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5.Tonghop" sheetId="1" r:id="rId1"/>
    <sheet name="66CCCD21" sheetId="2" r:id="rId2"/>
    <sheet name="66CCTH21" sheetId="3" r:id="rId3"/>
  </sheets>
  <definedNames>
    <definedName name="_xlnm.Print_Area" localSheetId="0">'5.Tonghop'!$D$1:$K$34</definedName>
  </definedNames>
  <calcPr calcId="144525" calcMode="manual"/>
</workbook>
</file>

<file path=xl/calcChain.xml><?xml version="1.0" encoding="utf-8"?>
<calcChain xmlns="http://schemas.openxmlformats.org/spreadsheetml/2006/main">
  <c r="J12" i="1" l="1"/>
  <c r="I12" i="1"/>
  <c r="H12" i="1"/>
  <c r="G12" i="1"/>
</calcChain>
</file>

<file path=xl/sharedStrings.xml><?xml version="1.0" encoding="utf-8"?>
<sst xmlns="http://schemas.openxmlformats.org/spreadsheetml/2006/main" count="274" uniqueCount="176">
  <si>
    <t>BỘ GIAO THÔNG VẬN TẢI</t>
  </si>
  <si>
    <t>CỘNG HÒA XÃ HỘI CHỦ NGHĨA VIỆT NAM</t>
  </si>
  <si>
    <t>06/06/2018</t>
  </si>
  <si>
    <t>TRƯỜNG ĐẠI HỌC CÔNG NGHỆ GTVT</t>
  </si>
  <si>
    <t>Độc lập - Tự do - Hạnh phúc</t>
  </si>
  <si>
    <t>BẢNG TỔNG HỢP KẾT QUẢ HỌC TẬP VÀ RÈN LUYỆN 
XÉT ĐIỀU KIỆN TỐT NGHIỆP</t>
  </si>
  <si>
    <t>Sĩ số</t>
  </si>
  <si>
    <t>!E130</t>
  </si>
  <si>
    <t>XS</t>
  </si>
  <si>
    <t>!O131</t>
  </si>
  <si>
    <t>G</t>
  </si>
  <si>
    <t>!O132</t>
  </si>
  <si>
    <t>STT</t>
  </si>
  <si>
    <t>Lớp</t>
  </si>
  <si>
    <t>Tổng số SV 
tốt nghiệp</t>
  </si>
  <si>
    <t>Xếp loại tốt nghiệp</t>
  </si>
  <si>
    <t>Ghi chú</t>
  </si>
  <si>
    <t>K</t>
  </si>
  <si>
    <t>!O133</t>
  </si>
  <si>
    <t>Xuất sắc</t>
  </si>
  <si>
    <t>Giỏi</t>
  </si>
  <si>
    <t>Khá</t>
  </si>
  <si>
    <t>Trung bình</t>
  </si>
  <si>
    <t>66CCCD21</t>
  </si>
  <si>
    <t>66CCTH21</t>
  </si>
  <si>
    <t>Tổng cộng</t>
  </si>
  <si>
    <t>Tỷ lệ %</t>
  </si>
  <si>
    <t>Hà Nội, ngày     tháng    năm 2019</t>
  </si>
  <si>
    <t>PHÒNG KHẢO THÍ VÀ ĐẢM BẢO CLĐT</t>
  </si>
  <si>
    <t>BẢNG TỔNG HỢP KẾT QUẢ HỌC TẬP VÀ RÈN LUYỆN XÉT ĐIỀU KIỆN TỐT NGHIỆP</t>
  </si>
  <si>
    <t>HỆ ĐẠI HỌC CHÍNH QUY</t>
  </si>
  <si>
    <t xml:space="preserve"> </t>
  </si>
  <si>
    <t>LỚP 66CCCD21</t>
  </si>
  <si>
    <t>Đợt xét: Xét TN - T3/2019 HN - 04/03/2019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</si>
  <si>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</si>
  <si>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</si>
  <si>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</si>
  <si>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</si>
  <si>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</si>
  <si>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</si>
  <si>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</si>
  <si>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</si>
  <si>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</si>
  <si>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</si>
  <si>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</si>
  <si>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</si>
  <si>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</si>
  <si>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</si>
  <si>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</si>
  <si>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CC1QP01_GDQP 1: Đường lối quân sự của Đảng (3)</t>
  </si>
  <si>
    <t>CC1QP02_GDQP 2: Công tác Quốc phòng - An ninh (2)</t>
  </si>
  <si>
    <t>CC1TD04_GDTC 4: Kỹ thuật bóng chuyền (1)</t>
  </si>
  <si>
    <t>CC1QP03_Giáo dục Quốc phòng - An ninh (HP3) (3)</t>
  </si>
  <si>
    <t>CC1TD01_Giáo dục Thể chất 1 (1)</t>
  </si>
  <si>
    <t>CC1TD02_Giáo dục Thể chất 2 (1)</t>
  </si>
  <si>
    <t>CC2CT65_An toàn lao động (2)</t>
  </si>
  <si>
    <t>CC3CD61_Bảo trì, khai thác và kiểm định công trình cầu đường (3)</t>
  </si>
  <si>
    <t>CC2CO21_Cơ học cơ sở (CT) (3)</t>
  </si>
  <si>
    <t>CC2CT32_Cơ học đất (3)</t>
  </si>
  <si>
    <t>CC2CT27_Cơ học kết cấu (3)</t>
  </si>
  <si>
    <t>CC3CT92_Dự toán công trình (2)</t>
  </si>
  <si>
    <t>CC2CT31_Địa chất công trình (2)</t>
  </si>
  <si>
    <t>CC2GT54_Đồ án Kết cấu bê tông cốt thép (1)</t>
  </si>
  <si>
    <t>CC2GT34_Đồ án Nền và móng (1)</t>
  </si>
  <si>
    <t>CC3CA43_Đồ án Thiết kế cầu (1)</t>
  </si>
  <si>
    <t>CC3DB44_Đồ án Thiết kế đường (1)</t>
  </si>
  <si>
    <t>CC3CD54_Đồ án Tổ chức thi công và thi công công trình xây dựng (1)</t>
  </si>
  <si>
    <t>CC4CD80_Đồ án tốt nghiệp (4)</t>
  </si>
  <si>
    <t>CC1LL04_Đường lối cách mạng của Đảng cộng sản Việt Nam (3)</t>
  </si>
  <si>
    <t>CC2CO11_Hình hoạ - Vẽ kỹ thuật (CT) (4)</t>
  </si>
  <si>
    <t>CC1CB26_Hoá học đại cương (3)</t>
  </si>
  <si>
    <t>CC2GT52_Kết cấu bê tông cốt thép (2)</t>
  </si>
  <si>
    <t>CC2GT51_Kết cấu thép (2)</t>
  </si>
  <si>
    <t>CC3CA51_Kỹ thuật thi công cầu 1 (2)</t>
  </si>
  <si>
    <t>CC3CA52_Kỹ thuật thi công cầu 2 (2)</t>
  </si>
  <si>
    <t>CC3DB52_Kỹ thuật thi công mặt đường (2)</t>
  </si>
  <si>
    <t>CC3DB51_Kỹ thuật thi công nền đường (2)</t>
  </si>
  <si>
    <t>CC2GT42_Máy xây dựng (2)</t>
  </si>
  <si>
    <t>CC1CB92_Môi trường trong xây dựng (2)</t>
  </si>
  <si>
    <t>CC2GT33_Nền và móng (2)</t>
  </si>
  <si>
    <t>CC1LL01_Những nguyên lý cơ bản của CN Mác - Lênin 1 (2)</t>
  </si>
  <si>
    <t>CC1LL02_Những nguyên lý cơ bản của CN Mác - Lênin 2 (3)</t>
  </si>
  <si>
    <t>CC1LL05_Pháp luật Việt Nam đại cương (2)</t>
  </si>
  <si>
    <t>CC2CO25_Sức bền vật liệu (CT) (3)</t>
  </si>
  <si>
    <t>CC4CT17_Thí nghiệm Cơ học đất (1)</t>
  </si>
  <si>
    <t>CC4CT15_Thí nghiệm Vật liệu xây dựng (1)</t>
  </si>
  <si>
    <t>CC3CA41_Thiết kế cầu (3)</t>
  </si>
  <si>
    <t>CC3DB41_Thiết kế đường (3)</t>
  </si>
  <si>
    <t>CC2GT61_Thuỷ lực - thuỷ văn công trình (3)</t>
  </si>
  <si>
    <t>CC4CT11_Thực hành trắc địa (2)</t>
  </si>
  <si>
    <t>CC4CD21_Thực tập Khảo sát thiết kế cầu, đường (5)</t>
  </si>
  <si>
    <t>CC4CT13_Thực tập Kỹ thuật thi công cơ bản (3)</t>
  </si>
  <si>
    <t>CC4CD70_Thực tập nghề nghiệp và Thực tập tốt nghiệp (6)</t>
  </si>
  <si>
    <t>CC4CT16_Thực tập Thí nghiệm Địa chất (1)</t>
  </si>
  <si>
    <t>CC4CD22_Thực tập Thí nghiệm và kiểm định cầu, đường (2)</t>
  </si>
  <si>
    <t>CC1CB31_Tiếng Anh 1 (4)</t>
  </si>
  <si>
    <t>CC3CD33_Tiếng Anh 3 (3)</t>
  </si>
  <si>
    <t>CC1TT42_Tin học đại cương (kt) (3)</t>
  </si>
  <si>
    <t>CC3CD60_Tin học ứng dụng (2)</t>
  </si>
  <si>
    <t>CC1CB11_Toán 1 (4)</t>
  </si>
  <si>
    <t>CC3CD53_Tổ chức thi công công trình xây dựng (3)</t>
  </si>
  <si>
    <t>CC2CT16_Trắc địa (3)</t>
  </si>
  <si>
    <t>CC1LL03_Tư tưởng Hồ Chí Minh (2)</t>
  </si>
  <si>
    <t>CC2GT35_Vật liệu xây dựng (3)</t>
  </si>
  <si>
    <t>CC1CB21_Vật lý đại cương 1 (3)</t>
  </si>
  <si>
    <t>66CCCD20007</t>
  </si>
  <si>
    <t>TRẦN TRUNG</t>
  </si>
  <si>
    <t>DŨNG</t>
  </si>
  <si>
    <t>29/09/1997</t>
  </si>
  <si>
    <t/>
  </si>
  <si>
    <t>Đ</t>
  </si>
  <si>
    <t>66CCCD20196</t>
  </si>
  <si>
    <t>ĐÀO QUANG</t>
  </si>
  <si>
    <t>HẢI</t>
  </si>
  <si>
    <t>Trung bình khá</t>
  </si>
  <si>
    <t>67CCCD22000</t>
  </si>
  <si>
    <t>LÊ ANH</t>
  </si>
  <si>
    <t>TUẤN</t>
  </si>
  <si>
    <t>1. Tổng số sinh viên:</t>
  </si>
  <si>
    <t>4. Xếp loại rèn luyện</t>
  </si>
  <si>
    <t>Hà nội, ngày      tháng    năm 2019</t>
  </si>
  <si>
    <t>2. Số sinh viên tốt nghiệp:</t>
  </si>
  <si>
    <t>Xuât sắc</t>
  </si>
  <si>
    <t>0/3 =</t>
  </si>
  <si>
    <t>PHÒNG KHẢO THÍ VÀ ĐẢM BẢO CHẤT LƯỢNG ĐÀO TẠO</t>
  </si>
  <si>
    <t>PHÒNG ĐÀO TẠO</t>
  </si>
  <si>
    <t>3. Xếp loại tốt nghiệp</t>
  </si>
  <si>
    <t>Tốt</t>
  </si>
  <si>
    <t>2/3 =</t>
  </si>
  <si>
    <t>1/3 =</t>
  </si>
  <si>
    <t>3/3 =</t>
  </si>
  <si>
    <t>Yếu</t>
  </si>
  <si>
    <t>Kém</t>
  </si>
  <si>
    <t>LỚP 66CCTH21</t>
  </si>
  <si>
    <t>CC2TH75_Access (2)</t>
  </si>
  <si>
    <t>CC2TH11_Cấu trúc MT-HN (2)</t>
  </si>
  <si>
    <t>CC3TH42_Công nghệ, thiết bị và thiết kế mạng (3)</t>
  </si>
  <si>
    <t>CC3TH85_Công nghệ Web và dịch vụ trực tuyến (2)</t>
  </si>
  <si>
    <t>CC2HT26_CTDL và giải thuật (4)</t>
  </si>
  <si>
    <t>CC3TH88_Đồ án môn học lập trình cơ bản (2)</t>
  </si>
  <si>
    <t>CC4TH80_Đồ án tốt nghiệp (4)</t>
  </si>
  <si>
    <t>CC3TH49_Đồ án xây dựng hệ thống thông tin (2)</t>
  </si>
  <si>
    <t>CC3TH11_Kỹ thuật đồ hoạ ứng dụng (3)</t>
  </si>
  <si>
    <t>CC2TH81_Lắp ráp, cài đặt và sửa chữa máy tính (2)</t>
  </si>
  <si>
    <t>CC2TH32_Lập trình cơ bản C (2)</t>
  </si>
  <si>
    <t>CC2TH78_Lập trình hướng đối tượng C++ (2)</t>
  </si>
  <si>
    <t>CC3TH43_Lập trình quản lý (2)</t>
  </si>
  <si>
    <t>CC2TH33_Lập trình VB (3)</t>
  </si>
  <si>
    <t>CC3TH62_Linux và phần mềm mã nguồn mở (2)</t>
  </si>
  <si>
    <t>CC1CB20_LT xác suất - thống kê (2)</t>
  </si>
  <si>
    <t>CC2TH14_Mạng cơ bản - Internet (3)</t>
  </si>
  <si>
    <t>CC2TH24_Ngôn ngữ lập trình Java (3)</t>
  </si>
  <si>
    <t>CC3TH31_Nguyên lý hệ điều hành (2)</t>
  </si>
  <si>
    <t>CC3TH13_Nhập môn công nghệ phần mềm (2)</t>
  </si>
  <si>
    <t>CC2TT22_Nhập môn Cơ sở dữ liệu (3)</t>
  </si>
  <si>
    <t>CC3TH44_Phân tích và thiết kế hệ thống thông tin (3)</t>
  </si>
  <si>
    <t>CC3TT47_Quản trị mạng (3)</t>
  </si>
  <si>
    <t>CC3TH14_SQL (3)</t>
  </si>
  <si>
    <t>CC1CB91_Sử dụng năng lượng tiết kiệm và hiệu quả (2)</t>
  </si>
  <si>
    <t>CC3TH41_Thiết kế và lập trình Web (4)</t>
  </si>
  <si>
    <t>CC4TH70_Thực tập tốt nghiệp (4)</t>
  </si>
  <si>
    <t>CC3TH18_Tiếng anh chuyên ngành (3)</t>
  </si>
  <si>
    <t>CC1TT44_Tin học đại cương (TH) (2)</t>
  </si>
  <si>
    <t>CC2TH43_Tin học văn phòng (3)</t>
  </si>
  <si>
    <t>CC2TT21_Toán rời rạc (3)</t>
  </si>
  <si>
    <t>CC3TH12_Trí tuệ nhân tạo (2)</t>
  </si>
  <si>
    <t>CC2CO14_Vẽ kỹ thuật (2)</t>
  </si>
  <si>
    <t>66CCTH20049</t>
  </si>
  <si>
    <t>NGUYỄN MINH</t>
  </si>
  <si>
    <t>66CCTH20143</t>
  </si>
  <si>
    <t>ĐINH NGỌC</t>
  </si>
  <si>
    <t>NHẬT</t>
  </si>
  <si>
    <t>26/09/1996</t>
  </si>
  <si>
    <t>0/2 =</t>
  </si>
  <si>
    <t>2/2 =</t>
  </si>
  <si>
    <t>KHÓA 66 -  ĐỢT T03-2019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</si>
</sst>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"/>
    <numFmt numFmtId="165" formatCode="#,##0.0"/>
    <numFmt numFmtId="166" formatCode="0.0%"/>
    <numFmt numFmtId="167" formatCode="&quot; / &quot;General\ &quot;=&quot;"/>
  </numFmts>
  <fonts count="22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quotePrefix="1" applyFont="1"/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0" fontId="4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5" fillId="0" borderId="0" xfId="0" applyFont="1" applyBorder="1"/>
    <xf numFmtId="0" fontId="10" fillId="0" borderId="0" xfId="0" applyFont="1" applyBorder="1"/>
    <xf numFmtId="0" fontId="14" fillId="0" borderId="0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>
      <alignment horizontal="center"/>
    </xf>
    <xf numFmtId="0" fontId="13" fillId="0" borderId="0" xfId="0" applyFont="1" applyBorder="1" applyAlignment="1">
      <alignment horizontal="center" shrinkToFit="1"/>
    </xf>
    <xf numFmtId="0" fontId="12" fillId="0" borderId="0" xfId="0" applyFont="1" applyBorder="1" applyAlignment="1">
      <alignment shrinkToFit="1"/>
    </xf>
    <xf numFmtId="0" fontId="17" fillId="0" borderId="0" xfId="0" applyFont="1" applyBorder="1" applyAlignment="1">
      <alignment horizontal="center"/>
    </xf>
    <xf numFmtId="0" fontId="15" fillId="0" borderId="0" xfId="0" applyFont="1" applyBorder="1" applyAlignment="1">
      <alignment shrinkToFit="1"/>
    </xf>
    <xf numFmtId="0" fontId="10" fillId="0" borderId="0" xfId="0" applyFont="1" applyBorder="1" applyAlignment="1">
      <alignment shrinkToFi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textRotation="90"/>
    </xf>
    <xf numFmtId="0" fontId="12" fillId="0" borderId="1" xfId="0" applyFont="1" applyBorder="1" applyAlignment="1">
      <alignment horizontal="center" textRotation="90"/>
    </xf>
    <xf numFmtId="0" fontId="12" fillId="0" borderId="1" xfId="0" applyFont="1" applyBorder="1" applyAlignment="1">
      <alignment textRotation="90"/>
    </xf>
    <xf numFmtId="0" fontId="12" fillId="0" borderId="1" xfId="0" applyFont="1" applyBorder="1" applyAlignment="1">
      <alignment shrinkToFit="1"/>
    </xf>
    <xf numFmtId="14" fontId="12" fillId="0" borderId="1" xfId="0" applyNumberFormat="1" applyFont="1" applyBorder="1" applyAlignment="1">
      <alignment shrinkToFit="1"/>
    </xf>
    <xf numFmtId="0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left" shrinkToFit="1"/>
    </xf>
    <xf numFmtId="164" fontId="12" fillId="0" borderId="1" xfId="0" applyNumberFormat="1" applyFont="1" applyBorder="1" applyAlignment="1">
      <alignment horizontal="center" shrinkToFit="1"/>
    </xf>
    <xf numFmtId="0" fontId="12" fillId="0" borderId="1" xfId="0" applyFont="1" applyBorder="1" applyAlignment="1">
      <alignment horizontal="center" shrinkToFit="1"/>
    </xf>
    <xf numFmtId="165" fontId="12" fillId="0" borderId="1" xfId="0" applyNumberFormat="1" applyFont="1" applyBorder="1" applyAlignment="1">
      <alignment horizontal="center" shrinkToFit="1"/>
    </xf>
    <xf numFmtId="0" fontId="0" fillId="0" borderId="0" xfId="0" applyAlignment="1">
      <alignment horizontal="center"/>
    </xf>
    <xf numFmtId="2" fontId="12" fillId="0" borderId="1" xfId="0" applyNumberFormat="1" applyFont="1" applyBorder="1" applyAlignment="1">
      <alignment horizontal="center" shrinkToFit="1"/>
    </xf>
    <xf numFmtId="0" fontId="10" fillId="0" borderId="0" xfId="0" applyFont="1" applyFill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1" fillId="0" borderId="0" xfId="0" applyFont="1" applyFill="1"/>
    <xf numFmtId="0" fontId="10" fillId="0" borderId="2" xfId="0" applyFont="1" applyFill="1" applyBorder="1"/>
    <xf numFmtId="0" fontId="10" fillId="0" borderId="3" xfId="0" applyFont="1" applyFill="1" applyBorder="1"/>
    <xf numFmtId="0" fontId="10" fillId="0" borderId="4" xfId="0" applyFont="1" applyFill="1" applyBorder="1"/>
    <xf numFmtId="0" fontId="10" fillId="0" borderId="1" xfId="0" applyFont="1" applyFill="1" applyBorder="1" applyAlignment="1">
      <alignment horizontal="right"/>
    </xf>
    <xf numFmtId="166" fontId="10" fillId="0" borderId="1" xfId="0" applyNumberFormat="1" applyFont="1" applyFill="1" applyBorder="1" applyAlignment="1"/>
    <xf numFmtId="166" fontId="10" fillId="0" borderId="0" xfId="0" applyNumberFormat="1" applyFont="1" applyFill="1" applyBorder="1" applyAlignment="1"/>
    <xf numFmtId="0" fontId="10" fillId="0" borderId="0" xfId="0" applyFont="1" applyFill="1" applyBorder="1"/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0" fillId="0" borderId="1" xfId="0" applyFont="1" applyFill="1" applyBorder="1"/>
    <xf numFmtId="167" fontId="10" fillId="0" borderId="2" xfId="0" applyNumberFormat="1" applyFont="1" applyFill="1" applyBorder="1" applyAlignment="1">
      <alignment horizontal="right"/>
    </xf>
    <xf numFmtId="166" fontId="10" fillId="0" borderId="4" xfId="0" applyNumberFormat="1" applyFont="1" applyFill="1" applyBorder="1" applyAlignment="1"/>
    <xf numFmtId="0" fontId="20" fillId="0" borderId="0" xfId="0" applyFont="1" applyBorder="1" applyAlignment="1">
      <alignment horizontal="center"/>
    </xf>
    <xf numFmtId="0" fontId="2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338670</xdr:colOff>
      <xdr:row>2</xdr:row>
      <xdr:rowOff>0</xdr:rowOff>
    </xdr:from>
    <xdr:to>
      <xdr:col>5</xdr:col>
      <xdr:colOff>293162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2929470" y="476250"/>
          <a:ext cx="1135592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100292</xdr:colOff>
      <xdr:row>1</xdr:row>
      <xdr:rowOff>222436</xdr:rowOff>
    </xdr:from>
    <xdr:to>
      <xdr:col>10</xdr:col>
      <xdr:colOff>38100</xdr:colOff>
      <xdr:row>1</xdr:row>
      <xdr:rowOff>222436</xdr:rowOff>
    </xdr:to>
    <xdr:cxnSp macro="">
      <xdr:nvCxnSpPr>
        <xdr:cNvPr id="3" name="Straight Connector 2"/>
        <xdr:cNvCxnSpPr/>
      </xdr:nvCxnSpPr>
      <xdr:spPr>
        <a:xfrm>
          <a:off x="5700992" y="460561"/>
          <a:ext cx="188090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806824</xdr:colOff>
      <xdr:row>2</xdr:row>
      <xdr:rowOff>0</xdr:rowOff>
    </xdr:to>
    <xdr:sp macro="[0]!Tonghop" textlink="">
      <xdr:nvSpPr>
        <xdr:cNvPr id="4" name="Rounded Rectangle 3"/>
        <xdr:cNvSpPr/>
      </xdr:nvSpPr>
      <xdr:spPr>
        <a:xfrm>
          <a:off x="1" y="0"/>
          <a:ext cx="2026023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499984740745262"/>
  </sheetPr>
  <dimension ref="A1:CS100"/>
  <sheetViews>
    <sheetView tabSelected="1" view="pageBreakPreview" zoomScale="90" zoomScaleNormal="100" zoomScaleSheetLayoutView="90" workbookViewId="0">
      <pane ySplit="10" topLeftCell="A11" activePane="bottomLeft" state="frozen"/>
      <selection activeCell="F24" sqref="F24"/>
      <selection pane="bottomLeft" activeCell="Q7" sqref="Q7"/>
    </sheetView>
  </sheetViews>
  <sheetFormatPr defaultRowHeight="18.75" x14ac:dyDescent="0.3"/>
  <cols>
    <col min="1" max="2" width="9.140625" style="1" customWidth="1"/>
    <col min="3" max="3" width="12.85546875" style="1" customWidth="1"/>
    <col min="4" max="4" width="7.7109375" style="1" customWidth="1"/>
    <col min="5" max="6" width="17.7109375" style="1" customWidth="1"/>
    <col min="7" max="10" width="9.7109375" style="1" customWidth="1"/>
    <col min="11" max="11" width="10.7109375" style="1" customWidth="1"/>
    <col min="12" max="12" width="9.140625" style="1"/>
    <col min="13" max="13" width="9.28515625" style="6" bestFit="1" customWidth="1"/>
    <col min="14" max="16384" width="9.140625" style="1"/>
  </cols>
  <sheetData>
    <row r="1" spans="1:97" x14ac:dyDescent="0.3">
      <c r="D1" s="2" t="s">
        <v>0</v>
      </c>
      <c r="E1" s="2"/>
      <c r="F1" s="2"/>
      <c r="G1" s="3" t="s">
        <v>1</v>
      </c>
      <c r="H1" s="3"/>
      <c r="I1" s="3"/>
      <c r="J1" s="3"/>
      <c r="K1" s="3"/>
      <c r="M1" s="4" t="s">
        <v>2</v>
      </c>
    </row>
    <row r="2" spans="1:97" x14ac:dyDescent="0.3">
      <c r="D2" s="3" t="s">
        <v>3</v>
      </c>
      <c r="E2" s="3"/>
      <c r="F2" s="3"/>
      <c r="G2" s="5" t="s">
        <v>4</v>
      </c>
      <c r="H2" s="5"/>
      <c r="I2" s="5"/>
      <c r="J2" s="5"/>
      <c r="K2" s="5"/>
    </row>
    <row r="4" spans="1:97" s="6" customFormat="1" ht="42.75" customHeight="1" x14ac:dyDescent="0.3">
      <c r="D4" s="7" t="s">
        <v>5</v>
      </c>
      <c r="E4" s="7"/>
      <c r="F4" s="7"/>
      <c r="G4" s="7"/>
      <c r="H4" s="7"/>
      <c r="I4" s="7"/>
      <c r="J4" s="7"/>
      <c r="K4" s="7"/>
    </row>
    <row r="5" spans="1:97" s="8" customFormat="1" ht="23.25" customHeight="1" x14ac:dyDescent="0.3">
      <c r="A5" t="s">
        <v>6</v>
      </c>
      <c r="B5" t="s">
        <v>7</v>
      </c>
      <c r="D5" s="5" t="s">
        <v>175</v>
      </c>
      <c r="E5" s="5"/>
      <c r="F5" s="5"/>
      <c r="G5" s="5"/>
      <c r="H5" s="5"/>
      <c r="I5" s="5"/>
      <c r="J5" s="5"/>
      <c r="K5" s="5"/>
      <c r="M5" s="6"/>
    </row>
    <row r="6" spans="1:97" x14ac:dyDescent="0.3">
      <c r="A6" t="s">
        <v>8</v>
      </c>
      <c r="B6" t="s">
        <v>9</v>
      </c>
    </row>
    <row r="7" spans="1:97" s="9" customFormat="1" ht="24.95" customHeight="1" x14ac:dyDescent="0.25">
      <c r="A7" t="s">
        <v>10</v>
      </c>
      <c r="B7" t="s">
        <v>11</v>
      </c>
      <c r="D7" s="10" t="s">
        <v>12</v>
      </c>
      <c r="E7" s="10" t="s">
        <v>13</v>
      </c>
      <c r="F7" s="10" t="s">
        <v>14</v>
      </c>
      <c r="G7" s="10" t="s">
        <v>15</v>
      </c>
      <c r="H7" s="10"/>
      <c r="I7" s="10"/>
      <c r="J7" s="10"/>
      <c r="K7" s="10" t="s">
        <v>16</v>
      </c>
    </row>
    <row r="8" spans="1:97" s="9" customFormat="1" ht="33" x14ac:dyDescent="0.25">
      <c r="A8" t="s">
        <v>17</v>
      </c>
      <c r="B8" t="s">
        <v>18</v>
      </c>
      <c r="D8" s="10"/>
      <c r="E8" s="10"/>
      <c r="F8" s="10"/>
      <c r="G8" s="11" t="s">
        <v>19</v>
      </c>
      <c r="H8" s="11" t="s">
        <v>20</v>
      </c>
      <c r="I8" s="11" t="s">
        <v>21</v>
      </c>
      <c r="J8" s="11" t="s">
        <v>22</v>
      </c>
      <c r="K8" s="10"/>
    </row>
    <row r="9" spans="1:97" customFormat="1" ht="24.95" customHeight="1" x14ac:dyDescent="0.25">
      <c r="D9" s="12">
        <v>1</v>
      </c>
      <c r="E9" s="12" t="s">
        <v>23</v>
      </c>
      <c r="F9" s="12">
        <v>3</v>
      </c>
      <c r="G9" s="12">
        <v>0</v>
      </c>
      <c r="H9" s="12">
        <v>0</v>
      </c>
      <c r="I9" s="12">
        <v>0</v>
      </c>
      <c r="J9" s="12">
        <v>3</v>
      </c>
      <c r="K9" s="12"/>
    </row>
    <row r="10" spans="1:97" customFormat="1" ht="24.95" customHeight="1" x14ac:dyDescent="0.25">
      <c r="D10" s="12">
        <v>2</v>
      </c>
      <c r="E10" s="12" t="s">
        <v>24</v>
      </c>
      <c r="F10" s="12">
        <v>2</v>
      </c>
      <c r="G10" s="12">
        <v>0</v>
      </c>
      <c r="H10" s="12">
        <v>0</v>
      </c>
      <c r="I10" s="12">
        <v>0</v>
      </c>
      <c r="J10" s="12">
        <v>2</v>
      </c>
      <c r="K10" s="12"/>
    </row>
    <row r="11" spans="1:97" s="13" customFormat="1" ht="24.95" customHeight="1" x14ac:dyDescent="0.25">
      <c r="D11" s="12"/>
      <c r="E11" s="14" t="s">
        <v>25</v>
      </c>
      <c r="F11" s="15">
        <v>5</v>
      </c>
      <c r="G11" s="16">
        <v>0</v>
      </c>
      <c r="H11" s="16">
        <v>0</v>
      </c>
      <c r="I11" s="16">
        <v>0</v>
      </c>
      <c r="J11" s="16">
        <v>5</v>
      </c>
      <c r="K11" s="17"/>
    </row>
    <row r="12" spans="1:97" s="13" customFormat="1" ht="24.95" customHeight="1" x14ac:dyDescent="0.25">
      <c r="D12" s="12"/>
      <c r="E12" s="14" t="s">
        <v>26</v>
      </c>
      <c r="F12" s="16"/>
      <c r="G12" s="18">
        <f>G11/$F11</f>
        <v>0</v>
      </c>
      <c r="H12" s="18">
        <f t="shared" ref="H12:J12" si="0">H11/$F11</f>
        <v>0</v>
      </c>
      <c r="I12" s="18">
        <f t="shared" si="0"/>
        <v>0</v>
      </c>
      <c r="J12" s="18">
        <f t="shared" si="0"/>
        <v>1</v>
      </c>
      <c r="K12" s="17"/>
    </row>
    <row r="13" spans="1:97" ht="15.75" x14ac:dyDescent="0.25">
      <c r="M13" s="1"/>
    </row>
    <row r="14" spans="1:97" ht="15.75" x14ac:dyDescent="0.25">
      <c r="I14" s="19" t="s">
        <v>27</v>
      </c>
      <c r="M14" s="1"/>
    </row>
    <row r="15" spans="1:97" ht="15.75" x14ac:dyDescent="0.25">
      <c r="I15" s="20" t="s">
        <v>28</v>
      </c>
      <c r="M15" s="1"/>
    </row>
    <row r="16" spans="1:97" s="21" customFormat="1" ht="15" x14ac:dyDescent="0.25">
      <c r="CS16" s="22"/>
    </row>
    <row r="17" customFormat="1" ht="24.95" customHeight="1" x14ac:dyDescent="0.25"/>
    <row r="18" customFormat="1" ht="24.95" customHeight="1" x14ac:dyDescent="0.25"/>
    <row r="19" customFormat="1" ht="15" x14ac:dyDescent="0.25"/>
    <row r="20" customFormat="1" ht="15" x14ac:dyDescent="0.25"/>
    <row r="21" customFormat="1" ht="15" x14ac:dyDescent="0.25"/>
    <row r="22" customFormat="1" ht="15" x14ac:dyDescent="0.25"/>
    <row r="23" customFormat="1" ht="24.95" customHeight="1" x14ac:dyDescent="0.25"/>
    <row r="24" customFormat="1" ht="24.95" customHeight="1" x14ac:dyDescent="0.25"/>
    <row r="25" customFormat="1" ht="24.95" customHeight="1" x14ac:dyDescent="0.25"/>
    <row r="26" customFormat="1" ht="24.95" customHeight="1" x14ac:dyDescent="0.25"/>
    <row r="27" customFormat="1" ht="24.95" customHeight="1" x14ac:dyDescent="0.25"/>
    <row r="28" customFormat="1" ht="15" x14ac:dyDescent="0.25"/>
    <row r="29" customFormat="1" ht="15" x14ac:dyDescent="0.25"/>
    <row r="30" customFormat="1" ht="15" x14ac:dyDescent="0.25"/>
    <row r="31" customFormat="1" ht="15" x14ac:dyDescent="0.25"/>
    <row r="32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ht="15" x14ac:dyDescent="0.25"/>
    <row r="38" customFormat="1" ht="15" x14ac:dyDescent="0.25"/>
    <row r="39" customFormat="1" ht="15" x14ac:dyDescent="0.25"/>
    <row r="40" customFormat="1" ht="15" x14ac:dyDescent="0.25"/>
    <row r="41" customFormat="1" ht="15" x14ac:dyDescent="0.25"/>
    <row r="42" customFormat="1" ht="15" x14ac:dyDescent="0.25"/>
    <row r="43" customFormat="1" ht="15" x14ac:dyDescent="0.25"/>
    <row r="44" customFormat="1" ht="15" x14ac:dyDescent="0.25"/>
    <row r="45" customFormat="1" ht="15" x14ac:dyDescent="0.25"/>
    <row r="46" customFormat="1" ht="15" x14ac:dyDescent="0.25"/>
    <row r="47" customFormat="1" ht="15" x14ac:dyDescent="0.25"/>
    <row r="48" customFormat="1" ht="15" x14ac:dyDescent="0.25"/>
    <row r="49" customFormat="1" ht="15" x14ac:dyDescent="0.25"/>
    <row r="50" customFormat="1" ht="15" x14ac:dyDescent="0.25"/>
    <row r="51" customFormat="1" ht="15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  <row r="61" customFormat="1" ht="15" x14ac:dyDescent="0.25"/>
    <row r="62" customFormat="1" ht="15" x14ac:dyDescent="0.25"/>
    <row r="63" customFormat="1" ht="15" x14ac:dyDescent="0.25"/>
    <row r="64" customFormat="1" ht="15" x14ac:dyDescent="0.25"/>
    <row r="65" customFormat="1" ht="15" x14ac:dyDescent="0.25"/>
    <row r="66" customFormat="1" ht="15" x14ac:dyDescent="0.25"/>
    <row r="67" customFormat="1" ht="15" x14ac:dyDescent="0.25"/>
    <row r="68" customFormat="1" ht="15" x14ac:dyDescent="0.25"/>
    <row r="69" customFormat="1" ht="15" x14ac:dyDescent="0.25"/>
    <row r="70" customFormat="1" ht="15" x14ac:dyDescent="0.25"/>
    <row r="71" customFormat="1" ht="15" x14ac:dyDescent="0.25"/>
    <row r="72" customFormat="1" ht="15" x14ac:dyDescent="0.25"/>
    <row r="73" customFormat="1" ht="15" x14ac:dyDescent="0.25"/>
    <row r="74" customFormat="1" ht="15" x14ac:dyDescent="0.25"/>
    <row r="75" customFormat="1" ht="15" x14ac:dyDescent="0.25"/>
    <row r="76" customFormat="1" ht="15" x14ac:dyDescent="0.25"/>
    <row r="77" customFormat="1" ht="15" x14ac:dyDescent="0.25"/>
    <row r="78" customFormat="1" ht="15" x14ac:dyDescent="0.25"/>
    <row r="79" customFormat="1" ht="15" x14ac:dyDescent="0.25"/>
    <row r="80" customFormat="1" ht="15" x14ac:dyDescent="0.25"/>
    <row r="81" customFormat="1" ht="15" x14ac:dyDescent="0.25"/>
    <row r="82" customFormat="1" ht="15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</sheetData>
  <mergeCells count="11">
    <mergeCell ref="D7:D8"/>
    <mergeCell ref="E7:E8"/>
    <mergeCell ref="F7:F8"/>
    <mergeCell ref="G7:J7"/>
    <mergeCell ref="K7:K8"/>
    <mergeCell ref="D1:F1"/>
    <mergeCell ref="G1:K1"/>
    <mergeCell ref="D2:F2"/>
    <mergeCell ref="G2:K2"/>
    <mergeCell ref="D4:K4"/>
    <mergeCell ref="D5:K5"/>
  </mergeCells>
  <printOptions horizontalCentered="1"/>
  <pageMargins left="0.59055118110236227" right="0.19685039370078741" top="0.6692913385826772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zoomScale="70" zoomScaleNormal="70" zoomScaleSheetLayoutView="55" workbookViewId="0">
      <selection activeCell="F24" sqref="F24"/>
    </sheetView>
  </sheetViews>
  <sheetFormatPr defaultRowHeight="15" x14ac:dyDescent="0.25"/>
  <cols>
    <col min="1" max="1" width="2.7109375" style="29" customWidth="1"/>
    <col min="2" max="2" width="10.28515625" style="70" customWidth="1"/>
    <col min="3" max="3" width="10.85546875" style="54" customWidth="1"/>
    <col min="4" max="4" width="5.85546875" style="54" customWidth="1"/>
    <col min="5" max="5" width="9" style="55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1" customWidth="1"/>
    <col min="88" max="98" width="3.28515625" style="29" customWidth="1"/>
    <col min="99" max="16384" width="9.140625" style="29"/>
  </cols>
  <sheetData>
    <row r="1" spans="1:97" ht="22.5" x14ac:dyDescent="0.3">
      <c r="A1" s="23">
        <v>3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29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30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31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32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33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31</v>
      </c>
      <c r="AB5" s="31" t="s">
        <v>31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61" x14ac:dyDescent="0.25">
      <c r="A6" s="38" t="s">
        <v>12</v>
      </c>
      <c r="B6" s="38" t="s">
        <v>34</v>
      </c>
      <c r="C6" s="38" t="s">
        <v>35</v>
      </c>
      <c r="D6" s="38" t="s">
        <v>36</v>
      </c>
      <c r="E6" s="39" t="s">
        <v>37</v>
      </c>
      <c r="F6" s="40" t="s">
        <v>38</v>
      </c>
      <c r="G6" s="40" t="s">
        <v>39</v>
      </c>
      <c r="H6" s="41" t="s">
        <v>40</v>
      </c>
      <c r="I6" s="41" t="s">
        <v>41</v>
      </c>
      <c r="J6" s="41" t="s">
        <v>42</v>
      </c>
      <c r="K6" s="41" t="s">
        <v>43</v>
      </c>
      <c r="L6" s="41" t="s">
        <v>44</v>
      </c>
      <c r="M6" s="41" t="s">
        <v>45</v>
      </c>
      <c r="N6" s="41" t="s">
        <v>46</v>
      </c>
      <c r="O6" s="41" t="s">
        <v>47</v>
      </c>
      <c r="P6" s="41" t="s">
        <v>48</v>
      </c>
      <c r="Q6" s="42" t="s">
        <v>49</v>
      </c>
      <c r="R6" s="42" t="s">
        <v>50</v>
      </c>
      <c r="S6" s="42" t="s">
        <v>51</v>
      </c>
      <c r="T6" s="42" t="s">
        <v>52</v>
      </c>
      <c r="U6" s="42" t="s">
        <v>53</v>
      </c>
      <c r="V6" s="42" t="s">
        <v>54</v>
      </c>
      <c r="W6" s="42" t="s">
        <v>55</v>
      </c>
      <c r="X6" s="42" t="s">
        <v>56</v>
      </c>
      <c r="Y6" s="42" t="s">
        <v>57</v>
      </c>
      <c r="Z6" s="42" t="s">
        <v>58</v>
      </c>
      <c r="AA6" s="42" t="s">
        <v>59</v>
      </c>
      <c r="AB6" s="42" t="s">
        <v>60</v>
      </c>
      <c r="AC6" s="42" t="s">
        <v>61</v>
      </c>
      <c r="AD6" s="42" t="s">
        <v>62</v>
      </c>
      <c r="AE6" s="42" t="s">
        <v>63</v>
      </c>
      <c r="AF6" s="42" t="s">
        <v>64</v>
      </c>
      <c r="AG6" s="42" t="s">
        <v>65</v>
      </c>
      <c r="AH6" s="42" t="s">
        <v>66</v>
      </c>
      <c r="AI6" s="42" t="s">
        <v>67</v>
      </c>
      <c r="AJ6" s="42" t="s">
        <v>68</v>
      </c>
      <c r="AK6" s="42" t="s">
        <v>69</v>
      </c>
      <c r="AL6" s="42" t="s">
        <v>70</v>
      </c>
      <c r="AM6" s="42" t="s">
        <v>71</v>
      </c>
      <c r="AN6" s="42" t="s">
        <v>72</v>
      </c>
      <c r="AO6" s="42" t="s">
        <v>73</v>
      </c>
      <c r="AP6" s="42" t="s">
        <v>74</v>
      </c>
      <c r="AQ6" s="42" t="s">
        <v>75</v>
      </c>
      <c r="AR6" s="42" t="s">
        <v>76</v>
      </c>
      <c r="AS6" s="42" t="s">
        <v>77</v>
      </c>
      <c r="AT6" s="42" t="s">
        <v>78</v>
      </c>
      <c r="AU6" s="42" t="s">
        <v>79</v>
      </c>
      <c r="AV6" s="42" t="s">
        <v>80</v>
      </c>
      <c r="AW6" s="42" t="s">
        <v>81</v>
      </c>
      <c r="AX6" s="42" t="s">
        <v>82</v>
      </c>
      <c r="AY6" s="42" t="s">
        <v>83</v>
      </c>
      <c r="AZ6" s="42" t="s">
        <v>84</v>
      </c>
      <c r="BA6" s="42" t="s">
        <v>85</v>
      </c>
      <c r="BB6" s="42" t="s">
        <v>86</v>
      </c>
      <c r="BC6" s="42" t="s">
        <v>87</v>
      </c>
      <c r="BD6" s="42" t="s">
        <v>88</v>
      </c>
      <c r="BE6" s="42" t="s">
        <v>89</v>
      </c>
      <c r="BF6" s="42" t="s">
        <v>90</v>
      </c>
      <c r="BG6" s="42" t="s">
        <v>91</v>
      </c>
      <c r="BH6" s="42" t="s">
        <v>92</v>
      </c>
      <c r="BI6" s="42" t="s">
        <v>93</v>
      </c>
      <c r="BJ6" s="42" t="s">
        <v>94</v>
      </c>
      <c r="BK6" s="42" t="s">
        <v>95</v>
      </c>
      <c r="BL6" s="42" t="s">
        <v>96</v>
      </c>
      <c r="BM6" s="42" t="s">
        <v>97</v>
      </c>
      <c r="BN6" s="42" t="s">
        <v>98</v>
      </c>
      <c r="BO6" s="42" t="s">
        <v>99</v>
      </c>
      <c r="BP6" s="42" t="s">
        <v>100</v>
      </c>
      <c r="BQ6" s="42" t="s">
        <v>101</v>
      </c>
      <c r="BR6" s="42" t="s">
        <v>102</v>
      </c>
      <c r="BS6" s="42" t="s">
        <v>103</v>
      </c>
      <c r="BT6" s="42" t="s">
        <v>104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1</v>
      </c>
      <c r="T7" s="45">
        <v>3</v>
      </c>
      <c r="U7" s="45">
        <v>1</v>
      </c>
      <c r="V7" s="45">
        <v>1</v>
      </c>
      <c r="W7" s="45">
        <v>2</v>
      </c>
      <c r="X7" s="45">
        <v>3</v>
      </c>
      <c r="Y7" s="45">
        <v>3</v>
      </c>
      <c r="Z7" s="45">
        <v>3</v>
      </c>
      <c r="AA7" s="45">
        <v>3</v>
      </c>
      <c r="AB7" s="45">
        <v>2</v>
      </c>
      <c r="AC7" s="45">
        <v>2</v>
      </c>
      <c r="AD7" s="45">
        <v>1</v>
      </c>
      <c r="AE7" s="45">
        <v>1</v>
      </c>
      <c r="AF7" s="45">
        <v>1</v>
      </c>
      <c r="AG7" s="45">
        <v>1</v>
      </c>
      <c r="AH7" s="45">
        <v>1</v>
      </c>
      <c r="AI7" s="45">
        <v>4</v>
      </c>
      <c r="AJ7" s="45">
        <v>3</v>
      </c>
      <c r="AK7" s="45">
        <v>4</v>
      </c>
      <c r="AL7" s="45">
        <v>3</v>
      </c>
      <c r="AM7" s="45">
        <v>2</v>
      </c>
      <c r="AN7" s="45">
        <v>2</v>
      </c>
      <c r="AO7" s="45">
        <v>2</v>
      </c>
      <c r="AP7" s="45">
        <v>2</v>
      </c>
      <c r="AQ7" s="45">
        <v>2</v>
      </c>
      <c r="AR7" s="45">
        <v>2</v>
      </c>
      <c r="AS7" s="45">
        <v>2</v>
      </c>
      <c r="AT7" s="45">
        <v>2</v>
      </c>
      <c r="AU7" s="45">
        <v>2</v>
      </c>
      <c r="AV7" s="45">
        <v>2</v>
      </c>
      <c r="AW7" s="45">
        <v>3</v>
      </c>
      <c r="AX7" s="45">
        <v>2</v>
      </c>
      <c r="AY7" s="45">
        <v>3</v>
      </c>
      <c r="AZ7" s="45">
        <v>1</v>
      </c>
      <c r="BA7" s="45">
        <v>1</v>
      </c>
      <c r="BB7" s="45">
        <v>3</v>
      </c>
      <c r="BC7" s="45">
        <v>3</v>
      </c>
      <c r="BD7" s="45">
        <v>3</v>
      </c>
      <c r="BE7" s="45">
        <v>2</v>
      </c>
      <c r="BF7" s="45">
        <v>5</v>
      </c>
      <c r="BG7" s="45">
        <v>3</v>
      </c>
      <c r="BH7" s="45">
        <v>6</v>
      </c>
      <c r="BI7" s="45">
        <v>1</v>
      </c>
      <c r="BJ7" s="45">
        <v>2</v>
      </c>
      <c r="BK7" s="45">
        <v>4</v>
      </c>
      <c r="BL7" s="45">
        <v>3</v>
      </c>
      <c r="BM7" s="45">
        <v>3</v>
      </c>
      <c r="BN7" s="45">
        <v>2</v>
      </c>
      <c r="BO7" s="45">
        <v>4</v>
      </c>
      <c r="BP7" s="45">
        <v>3</v>
      </c>
      <c r="BQ7" s="45">
        <v>3</v>
      </c>
      <c r="BR7" s="45">
        <v>2</v>
      </c>
      <c r="BS7" s="45">
        <v>3</v>
      </c>
      <c r="BT7" s="45">
        <v>3</v>
      </c>
    </row>
    <row r="8" spans="1:97" customFormat="1" x14ac:dyDescent="0.25">
      <c r="A8" s="43">
        <v>1</v>
      </c>
      <c r="B8" s="46" t="s">
        <v>105</v>
      </c>
      <c r="C8" s="47" t="s">
        <v>106</v>
      </c>
      <c r="D8" s="47" t="s">
        <v>107</v>
      </c>
      <c r="E8" s="48" t="s">
        <v>108</v>
      </c>
      <c r="F8" s="49">
        <v>125</v>
      </c>
      <c r="G8" s="49">
        <v>125</v>
      </c>
      <c r="H8" s="49">
        <v>5.92</v>
      </c>
      <c r="I8" s="49">
        <v>2.1</v>
      </c>
      <c r="J8" s="49">
        <v>0</v>
      </c>
      <c r="K8" s="49">
        <v>0</v>
      </c>
      <c r="L8" s="49"/>
      <c r="M8" s="49" t="s">
        <v>109</v>
      </c>
      <c r="N8" s="49" t="s">
        <v>22</v>
      </c>
      <c r="O8" s="49" t="s">
        <v>21</v>
      </c>
      <c r="P8" s="49" t="s">
        <v>110</v>
      </c>
      <c r="Q8" s="50">
        <v>7.2</v>
      </c>
      <c r="R8" s="50">
        <v>7</v>
      </c>
      <c r="S8" s="50">
        <v>5.5</v>
      </c>
      <c r="T8" s="50">
        <v>6.3</v>
      </c>
      <c r="U8" s="50">
        <v>6</v>
      </c>
      <c r="V8" s="50">
        <v>5.5</v>
      </c>
      <c r="W8" s="50">
        <v>5</v>
      </c>
      <c r="X8" s="50">
        <v>6.9</v>
      </c>
      <c r="Y8" s="50">
        <v>5</v>
      </c>
      <c r="Z8" s="50">
        <v>9</v>
      </c>
      <c r="AA8" s="50">
        <v>5.5</v>
      </c>
      <c r="AB8" s="50">
        <v>7.9</v>
      </c>
      <c r="AC8" s="50">
        <v>5.5</v>
      </c>
      <c r="AD8" s="50">
        <v>4.3</v>
      </c>
      <c r="AE8" s="50">
        <v>6.5</v>
      </c>
      <c r="AF8" s="50">
        <v>5.6</v>
      </c>
      <c r="AG8" s="50">
        <v>7</v>
      </c>
      <c r="AH8" s="50">
        <v>4.5999999999999996</v>
      </c>
      <c r="AI8" s="50">
        <v>8.3000000000000007</v>
      </c>
      <c r="AJ8" s="50">
        <v>5.7</v>
      </c>
      <c r="AK8" s="50">
        <v>4.0999999999999996</v>
      </c>
      <c r="AL8" s="50">
        <v>5.8</v>
      </c>
      <c r="AM8" s="50">
        <v>6</v>
      </c>
      <c r="AN8" s="50">
        <v>5</v>
      </c>
      <c r="AO8" s="50">
        <v>4.8</v>
      </c>
      <c r="AP8" s="50">
        <v>6.9</v>
      </c>
      <c r="AQ8" s="50">
        <v>4.5</v>
      </c>
      <c r="AR8" s="50">
        <v>9</v>
      </c>
      <c r="AS8" s="50">
        <v>6.5</v>
      </c>
      <c r="AT8" s="50">
        <v>8.1999999999999993</v>
      </c>
      <c r="AU8" s="50">
        <v>7.7</v>
      </c>
      <c r="AV8" s="50">
        <v>5.9</v>
      </c>
      <c r="AW8" s="50">
        <v>4</v>
      </c>
      <c r="AX8" s="50">
        <v>5.7</v>
      </c>
      <c r="AY8" s="50">
        <v>4.4000000000000004</v>
      </c>
      <c r="AZ8" s="50">
        <v>5.6</v>
      </c>
      <c r="BA8" s="50">
        <v>6.6</v>
      </c>
      <c r="BB8" s="50">
        <v>5.4</v>
      </c>
      <c r="BC8" s="50">
        <v>4.4000000000000004</v>
      </c>
      <c r="BD8" s="50">
        <v>5</v>
      </c>
      <c r="BE8" s="50">
        <v>6</v>
      </c>
      <c r="BF8" s="50">
        <v>6.2</v>
      </c>
      <c r="BG8" s="50">
        <v>6.4</v>
      </c>
      <c r="BH8" s="50">
        <v>5.5</v>
      </c>
      <c r="BI8" s="50">
        <v>4.9000000000000004</v>
      </c>
      <c r="BJ8" s="50">
        <v>6.3</v>
      </c>
      <c r="BK8" s="50">
        <v>7.1</v>
      </c>
      <c r="BL8" s="50">
        <v>7.3</v>
      </c>
      <c r="BM8" s="50">
        <v>5.5</v>
      </c>
      <c r="BN8" s="50">
        <v>4.3</v>
      </c>
      <c r="BO8" s="50">
        <v>5.9</v>
      </c>
      <c r="BP8" s="50">
        <v>4.5</v>
      </c>
      <c r="BQ8" s="50">
        <v>7.3</v>
      </c>
      <c r="BR8" s="50">
        <v>6.6</v>
      </c>
      <c r="BS8" s="50">
        <v>5.7</v>
      </c>
      <c r="BT8" s="50">
        <v>4</v>
      </c>
      <c r="BU8" s="51"/>
    </row>
    <row r="9" spans="1:97" customFormat="1" x14ac:dyDescent="0.25">
      <c r="A9" s="43">
        <v>2</v>
      </c>
      <c r="B9" s="46" t="s">
        <v>111</v>
      </c>
      <c r="C9" s="47" t="s">
        <v>112</v>
      </c>
      <c r="D9" s="47" t="s">
        <v>113</v>
      </c>
      <c r="E9" s="48">
        <v>35411</v>
      </c>
      <c r="F9" s="49">
        <v>125</v>
      </c>
      <c r="G9" s="49">
        <v>125</v>
      </c>
      <c r="H9" s="52">
        <v>5.94</v>
      </c>
      <c r="I9" s="49">
        <v>2.1</v>
      </c>
      <c r="J9" s="49">
        <v>0</v>
      </c>
      <c r="K9" s="49">
        <v>0</v>
      </c>
      <c r="L9" s="49"/>
      <c r="M9" s="49" t="s">
        <v>109</v>
      </c>
      <c r="N9" s="49" t="s">
        <v>22</v>
      </c>
      <c r="O9" s="49" t="s">
        <v>114</v>
      </c>
      <c r="P9" s="49" t="s">
        <v>110</v>
      </c>
      <c r="Q9" s="50">
        <v>7.4</v>
      </c>
      <c r="R9" s="50">
        <v>7.2</v>
      </c>
      <c r="S9" s="50">
        <v>6</v>
      </c>
      <c r="T9" s="50">
        <v>6.7</v>
      </c>
      <c r="U9" s="50">
        <v>8</v>
      </c>
      <c r="V9" s="50">
        <v>5</v>
      </c>
      <c r="W9" s="50">
        <v>4.5999999999999996</v>
      </c>
      <c r="X9" s="50">
        <v>7</v>
      </c>
      <c r="Y9" s="50">
        <v>5</v>
      </c>
      <c r="Z9" s="50">
        <v>9</v>
      </c>
      <c r="AA9" s="50">
        <v>6.4</v>
      </c>
      <c r="AB9" s="50">
        <v>6.3</v>
      </c>
      <c r="AC9" s="50">
        <v>5.4</v>
      </c>
      <c r="AD9" s="50">
        <v>4.3</v>
      </c>
      <c r="AE9" s="50">
        <v>5.2</v>
      </c>
      <c r="AF9" s="50">
        <v>4.2</v>
      </c>
      <c r="AG9" s="50">
        <v>5.6</v>
      </c>
      <c r="AH9" s="50">
        <v>7</v>
      </c>
      <c r="AI9" s="50">
        <v>7.9</v>
      </c>
      <c r="AJ9" s="50">
        <v>7</v>
      </c>
      <c r="AK9" s="50">
        <v>4.0999999999999996</v>
      </c>
      <c r="AL9" s="50">
        <v>4.0999999999999996</v>
      </c>
      <c r="AM9" s="50">
        <v>5.9</v>
      </c>
      <c r="AN9" s="50">
        <v>5.2</v>
      </c>
      <c r="AO9" s="50">
        <v>4.0999999999999996</v>
      </c>
      <c r="AP9" s="50">
        <v>6.9</v>
      </c>
      <c r="AQ9" s="50">
        <v>5.2</v>
      </c>
      <c r="AR9" s="50">
        <v>7.2</v>
      </c>
      <c r="AS9" s="50">
        <v>7.3</v>
      </c>
      <c r="AT9" s="50">
        <v>8.1999999999999993</v>
      </c>
      <c r="AU9" s="50">
        <v>7.3</v>
      </c>
      <c r="AV9" s="50">
        <v>6.4</v>
      </c>
      <c r="AW9" s="50">
        <v>4.4000000000000004</v>
      </c>
      <c r="AX9" s="50">
        <v>5</v>
      </c>
      <c r="AY9" s="50">
        <v>6.3</v>
      </c>
      <c r="AZ9" s="50">
        <v>5.3</v>
      </c>
      <c r="BA9" s="50">
        <v>5.6</v>
      </c>
      <c r="BB9" s="50">
        <v>5.6</v>
      </c>
      <c r="BC9" s="50">
        <v>6.3</v>
      </c>
      <c r="BD9" s="50">
        <v>5.0999999999999996</v>
      </c>
      <c r="BE9" s="50">
        <v>5.3</v>
      </c>
      <c r="BF9" s="50">
        <v>5.0999999999999996</v>
      </c>
      <c r="BG9" s="50">
        <v>7</v>
      </c>
      <c r="BH9" s="50">
        <v>5.3</v>
      </c>
      <c r="BI9" s="50">
        <v>4.9000000000000004</v>
      </c>
      <c r="BJ9" s="50">
        <v>4.8</v>
      </c>
      <c r="BK9" s="50">
        <v>7.1</v>
      </c>
      <c r="BL9" s="50">
        <v>7</v>
      </c>
      <c r="BM9" s="50">
        <v>5.0999999999999996</v>
      </c>
      <c r="BN9" s="50">
        <v>4.3</v>
      </c>
      <c r="BO9" s="50">
        <v>6.3</v>
      </c>
      <c r="BP9" s="50">
        <v>4.5</v>
      </c>
      <c r="BQ9" s="50">
        <v>6</v>
      </c>
      <c r="BR9" s="50">
        <v>7.2</v>
      </c>
      <c r="BS9" s="50">
        <v>9</v>
      </c>
      <c r="BT9" s="50">
        <v>4.5</v>
      </c>
      <c r="BU9" s="51"/>
    </row>
    <row r="10" spans="1:97" customFormat="1" x14ac:dyDescent="0.25">
      <c r="A10" s="43">
        <v>3</v>
      </c>
      <c r="B10" s="46" t="s">
        <v>115</v>
      </c>
      <c r="C10" s="47" t="s">
        <v>116</v>
      </c>
      <c r="D10" s="47" t="s">
        <v>117</v>
      </c>
      <c r="E10" s="48">
        <v>35190</v>
      </c>
      <c r="F10" s="49">
        <v>125</v>
      </c>
      <c r="G10" s="49">
        <v>125</v>
      </c>
      <c r="H10" s="49">
        <v>6.34</v>
      </c>
      <c r="I10" s="49">
        <v>2.34</v>
      </c>
      <c r="J10" s="49">
        <v>0</v>
      </c>
      <c r="K10" s="49">
        <v>0</v>
      </c>
      <c r="L10" s="49"/>
      <c r="M10" s="49" t="s">
        <v>109</v>
      </c>
      <c r="N10" s="49" t="s">
        <v>22</v>
      </c>
      <c r="O10" s="49" t="s">
        <v>21</v>
      </c>
      <c r="P10" s="49" t="s">
        <v>110</v>
      </c>
      <c r="Q10" s="50">
        <v>8</v>
      </c>
      <c r="R10" s="50">
        <v>8</v>
      </c>
      <c r="S10" s="50">
        <v>8</v>
      </c>
      <c r="T10" s="50">
        <v>8</v>
      </c>
      <c r="U10" s="50">
        <v>8</v>
      </c>
      <c r="V10" s="50">
        <v>5.5</v>
      </c>
      <c r="W10" s="50">
        <v>6.9</v>
      </c>
      <c r="X10" s="50">
        <v>4.2</v>
      </c>
      <c r="Y10" s="50">
        <v>5.3</v>
      </c>
      <c r="Z10" s="50">
        <v>6.3</v>
      </c>
      <c r="AA10" s="50">
        <v>7.1</v>
      </c>
      <c r="AB10" s="50">
        <v>8.1999999999999993</v>
      </c>
      <c r="AC10" s="50">
        <v>6</v>
      </c>
      <c r="AD10" s="50">
        <v>4.7</v>
      </c>
      <c r="AE10" s="50">
        <v>6.3</v>
      </c>
      <c r="AF10" s="50">
        <v>5</v>
      </c>
      <c r="AG10" s="50">
        <v>6.6</v>
      </c>
      <c r="AH10" s="50">
        <v>7.3</v>
      </c>
      <c r="AI10" s="50">
        <v>7.5</v>
      </c>
      <c r="AJ10" s="50">
        <v>8.1999999999999993</v>
      </c>
      <c r="AK10" s="50">
        <v>7</v>
      </c>
      <c r="AL10" s="50">
        <v>5.8</v>
      </c>
      <c r="AM10" s="50">
        <v>7.1</v>
      </c>
      <c r="AN10" s="50">
        <v>7</v>
      </c>
      <c r="AO10" s="50">
        <v>4.7</v>
      </c>
      <c r="AP10" s="50">
        <v>5.6</v>
      </c>
      <c r="AQ10" s="50">
        <v>8.1999999999999993</v>
      </c>
      <c r="AR10" s="50">
        <v>8.1</v>
      </c>
      <c r="AS10" s="50">
        <v>6.9</v>
      </c>
      <c r="AT10" s="50">
        <v>6.9</v>
      </c>
      <c r="AU10" s="50">
        <v>6.4</v>
      </c>
      <c r="AV10" s="50">
        <v>4.7</v>
      </c>
      <c r="AW10" s="50">
        <v>4.7</v>
      </c>
      <c r="AX10" s="50">
        <v>5.4</v>
      </c>
      <c r="AY10" s="50">
        <v>6.4</v>
      </c>
      <c r="AZ10" s="50">
        <v>4.2</v>
      </c>
      <c r="BA10" s="50">
        <v>7</v>
      </c>
      <c r="BB10" s="50">
        <v>5.5</v>
      </c>
      <c r="BC10" s="50">
        <v>6.1</v>
      </c>
      <c r="BD10" s="50">
        <v>5.4</v>
      </c>
      <c r="BE10" s="50">
        <v>6.6</v>
      </c>
      <c r="BF10" s="50">
        <v>6.2</v>
      </c>
      <c r="BG10" s="50">
        <v>7.5</v>
      </c>
      <c r="BH10" s="50">
        <v>7.3</v>
      </c>
      <c r="BI10" s="50">
        <v>5.7</v>
      </c>
      <c r="BJ10" s="50">
        <v>5</v>
      </c>
      <c r="BK10" s="50">
        <v>6.8</v>
      </c>
      <c r="BL10" s="50">
        <v>5.4</v>
      </c>
      <c r="BM10" s="50">
        <v>6</v>
      </c>
      <c r="BN10" s="50">
        <v>6.5</v>
      </c>
      <c r="BO10" s="50">
        <v>5.2</v>
      </c>
      <c r="BP10" s="50">
        <v>6.9</v>
      </c>
      <c r="BQ10" s="50">
        <v>7.5</v>
      </c>
      <c r="BR10" s="50">
        <v>7.9</v>
      </c>
      <c r="BS10" s="50">
        <v>5.8</v>
      </c>
      <c r="BT10" s="50">
        <v>5.4</v>
      </c>
      <c r="BU10" s="51"/>
    </row>
    <row r="11" spans="1:97" customFormat="1" x14ac:dyDescent="0.25"/>
    <row r="12" spans="1:97" s="53" customFormat="1" x14ac:dyDescent="0.25">
      <c r="B12" s="53" t="s">
        <v>118</v>
      </c>
      <c r="D12" s="53">
        <v>3</v>
      </c>
      <c r="I12" s="53" t="s">
        <v>119</v>
      </c>
      <c r="AJ12" s="54"/>
      <c r="AK12" s="55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56" t="s">
        <v>120</v>
      </c>
      <c r="BD12" s="29"/>
      <c r="BE12" s="29"/>
      <c r="BF12" s="29"/>
      <c r="CS12" s="57"/>
    </row>
    <row r="13" spans="1:97" s="53" customFormat="1" x14ac:dyDescent="0.25">
      <c r="B13" s="53" t="s">
        <v>121</v>
      </c>
      <c r="D13" s="53">
        <v>3</v>
      </c>
      <c r="J13" s="58" t="s">
        <v>122</v>
      </c>
      <c r="K13" s="59"/>
      <c r="L13" s="59"/>
      <c r="M13" s="60"/>
      <c r="N13" s="61" t="s">
        <v>123</v>
      </c>
      <c r="O13" s="62">
        <v>0</v>
      </c>
      <c r="P13" s="63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3"/>
      <c r="AF13" s="65" t="s">
        <v>124</v>
      </c>
      <c r="AK13" s="55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66" t="s">
        <v>125</v>
      </c>
      <c r="BD13" s="29"/>
      <c r="BE13" s="29"/>
      <c r="BF13" s="29"/>
      <c r="CS13" s="57"/>
    </row>
    <row r="14" spans="1:97" s="53" customFormat="1" x14ac:dyDescent="0.25">
      <c r="B14" s="53" t="s">
        <v>126</v>
      </c>
      <c r="J14" s="58" t="s">
        <v>127</v>
      </c>
      <c r="K14" s="59"/>
      <c r="L14" s="59"/>
      <c r="M14" s="60"/>
      <c r="N14" s="61" t="s">
        <v>123</v>
      </c>
      <c r="O14" s="62">
        <v>0</v>
      </c>
      <c r="P14" s="63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3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7"/>
    </row>
    <row r="15" spans="1:97" s="53" customFormat="1" x14ac:dyDescent="0.25">
      <c r="C15" s="67" t="s">
        <v>19</v>
      </c>
      <c r="D15" s="68" t="s">
        <v>123</v>
      </c>
      <c r="E15" s="69">
        <v>0</v>
      </c>
      <c r="J15" s="58" t="s">
        <v>21</v>
      </c>
      <c r="K15" s="59"/>
      <c r="L15" s="59"/>
      <c r="M15" s="60"/>
      <c r="N15" s="61" t="s">
        <v>128</v>
      </c>
      <c r="O15" s="62">
        <v>0.66666666666666663</v>
      </c>
      <c r="P15" s="63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3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7"/>
    </row>
    <row r="16" spans="1:97" s="53" customFormat="1" x14ac:dyDescent="0.25">
      <c r="C16" s="67" t="s">
        <v>20</v>
      </c>
      <c r="D16" s="68" t="s">
        <v>123</v>
      </c>
      <c r="E16" s="69">
        <v>0</v>
      </c>
      <c r="J16" s="58" t="s">
        <v>114</v>
      </c>
      <c r="K16" s="59"/>
      <c r="L16" s="59"/>
      <c r="M16" s="60"/>
      <c r="N16" s="61" t="s">
        <v>129</v>
      </c>
      <c r="O16" s="62">
        <v>0.33333333333333331</v>
      </c>
      <c r="P16" s="63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3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CS16" s="57"/>
    </row>
    <row r="17" spans="3:97" s="53" customFormat="1" x14ac:dyDescent="0.25">
      <c r="C17" s="67" t="s">
        <v>21</v>
      </c>
      <c r="D17" s="68" t="s">
        <v>123</v>
      </c>
      <c r="E17" s="69">
        <v>0</v>
      </c>
      <c r="J17" s="58" t="s">
        <v>22</v>
      </c>
      <c r="K17" s="59"/>
      <c r="L17" s="59"/>
      <c r="M17" s="60"/>
      <c r="N17" s="61" t="s">
        <v>123</v>
      </c>
      <c r="O17" s="62">
        <v>0</v>
      </c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3"/>
      <c r="CS17" s="57"/>
    </row>
    <row r="18" spans="3:97" s="53" customFormat="1" x14ac:dyDescent="0.25">
      <c r="C18" s="67" t="s">
        <v>22</v>
      </c>
      <c r="D18" s="68" t="s">
        <v>130</v>
      </c>
      <c r="E18" s="69">
        <v>1</v>
      </c>
      <c r="J18" s="58" t="s">
        <v>131</v>
      </c>
      <c r="K18" s="59"/>
      <c r="L18" s="59"/>
      <c r="M18" s="60"/>
      <c r="N18" s="61" t="s">
        <v>123</v>
      </c>
      <c r="O18" s="62">
        <v>0</v>
      </c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3"/>
      <c r="CS18" s="57"/>
    </row>
    <row r="19" spans="3:97" s="53" customFormat="1" x14ac:dyDescent="0.25">
      <c r="J19" s="58" t="s">
        <v>132</v>
      </c>
      <c r="K19" s="59"/>
      <c r="L19" s="59"/>
      <c r="M19" s="60"/>
      <c r="N19" s="61" t="s">
        <v>123</v>
      </c>
      <c r="O19" s="62">
        <v>0</v>
      </c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3"/>
      <c r="CS19" s="57"/>
    </row>
    <row r="20" spans="3:97" s="53" customFormat="1" x14ac:dyDescent="0.25">
      <c r="CS20" s="57"/>
    </row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zoomScale="70" zoomScaleNormal="70" zoomScaleSheetLayoutView="55" workbookViewId="0">
      <selection activeCell="F24" sqref="F24"/>
    </sheetView>
  </sheetViews>
  <sheetFormatPr defaultRowHeight="15" x14ac:dyDescent="0.25"/>
  <cols>
    <col min="1" max="1" width="2.7109375" style="29" customWidth="1"/>
    <col min="2" max="2" width="10.28515625" style="70" customWidth="1"/>
    <col min="3" max="3" width="10.85546875" style="54" customWidth="1"/>
    <col min="4" max="4" width="5.85546875" style="54" customWidth="1"/>
    <col min="5" max="5" width="9" style="55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1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29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30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31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133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33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31</v>
      </c>
      <c r="AB5" s="31" t="s">
        <v>31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37.75" x14ac:dyDescent="0.25">
      <c r="A6" s="38" t="s">
        <v>12</v>
      </c>
      <c r="B6" s="38" t="s">
        <v>34</v>
      </c>
      <c r="C6" s="38" t="s">
        <v>35</v>
      </c>
      <c r="D6" s="38" t="s">
        <v>36</v>
      </c>
      <c r="E6" s="39" t="s">
        <v>37</v>
      </c>
      <c r="F6" s="40" t="s">
        <v>38</v>
      </c>
      <c r="G6" s="40" t="s">
        <v>39</v>
      </c>
      <c r="H6" s="41" t="s">
        <v>40</v>
      </c>
      <c r="I6" s="41" t="s">
        <v>41</v>
      </c>
      <c r="J6" s="41" t="s">
        <v>42</v>
      </c>
      <c r="K6" s="41" t="s">
        <v>43</v>
      </c>
      <c r="L6" s="41" t="s">
        <v>44</v>
      </c>
      <c r="M6" s="41" t="s">
        <v>45</v>
      </c>
      <c r="N6" s="41" t="s">
        <v>46</v>
      </c>
      <c r="O6" s="41" t="s">
        <v>47</v>
      </c>
      <c r="P6" s="41" t="s">
        <v>48</v>
      </c>
      <c r="Q6" s="42" t="s">
        <v>49</v>
      </c>
      <c r="R6" s="42" t="s">
        <v>50</v>
      </c>
      <c r="S6" s="42" t="s">
        <v>51</v>
      </c>
      <c r="T6" s="42" t="s">
        <v>52</v>
      </c>
      <c r="U6" s="42" t="s">
        <v>53</v>
      </c>
      <c r="V6" s="42" t="s">
        <v>54</v>
      </c>
      <c r="W6" s="42" t="s">
        <v>134</v>
      </c>
      <c r="X6" s="42" t="s">
        <v>135</v>
      </c>
      <c r="Y6" s="42" t="s">
        <v>136</v>
      </c>
      <c r="Z6" s="42" t="s">
        <v>137</v>
      </c>
      <c r="AA6" s="42" t="s">
        <v>138</v>
      </c>
      <c r="AB6" s="42" t="s">
        <v>139</v>
      </c>
      <c r="AC6" s="42" t="s">
        <v>140</v>
      </c>
      <c r="AD6" s="42" t="s">
        <v>141</v>
      </c>
      <c r="AE6" s="42" t="s">
        <v>68</v>
      </c>
      <c r="AF6" s="42" t="s">
        <v>142</v>
      </c>
      <c r="AG6" s="42" t="s">
        <v>143</v>
      </c>
      <c r="AH6" s="42" t="s">
        <v>144</v>
      </c>
      <c r="AI6" s="42" t="s">
        <v>145</v>
      </c>
      <c r="AJ6" s="42" t="s">
        <v>146</v>
      </c>
      <c r="AK6" s="42" t="s">
        <v>147</v>
      </c>
      <c r="AL6" s="42" t="s">
        <v>148</v>
      </c>
      <c r="AM6" s="42" t="s">
        <v>149</v>
      </c>
      <c r="AN6" s="42" t="s">
        <v>150</v>
      </c>
      <c r="AO6" s="42" t="s">
        <v>151</v>
      </c>
      <c r="AP6" s="42" t="s">
        <v>152</v>
      </c>
      <c r="AQ6" s="42" t="s">
        <v>153</v>
      </c>
      <c r="AR6" s="42" t="s">
        <v>154</v>
      </c>
      <c r="AS6" s="42" t="s">
        <v>80</v>
      </c>
      <c r="AT6" s="42" t="s">
        <v>81</v>
      </c>
      <c r="AU6" s="42" t="s">
        <v>82</v>
      </c>
      <c r="AV6" s="42" t="s">
        <v>155</v>
      </c>
      <c r="AW6" s="42" t="s">
        <v>156</v>
      </c>
      <c r="AX6" s="42" t="s">
        <v>157</v>
      </c>
      <c r="AY6" s="42" t="s">
        <v>158</v>
      </c>
      <c r="AZ6" s="42" t="s">
        <v>159</v>
      </c>
      <c r="BA6" s="42" t="s">
        <v>160</v>
      </c>
      <c r="BB6" s="42" t="s">
        <v>161</v>
      </c>
      <c r="BC6" s="42" t="s">
        <v>95</v>
      </c>
      <c r="BD6" s="42" t="s">
        <v>162</v>
      </c>
      <c r="BE6" s="42" t="s">
        <v>163</v>
      </c>
      <c r="BF6" s="42" t="s">
        <v>164</v>
      </c>
      <c r="BG6" s="42" t="s">
        <v>99</v>
      </c>
      <c r="BH6" s="42" t="s">
        <v>165</v>
      </c>
      <c r="BI6" s="42" t="s">
        <v>102</v>
      </c>
      <c r="BJ6" s="42" t="s">
        <v>104</v>
      </c>
      <c r="BK6" s="42" t="s">
        <v>166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1</v>
      </c>
      <c r="T7" s="45">
        <v>3</v>
      </c>
      <c r="U7" s="45">
        <v>1</v>
      </c>
      <c r="V7" s="45">
        <v>1</v>
      </c>
      <c r="W7" s="45">
        <v>2</v>
      </c>
      <c r="X7" s="45">
        <v>2</v>
      </c>
      <c r="Y7" s="45">
        <v>3</v>
      </c>
      <c r="Z7" s="45">
        <v>2</v>
      </c>
      <c r="AA7" s="45">
        <v>4</v>
      </c>
      <c r="AB7" s="45">
        <v>2</v>
      </c>
      <c r="AC7" s="45">
        <v>4</v>
      </c>
      <c r="AD7" s="45">
        <v>2</v>
      </c>
      <c r="AE7" s="45">
        <v>3</v>
      </c>
      <c r="AF7" s="45">
        <v>3</v>
      </c>
      <c r="AG7" s="45">
        <v>2</v>
      </c>
      <c r="AH7" s="45">
        <v>2</v>
      </c>
      <c r="AI7" s="45">
        <v>2</v>
      </c>
      <c r="AJ7" s="45">
        <v>2</v>
      </c>
      <c r="AK7" s="45">
        <v>3</v>
      </c>
      <c r="AL7" s="45">
        <v>2</v>
      </c>
      <c r="AM7" s="45">
        <v>2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2</v>
      </c>
      <c r="AT7" s="45">
        <v>3</v>
      </c>
      <c r="AU7" s="45">
        <v>2</v>
      </c>
      <c r="AV7" s="45">
        <v>3</v>
      </c>
      <c r="AW7" s="45">
        <v>3</v>
      </c>
      <c r="AX7" s="45">
        <v>3</v>
      </c>
      <c r="AY7" s="45">
        <v>2</v>
      </c>
      <c r="AZ7" s="45">
        <v>4</v>
      </c>
      <c r="BA7" s="45">
        <v>4</v>
      </c>
      <c r="BB7" s="45">
        <v>3</v>
      </c>
      <c r="BC7" s="45">
        <v>4</v>
      </c>
      <c r="BD7" s="45">
        <v>2</v>
      </c>
      <c r="BE7" s="45">
        <v>3</v>
      </c>
      <c r="BF7" s="45">
        <v>3</v>
      </c>
      <c r="BG7" s="45">
        <v>4</v>
      </c>
      <c r="BH7" s="45">
        <v>2</v>
      </c>
      <c r="BI7" s="45">
        <v>2</v>
      </c>
      <c r="BJ7" s="45">
        <v>3</v>
      </c>
      <c r="BK7" s="45">
        <v>2</v>
      </c>
    </row>
    <row r="8" spans="1:97" customFormat="1" x14ac:dyDescent="0.25">
      <c r="A8" s="43">
        <v>1</v>
      </c>
      <c r="B8" s="46" t="s">
        <v>167</v>
      </c>
      <c r="C8" s="47" t="s">
        <v>168</v>
      </c>
      <c r="D8" s="47" t="s">
        <v>113</v>
      </c>
      <c r="E8" s="48">
        <v>35715</v>
      </c>
      <c r="F8" s="49">
        <v>109</v>
      </c>
      <c r="G8" s="49">
        <v>109</v>
      </c>
      <c r="H8" s="49">
        <v>6.03</v>
      </c>
      <c r="I8" s="49">
        <v>2.16</v>
      </c>
      <c r="J8" s="49">
        <v>0</v>
      </c>
      <c r="K8" s="49">
        <v>0</v>
      </c>
      <c r="L8" s="49"/>
      <c r="M8" s="49" t="s">
        <v>109</v>
      </c>
      <c r="N8" s="49" t="s">
        <v>22</v>
      </c>
      <c r="O8" s="49" t="s">
        <v>21</v>
      </c>
      <c r="P8" s="49" t="s">
        <v>110</v>
      </c>
      <c r="Q8" s="50">
        <v>8.1</v>
      </c>
      <c r="R8" s="50">
        <v>6.5</v>
      </c>
      <c r="S8" s="50">
        <v>5.5</v>
      </c>
      <c r="T8" s="50">
        <v>6.3</v>
      </c>
      <c r="U8" s="50">
        <v>6.5</v>
      </c>
      <c r="V8" s="50">
        <v>5</v>
      </c>
      <c r="W8" s="50">
        <v>5.7</v>
      </c>
      <c r="X8" s="50">
        <v>6.4</v>
      </c>
      <c r="Y8" s="50">
        <v>6.2</v>
      </c>
      <c r="Z8" s="50">
        <v>4.0999999999999996</v>
      </c>
      <c r="AA8" s="50">
        <v>5.7</v>
      </c>
      <c r="AB8" s="50">
        <v>5.9</v>
      </c>
      <c r="AC8" s="50">
        <v>7</v>
      </c>
      <c r="AD8" s="50">
        <v>6</v>
      </c>
      <c r="AE8" s="50">
        <v>6.4</v>
      </c>
      <c r="AF8" s="50">
        <v>8.1999999999999993</v>
      </c>
      <c r="AG8" s="50">
        <v>6.7</v>
      </c>
      <c r="AH8" s="50">
        <v>8.4</v>
      </c>
      <c r="AI8" s="50">
        <v>5.0999999999999996</v>
      </c>
      <c r="AJ8" s="50">
        <v>4</v>
      </c>
      <c r="AK8" s="50">
        <v>4.2</v>
      </c>
      <c r="AL8" s="50">
        <v>5</v>
      </c>
      <c r="AM8" s="50">
        <v>4.5</v>
      </c>
      <c r="AN8" s="50">
        <v>6.1</v>
      </c>
      <c r="AO8" s="50">
        <v>4.4000000000000004</v>
      </c>
      <c r="AP8" s="50">
        <v>4.5999999999999996</v>
      </c>
      <c r="AQ8" s="50">
        <v>6.4</v>
      </c>
      <c r="AR8" s="50">
        <v>8</v>
      </c>
      <c r="AS8" s="50">
        <v>6.4</v>
      </c>
      <c r="AT8" s="50">
        <v>8.1999999999999993</v>
      </c>
      <c r="AU8" s="50">
        <v>4.7</v>
      </c>
      <c r="AV8" s="50">
        <v>4.5999999999999996</v>
      </c>
      <c r="AW8" s="50">
        <v>6.5</v>
      </c>
      <c r="AX8" s="50">
        <v>4.3</v>
      </c>
      <c r="AY8" s="50">
        <v>7.4</v>
      </c>
      <c r="AZ8" s="50">
        <v>4.8</v>
      </c>
      <c r="BA8" s="50">
        <v>7</v>
      </c>
      <c r="BB8" s="50">
        <v>6.6</v>
      </c>
      <c r="BC8" s="50">
        <v>8.1</v>
      </c>
      <c r="BD8" s="50">
        <v>7.1</v>
      </c>
      <c r="BE8" s="50">
        <v>7.3</v>
      </c>
      <c r="BF8" s="50">
        <v>5.9</v>
      </c>
      <c r="BG8" s="50">
        <v>4.3</v>
      </c>
      <c r="BH8" s="50">
        <v>6.3</v>
      </c>
      <c r="BI8" s="50">
        <v>5.0999999999999996</v>
      </c>
      <c r="BJ8" s="50">
        <v>4.7</v>
      </c>
      <c r="BK8" s="50">
        <v>7.4</v>
      </c>
      <c r="BL8" s="51"/>
      <c r="BM8" s="51"/>
      <c r="BN8" s="51"/>
      <c r="BO8" s="51"/>
      <c r="BP8" s="51"/>
      <c r="BQ8" s="51"/>
      <c r="BR8" s="51"/>
      <c r="BS8" s="51"/>
      <c r="BT8" s="51"/>
      <c r="BU8" s="51"/>
    </row>
    <row r="9" spans="1:97" customFormat="1" x14ac:dyDescent="0.25">
      <c r="A9" s="43">
        <v>2</v>
      </c>
      <c r="B9" s="46" t="s">
        <v>169</v>
      </c>
      <c r="C9" s="47" t="s">
        <v>170</v>
      </c>
      <c r="D9" s="47" t="s">
        <v>171</v>
      </c>
      <c r="E9" s="48" t="s">
        <v>172</v>
      </c>
      <c r="F9" s="49">
        <v>109</v>
      </c>
      <c r="G9" s="49">
        <v>109</v>
      </c>
      <c r="H9" s="52">
        <v>6.07</v>
      </c>
      <c r="I9" s="49">
        <v>2.25</v>
      </c>
      <c r="J9" s="49">
        <v>0</v>
      </c>
      <c r="K9" s="49">
        <v>0</v>
      </c>
      <c r="L9" s="49"/>
      <c r="M9" s="49" t="s">
        <v>109</v>
      </c>
      <c r="N9" s="49" t="s">
        <v>22</v>
      </c>
      <c r="O9" s="49" t="s">
        <v>21</v>
      </c>
      <c r="P9" s="49" t="s">
        <v>110</v>
      </c>
      <c r="Q9" s="50">
        <v>7.9</v>
      </c>
      <c r="R9" s="50">
        <v>6.5</v>
      </c>
      <c r="S9" s="50">
        <v>8</v>
      </c>
      <c r="T9" s="50">
        <v>7.2</v>
      </c>
      <c r="U9" s="50">
        <v>6</v>
      </c>
      <c r="V9" s="50">
        <v>5.5</v>
      </c>
      <c r="W9" s="50">
        <v>5.2</v>
      </c>
      <c r="X9" s="50">
        <v>7</v>
      </c>
      <c r="Y9" s="50">
        <v>5.4</v>
      </c>
      <c r="Z9" s="50">
        <v>4.0999999999999996</v>
      </c>
      <c r="AA9" s="50">
        <v>7.4</v>
      </c>
      <c r="AB9" s="50">
        <v>6.7</v>
      </c>
      <c r="AC9" s="50">
        <v>7</v>
      </c>
      <c r="AD9" s="50">
        <v>5.6</v>
      </c>
      <c r="AE9" s="50">
        <v>5.6</v>
      </c>
      <c r="AF9" s="50">
        <v>6.6</v>
      </c>
      <c r="AG9" s="50">
        <v>6.9</v>
      </c>
      <c r="AH9" s="50">
        <v>4.5999999999999996</v>
      </c>
      <c r="AI9" s="50">
        <v>6</v>
      </c>
      <c r="AJ9" s="50">
        <v>4</v>
      </c>
      <c r="AK9" s="50">
        <v>6.2</v>
      </c>
      <c r="AL9" s="50">
        <v>8.1999999999999993</v>
      </c>
      <c r="AM9" s="50">
        <v>6.3</v>
      </c>
      <c r="AN9" s="50">
        <v>6.1</v>
      </c>
      <c r="AO9" s="50">
        <v>5.6</v>
      </c>
      <c r="AP9" s="50">
        <v>4</v>
      </c>
      <c r="AQ9" s="50">
        <v>7</v>
      </c>
      <c r="AR9" s="50">
        <v>7.7</v>
      </c>
      <c r="AS9" s="50">
        <v>6.4</v>
      </c>
      <c r="AT9" s="50">
        <v>5.7</v>
      </c>
      <c r="AU9" s="50">
        <v>4.3</v>
      </c>
      <c r="AV9" s="50">
        <v>5.5</v>
      </c>
      <c r="AW9" s="50">
        <v>6.5</v>
      </c>
      <c r="AX9" s="50">
        <v>4.9000000000000004</v>
      </c>
      <c r="AY9" s="50">
        <v>7.2</v>
      </c>
      <c r="AZ9" s="50">
        <v>6.5</v>
      </c>
      <c r="BA9" s="50">
        <v>6</v>
      </c>
      <c r="BB9" s="50">
        <v>5.2</v>
      </c>
      <c r="BC9" s="50">
        <v>6.2</v>
      </c>
      <c r="BD9" s="50">
        <v>7.9</v>
      </c>
      <c r="BE9" s="50">
        <v>5.2</v>
      </c>
      <c r="BF9" s="50">
        <v>6.1</v>
      </c>
      <c r="BG9" s="50">
        <v>6.1</v>
      </c>
      <c r="BH9" s="50">
        <v>6.1</v>
      </c>
      <c r="BI9" s="50">
        <v>4.2</v>
      </c>
      <c r="BJ9" s="50">
        <v>7.3</v>
      </c>
      <c r="BK9" s="50">
        <v>6.3</v>
      </c>
      <c r="BL9" s="51"/>
      <c r="BM9" s="51"/>
      <c r="BN9" s="51"/>
      <c r="BO9" s="51"/>
      <c r="BP9" s="51"/>
      <c r="BQ9" s="51"/>
      <c r="BR9" s="51"/>
      <c r="BS9" s="51"/>
      <c r="BT9" s="51"/>
      <c r="BU9" s="51"/>
    </row>
    <row r="10" spans="1:97" customFormat="1" x14ac:dyDescent="0.25"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</row>
    <row r="11" spans="1:97" s="53" customFormat="1" x14ac:dyDescent="0.25">
      <c r="B11" s="53" t="s">
        <v>118</v>
      </c>
      <c r="D11" s="53">
        <v>2</v>
      </c>
      <c r="I11" s="53" t="s">
        <v>119</v>
      </c>
      <c r="AJ11" s="54"/>
      <c r="AK11" s="55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6" t="s">
        <v>120</v>
      </c>
      <c r="BD11" s="29"/>
      <c r="BE11" s="29"/>
      <c r="BF11" s="29"/>
      <c r="CS11" s="57"/>
    </row>
    <row r="12" spans="1:97" s="53" customFormat="1" x14ac:dyDescent="0.25">
      <c r="B12" s="53" t="s">
        <v>121</v>
      </c>
      <c r="D12" s="53">
        <v>2</v>
      </c>
      <c r="J12" s="58" t="s">
        <v>122</v>
      </c>
      <c r="K12" s="59"/>
      <c r="L12" s="59"/>
      <c r="M12" s="60"/>
      <c r="N12" s="61" t="s">
        <v>173</v>
      </c>
      <c r="O12" s="62">
        <v>0</v>
      </c>
      <c r="P12" s="63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3"/>
      <c r="AF12" s="65" t="s">
        <v>124</v>
      </c>
      <c r="AK12" s="55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6" t="s">
        <v>125</v>
      </c>
      <c r="BD12" s="29"/>
      <c r="BE12" s="29"/>
      <c r="BF12" s="29"/>
      <c r="CS12" s="57"/>
    </row>
    <row r="13" spans="1:97" s="53" customFormat="1" x14ac:dyDescent="0.25">
      <c r="B13" s="53" t="s">
        <v>126</v>
      </c>
      <c r="J13" s="58" t="s">
        <v>127</v>
      </c>
      <c r="K13" s="59"/>
      <c r="L13" s="59"/>
      <c r="M13" s="60"/>
      <c r="N13" s="61" t="s">
        <v>173</v>
      </c>
      <c r="O13" s="62">
        <v>0</v>
      </c>
      <c r="P13" s="63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3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7"/>
    </row>
    <row r="14" spans="1:97" s="53" customFormat="1" x14ac:dyDescent="0.25">
      <c r="C14" s="67" t="s">
        <v>19</v>
      </c>
      <c r="D14" s="68" t="s">
        <v>173</v>
      </c>
      <c r="E14" s="69">
        <v>0</v>
      </c>
      <c r="J14" s="58" t="s">
        <v>21</v>
      </c>
      <c r="K14" s="59"/>
      <c r="L14" s="59"/>
      <c r="M14" s="60"/>
      <c r="N14" s="61" t="s">
        <v>174</v>
      </c>
      <c r="O14" s="62">
        <v>1</v>
      </c>
      <c r="P14" s="63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3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7"/>
    </row>
    <row r="15" spans="1:97" s="53" customFormat="1" x14ac:dyDescent="0.25">
      <c r="C15" s="67" t="s">
        <v>20</v>
      </c>
      <c r="D15" s="68" t="s">
        <v>173</v>
      </c>
      <c r="E15" s="69">
        <v>0</v>
      </c>
      <c r="J15" s="58" t="s">
        <v>114</v>
      </c>
      <c r="K15" s="59"/>
      <c r="L15" s="59"/>
      <c r="M15" s="60"/>
      <c r="N15" s="61" t="s">
        <v>173</v>
      </c>
      <c r="O15" s="62">
        <v>0</v>
      </c>
      <c r="P15" s="63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3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7"/>
    </row>
    <row r="16" spans="1:97" s="53" customFormat="1" x14ac:dyDescent="0.25">
      <c r="C16" s="67" t="s">
        <v>21</v>
      </c>
      <c r="D16" s="68" t="s">
        <v>173</v>
      </c>
      <c r="E16" s="69">
        <v>0</v>
      </c>
      <c r="J16" s="58" t="s">
        <v>22</v>
      </c>
      <c r="K16" s="59"/>
      <c r="L16" s="59"/>
      <c r="M16" s="60"/>
      <c r="N16" s="61" t="s">
        <v>173</v>
      </c>
      <c r="O16" s="62">
        <v>0</v>
      </c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3"/>
      <c r="CS16" s="57"/>
    </row>
    <row r="17" spans="3:97" s="53" customFormat="1" x14ac:dyDescent="0.25">
      <c r="C17" s="67" t="s">
        <v>22</v>
      </c>
      <c r="D17" s="68" t="s">
        <v>174</v>
      </c>
      <c r="E17" s="69">
        <v>1</v>
      </c>
      <c r="J17" s="58" t="s">
        <v>131</v>
      </c>
      <c r="K17" s="59"/>
      <c r="L17" s="59"/>
      <c r="M17" s="60"/>
      <c r="N17" s="61" t="s">
        <v>173</v>
      </c>
      <c r="O17" s="62">
        <v>0</v>
      </c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3"/>
      <c r="CS17" s="57"/>
    </row>
    <row r="18" spans="3:97" s="53" customFormat="1" x14ac:dyDescent="0.25">
      <c r="J18" s="58" t="s">
        <v>132</v>
      </c>
      <c r="K18" s="59"/>
      <c r="L18" s="59"/>
      <c r="M18" s="60"/>
      <c r="N18" s="61" t="s">
        <v>173</v>
      </c>
      <c r="O18" s="62">
        <v>0</v>
      </c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3"/>
      <c r="CS18" s="57"/>
    </row>
    <row r="19" spans="3:97" s="53" customFormat="1" x14ac:dyDescent="0.25">
      <c r="CS19" s="57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5.Tonghop</vt:lpstr>
      <vt:lpstr>66CCCD21</vt:lpstr>
      <vt:lpstr>66CCTH21</vt:lpstr>
      <vt:lpstr>'5.Tonghop'!Print_Area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2019-03-07T06:14:25Z</dcterms:created>
  <dcterms:modified xsi:type="dcterms:W3CDTF">2019-03-07T06:15:03Z</dcterms:modified>
</cp:coreProperties>
</file>