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45" windowWidth="20115" windowHeight="7740" firstSheet="10" activeTab="10"/>
  </bookViews>
  <sheets>
    <sheet name="CCK64" sheetId="1" state="hidden" r:id="rId1"/>
    <sheet name="CCK65" sheetId="4" state="hidden" r:id="rId2"/>
    <sheet name="DCK63" sheetId="5" state="hidden" r:id="rId3"/>
    <sheet name="K66 Đợt 2" sheetId="6" state="hidden" r:id="rId4"/>
    <sheet name="DC66" sheetId="8" state="hidden" r:id="rId5"/>
    <sheet name="CC66" sheetId="9" state="hidden" r:id="rId6"/>
    <sheet name="DCK65" sheetId="7" state="hidden" r:id="rId7"/>
    <sheet name="Sheet2" sheetId="2" state="hidden" r:id="rId8"/>
    <sheet name="Sheet3" sheetId="3" state="hidden" r:id="rId9"/>
    <sheet name="KTVT" sheetId="10" state="hidden" r:id="rId10"/>
    <sheet name="Sheet1" sheetId="13" r:id="rId11"/>
  </sheets>
  <externalReferences>
    <externalReference r:id="rId12"/>
    <externalReference r:id="rId13"/>
  </externalReferences>
  <definedNames>
    <definedName name="_xlnm._FilterDatabase" localSheetId="5" hidden="1">'CC66'!$C$5:$C$61</definedName>
    <definedName name="_xlnm._FilterDatabase" localSheetId="4" hidden="1">'DC66'!$C$5:$C$61</definedName>
    <definedName name="_xlnm._FilterDatabase" localSheetId="10" hidden="1">Sheet1!$A$3:$W$187</definedName>
    <definedName name="_Loc" localSheetId="10">IF(LEFT(Sheet1!$G1,2)="DC",VLOOKUP(Sheet1!$G1,[1]DATA!$A:$CK,Sheet1!A$1,0),IF(LEFT(Sheet1!$G1,2)="DL",VLOOKUP(Sheet1!$G1,[1]DATA!$B:$CK,Sheet1!A$1-1,0),IF(LEFT(Sheet1!$G1,2)="CC",VLOOKUP(Sheet1!$G1,[1]DATA!$D:$CK,Sheet1!A$1-3,0),IF(LEFT(Sheet1!$G1,2)="CL",VLOOKUP(Sheet1!$G1,[1]DATA!$E:$CK,Sheet1!A$1-4,0),"??"))))</definedName>
    <definedName name="_Loc" localSheetId="8">IF(LEFT(Sheet3!$F1,2)="DC",VLOOKUP(Sheet3!$F1,[2]DATA!$A:$CK,Sheet3!A$1,0),IF(LEFT(Sheet3!$F1,2)="DL",VLOOKUP(Sheet3!$F1,[2]DATA!$B:$CK,Sheet3!A$1-1,0),IF(LEFT(Sheet3!$F1,2)="CC",VLOOKUP(Sheet3!$F1,[2]DATA!$D:$CK,Sheet3!A$1-3,0),IF(LEFT(Sheet3!$F1,2)="CL",VLOOKUP(Sheet3!$F1,[2]DATA!$E:$CK,Sheet3!A$1-4,0),"??"))))</definedName>
    <definedName name="_LocHe" localSheetId="10">IF(ISERROR(FIND("-",TRIM(Sheet1!$C1),1)),"",RIGHT(TRIM(Sheet1!$C1),LEN(TRIM(Sheet1!$C1)) -FIND("-",SUBSTITUTE(TRIM(Sheet1!$C1),"-","-",LEN(TRIM(Sheet1!$C1))-LEN(SUBSTITUTE(TRIM(Sheet1!$C1),"-",""))))))</definedName>
    <definedName name="_LocHe" localSheetId="8">IF(ISERROR(FIND("-",TRIM(Sheet3!$C1),1)),"",RIGHT(TRIM(Sheet3!$C1),LEN(TRIM(Sheet3!$C1)) -FIND("-",SUBSTITUTE(TRIM(Sheet3!$C1),"-","-",LEN(TRIM(Sheet3!$C1))-LEN(SUBSTITUTE(TRIM(Sheet3!$C1),"-",""))))))</definedName>
    <definedName name="_LocHP" localSheetId="8">[2]!_Loc&amp;" "&amp;Sheet3!U1</definedName>
    <definedName name="_LocMaHP" localSheetId="10">IF(MID(Sheet1!$C1,8,1)="-",LEFT(Sheet1!$C1,7),IF(MID(Sheet1!$C1,9,1)="-",LEFT(Sheet1!$C1,8),LEFT(Sheet1!$C1,9)))</definedName>
    <definedName name="_LocMaHP" localSheetId="8">IF(MID(Sheet3!$C1,8,1)="-",LEFT(Sheet3!$C1,7),IF(MID(Sheet3!$C1,9,1)="-",LEFT(Sheet3!$C1,8),LEFT(Sheet3!$C1,9)))</definedName>
    <definedName name="_Ngay" localSheetId="10">IF(Sheet1!XFD1="","",CHOOSE(WEEKDAY(Sheet1!XFD1),"(Cnhật)","(Thứ 2)","(Thứ 3)","(Thứ 4)","(Thứ 5)","(Thứ 6)","(Thứ 7)"))</definedName>
    <definedName name="_Ngay" localSheetId="8">IF(Sheet3!XFD1="","",CHOOSE(WEEKDAY(Sheet3!XFD1),"(Cnhật)","(Thứ 2)","(Thứ 3)","(Thứ 4)","(Thứ 5)","(Thứ 6)","(Thứ 7)"))</definedName>
    <definedName name="_Ngay_TL">IF(#REF!="","",CHOOSE(WEEKDAY(#REF!),"(Cnhật)","(Thứ 2)","(Thứ 3)","(Thứ 4)","(Thứ 5)","(Thứ 6)","(Thứ 7)"))</definedName>
    <definedName name="_sophong" localSheetId="8">IF(Sheet3!$O1=0,"",IF(LEFT(Sheet3!L1,4)="Ghép",ROUNDUP(Sheet3!$N1/Sheet3!$O1,0)-0.5,ROUNDUP(Sheet3!$N1/Sheet3!$O1,0)))</definedName>
    <definedName name="_SoSV">SUMIF('[2]Tkê LOP'!$A:$A,Sheet3!$C1,'[2]Tkê LOP'!$K:$K)</definedName>
    <definedName name="_stt">Sheet3!A1048576+1</definedName>
    <definedName name="_SV_P">IF(OR(Sheet3!$I1="VĐ",Sheet3!$I1="TH"),0,IF(Sheet3!XFD1&lt;50,Sheet3!XFD1,IF(MOD(Sheet3!XFD1,Sheet3!$O$2)&lt;Sheet3!$O$3,Sheet3!$O$2+ROUNDUP(MOD(Sheet3!XFD1,Sheet3!$O$2)/(Sheet3!XFD1/Sheet3!$O$2),0),Sheet3!$O$2)))</definedName>
  </definedNames>
  <calcPr calcId="144525"/>
</workbook>
</file>

<file path=xl/calcChain.xml><?xml version="1.0" encoding="utf-8"?>
<calcChain xmlns="http://schemas.openxmlformats.org/spreadsheetml/2006/main">
  <c r="M59" i="3" l="1"/>
  <c r="I59" i="3"/>
  <c r="D59" i="3"/>
  <c r="M58" i="3"/>
  <c r="I58" i="3"/>
  <c r="D58" i="3"/>
  <c r="M57" i="3"/>
  <c r="I57" i="3"/>
  <c r="D57" i="3"/>
  <c r="M56" i="3"/>
  <c r="I56" i="3"/>
  <c r="D56" i="3"/>
  <c r="M55" i="3"/>
  <c r="I55" i="3"/>
  <c r="L55" i="3" s="1"/>
  <c r="D55" i="3"/>
  <c r="M54" i="3"/>
  <c r="I54" i="3"/>
  <c r="D54" i="3"/>
  <c r="M53" i="3"/>
  <c r="I53" i="3"/>
  <c r="D53" i="3"/>
  <c r="M52" i="3"/>
  <c r="I52" i="3"/>
  <c r="D52" i="3"/>
  <c r="M51" i="3"/>
  <c r="I51" i="3"/>
  <c r="D51" i="3"/>
  <c r="M50" i="3"/>
  <c r="I50" i="3"/>
  <c r="D50" i="3"/>
  <c r="M49" i="3"/>
  <c r="I49" i="3"/>
  <c r="D49" i="3"/>
  <c r="M48" i="3"/>
  <c r="I48" i="3"/>
  <c r="D48" i="3"/>
  <c r="M47" i="3"/>
  <c r="I47" i="3"/>
  <c r="D47" i="3"/>
  <c r="M46" i="3"/>
  <c r="I46" i="3"/>
  <c r="D46" i="3"/>
  <c r="M45" i="3"/>
  <c r="I45" i="3"/>
  <c r="D45" i="3"/>
  <c r="M44" i="3"/>
  <c r="I44" i="3"/>
  <c r="D44" i="3"/>
  <c r="M43" i="3"/>
  <c r="I43" i="3"/>
  <c r="D43" i="3"/>
  <c r="M42" i="3"/>
  <c r="I42" i="3"/>
  <c r="D42" i="3"/>
  <c r="M41" i="3"/>
  <c r="I41" i="3"/>
  <c r="D41" i="3"/>
  <c r="M40" i="3"/>
  <c r="I40" i="3"/>
  <c r="L40" i="3" s="1"/>
  <c r="D40" i="3"/>
  <c r="M39" i="3"/>
  <c r="I39" i="3"/>
  <c r="D39" i="3"/>
  <c r="M38" i="3"/>
  <c r="I38" i="3"/>
  <c r="D38" i="3"/>
  <c r="M37" i="3"/>
  <c r="I37" i="3"/>
  <c r="D37" i="3"/>
  <c r="M36" i="3"/>
  <c r="I36" i="3"/>
  <c r="D36" i="3"/>
  <c r="M35" i="3"/>
  <c r="D35" i="3"/>
  <c r="M34" i="3"/>
  <c r="I34" i="3"/>
  <c r="D34" i="3"/>
  <c r="M33" i="3"/>
  <c r="I33" i="3"/>
  <c r="D33" i="3"/>
  <c r="M32" i="3"/>
  <c r="I32" i="3"/>
  <c r="D32" i="3"/>
  <c r="M31" i="3"/>
  <c r="I31" i="3"/>
  <c r="D31" i="3"/>
  <c r="M30" i="3"/>
  <c r="I30" i="3"/>
  <c r="D30" i="3"/>
  <c r="M29" i="3"/>
  <c r="I29" i="3"/>
  <c r="D29" i="3"/>
  <c r="M28" i="3"/>
  <c r="I28" i="3"/>
  <c r="D28" i="3"/>
  <c r="M27" i="3"/>
  <c r="I27" i="3"/>
  <c r="D27" i="3"/>
  <c r="M26" i="3"/>
  <c r="I26" i="3"/>
  <c r="D26" i="3"/>
  <c r="M25" i="3"/>
  <c r="I25" i="3"/>
  <c r="D25" i="3"/>
  <c r="M24" i="3"/>
  <c r="I24" i="3"/>
  <c r="D24" i="3"/>
  <c r="M23" i="3"/>
  <c r="I23" i="3"/>
  <c r="D23" i="3"/>
  <c r="M22" i="3"/>
  <c r="I22" i="3"/>
  <c r="D22" i="3"/>
  <c r="M21" i="3"/>
  <c r="I21" i="3"/>
  <c r="D21" i="3"/>
  <c r="M20" i="3"/>
  <c r="I20" i="3"/>
  <c r="D20" i="3"/>
  <c r="M19" i="3"/>
  <c r="I19" i="3"/>
  <c r="D19" i="3"/>
  <c r="M18" i="3"/>
  <c r="I18" i="3"/>
  <c r="L18" i="3" s="1"/>
  <c r="D18" i="3"/>
  <c r="M17" i="3"/>
  <c r="I17" i="3"/>
  <c r="D17" i="3"/>
  <c r="M16" i="3"/>
  <c r="I16" i="3"/>
  <c r="D16" i="3"/>
  <c r="M15" i="3"/>
  <c r="I15" i="3"/>
  <c r="D15" i="3"/>
  <c r="M14" i="3"/>
  <c r="I14" i="3"/>
  <c r="D14" i="3"/>
  <c r="M13" i="3"/>
  <c r="I13" i="3"/>
  <c r="L13" i="3" s="1"/>
  <c r="D13" i="3"/>
  <c r="M12" i="3"/>
  <c r="I12" i="3"/>
  <c r="D12" i="3"/>
  <c r="M11" i="3"/>
  <c r="I11" i="3"/>
  <c r="D11" i="3"/>
  <c r="M10" i="3"/>
  <c r="I10" i="3"/>
  <c r="D10" i="3"/>
  <c r="M9" i="3"/>
  <c r="I9" i="3"/>
  <c r="L9" i="3" s="1"/>
  <c r="D9" i="3"/>
  <c r="M8" i="3"/>
  <c r="I8" i="3"/>
  <c r="D8" i="3"/>
  <c r="M7" i="3"/>
  <c r="I7" i="3"/>
  <c r="D7" i="3"/>
  <c r="M6" i="3"/>
  <c r="I6" i="3"/>
  <c r="D6" i="3"/>
  <c r="A6" i="3"/>
  <c r="A7" i="3" s="1"/>
  <c r="A8" i="3" s="1"/>
  <c r="A9" i="3" s="1"/>
  <c r="A10" i="3" s="1"/>
  <c r="A11" i="3" s="1"/>
  <c r="A12" i="3" s="1"/>
  <c r="A13" i="3" s="1"/>
  <c r="A14" i="3" s="1"/>
  <c r="A15" i="3" s="1"/>
  <c r="A16" i="3" s="1"/>
  <c r="A17" i="3" s="1"/>
  <c r="A18" i="3" s="1"/>
  <c r="A19" i="3" s="1"/>
  <c r="A20" i="3" s="1"/>
  <c r="A21" i="3" s="1"/>
  <c r="A22" i="3" s="1"/>
  <c r="A23" i="3" s="1"/>
  <c r="A24" i="3" s="1"/>
  <c r="A25" i="3" s="1"/>
  <c r="A26" i="3" s="1"/>
  <c r="A27" i="3" s="1"/>
  <c r="A28" i="3" s="1"/>
  <c r="A29" i="3" s="1"/>
  <c r="A30" i="3" s="1"/>
  <c r="A31" i="3" s="1"/>
  <c r="A32" i="3" s="1"/>
  <c r="A33" i="3" s="1"/>
  <c r="A34" i="3" s="1"/>
  <c r="A35" i="3" s="1"/>
  <c r="A36" i="3" s="1"/>
  <c r="A37" i="3" s="1"/>
  <c r="A38" i="3" s="1"/>
  <c r="A39" i="3" s="1"/>
  <c r="A40" i="3" s="1"/>
  <c r="A41" i="3" s="1"/>
  <c r="A42" i="3" s="1"/>
  <c r="A43" i="3" s="1"/>
  <c r="A44" i="3" s="1"/>
  <c r="A45" i="3" s="1"/>
  <c r="A46" i="3" s="1"/>
  <c r="A47" i="3" s="1"/>
  <c r="A48" i="3" s="1"/>
  <c r="A49" i="3" s="1"/>
  <c r="A50" i="3" s="1"/>
  <c r="A51" i="3" s="1"/>
  <c r="A52" i="3" s="1"/>
  <c r="A53" i="3" s="1"/>
  <c r="A54" i="3" s="1"/>
  <c r="A55" i="3" s="1"/>
  <c r="A56" i="3" s="1"/>
  <c r="A57" i="3" s="1"/>
  <c r="A58" i="3" s="1"/>
  <c r="A59" i="3" s="1"/>
  <c r="E11" i="3" l="1"/>
  <c r="F11" i="3"/>
  <c r="G11" i="3"/>
  <c r="E19" i="3"/>
  <c r="F19" i="3"/>
  <c r="G19" i="3"/>
  <c r="G34" i="3"/>
  <c r="F34" i="3"/>
  <c r="E34" i="3"/>
  <c r="E52" i="3"/>
  <c r="F52" i="3"/>
  <c r="G52" i="3"/>
  <c r="E59" i="3"/>
  <c r="F59" i="3"/>
  <c r="G59" i="3"/>
  <c r="E24" i="3"/>
  <c r="F24" i="3"/>
  <c r="G24" i="3"/>
  <c r="E13" i="3"/>
  <c r="F13" i="3"/>
  <c r="G13" i="3"/>
  <c r="E51" i="3"/>
  <c r="F51" i="3"/>
  <c r="G51" i="3"/>
  <c r="G26" i="3"/>
  <c r="F26" i="3"/>
  <c r="E26" i="3"/>
  <c r="G45" i="3"/>
  <c r="F45" i="3"/>
  <c r="E45" i="3"/>
  <c r="E48" i="3"/>
  <c r="F48" i="3"/>
  <c r="G48" i="3"/>
  <c r="G7" i="3"/>
  <c r="F7" i="3"/>
  <c r="E7" i="3"/>
  <c r="G49" i="3"/>
  <c r="F49" i="3"/>
  <c r="E49" i="3"/>
  <c r="E31" i="3"/>
  <c r="F31" i="3"/>
  <c r="G31" i="3"/>
  <c r="E53" i="3"/>
  <c r="F53" i="3"/>
  <c r="G53" i="3"/>
  <c r="G47" i="3"/>
  <c r="F47" i="3"/>
  <c r="E47" i="3"/>
  <c r="E9" i="3"/>
  <c r="F9" i="3"/>
  <c r="G9" i="3"/>
  <c r="G56" i="3"/>
  <c r="F56" i="3"/>
  <c r="E56" i="3"/>
  <c r="G43" i="3"/>
  <c r="F43" i="3"/>
  <c r="E43" i="3"/>
  <c r="E21" i="3"/>
  <c r="F21" i="3"/>
  <c r="G21" i="3"/>
  <c r="E35" i="3"/>
  <c r="F35" i="3"/>
  <c r="G35" i="3"/>
  <c r="G12" i="3"/>
  <c r="F12" i="3"/>
  <c r="E12" i="3"/>
  <c r="G29" i="3"/>
  <c r="F29" i="3"/>
  <c r="E29" i="3"/>
  <c r="G8" i="3"/>
  <c r="F8" i="3"/>
  <c r="E8" i="3"/>
  <c r="G23" i="3"/>
  <c r="F23" i="3"/>
  <c r="E23" i="3"/>
  <c r="E18" i="3"/>
  <c r="F18" i="3"/>
  <c r="G18" i="3"/>
  <c r="B50" i="3"/>
  <c r="B29" i="3"/>
  <c r="G27" i="3"/>
  <c r="E27" i="3"/>
  <c r="F27" i="3"/>
  <c r="E39" i="3"/>
  <c r="F39" i="3"/>
  <c r="G39" i="3"/>
  <c r="G30" i="3"/>
  <c r="F30" i="3"/>
  <c r="E30" i="3"/>
  <c r="G17" i="3"/>
  <c r="F17" i="3"/>
  <c r="E17" i="3"/>
  <c r="E50" i="3"/>
  <c r="F50" i="3"/>
  <c r="G50" i="3"/>
  <c r="G14" i="3"/>
  <c r="F14" i="3"/>
  <c r="E14" i="3"/>
  <c r="G44" i="3"/>
  <c r="F44" i="3"/>
  <c r="E44" i="3"/>
  <c r="G20" i="3"/>
  <c r="F20" i="3"/>
  <c r="E20" i="3"/>
  <c r="B49" i="3"/>
  <c r="E22" i="3"/>
  <c r="F22" i="3"/>
  <c r="G22" i="3"/>
  <c r="G46" i="3"/>
  <c r="E46" i="3"/>
  <c r="F46" i="3"/>
  <c r="G55" i="3"/>
  <c r="F55" i="3"/>
  <c r="E55" i="3"/>
  <c r="E25" i="3"/>
  <c r="F25" i="3"/>
  <c r="G25" i="3"/>
  <c r="E41" i="3"/>
  <c r="F41" i="3"/>
  <c r="G41" i="3"/>
  <c r="B39" i="3"/>
  <c r="G57" i="3"/>
  <c r="F57" i="3"/>
  <c r="E57" i="3"/>
  <c r="G37" i="3"/>
  <c r="F37" i="3"/>
  <c r="E37" i="3"/>
  <c r="E36" i="3"/>
  <c r="F36" i="3"/>
  <c r="G36" i="3"/>
  <c r="B34" i="3"/>
  <c r="L16" i="3"/>
  <c r="G28" i="3"/>
  <c r="F28" i="3"/>
  <c r="E28" i="3"/>
  <c r="L47" i="3"/>
  <c r="B15" i="3"/>
  <c r="B17" i="3"/>
  <c r="B8" i="3"/>
  <c r="B37" i="3"/>
  <c r="C9" i="3"/>
  <c r="B9" i="3"/>
  <c r="B53" i="3"/>
  <c r="B48" i="3"/>
  <c r="B56" i="3"/>
  <c r="B21" i="3"/>
  <c r="B35" i="3"/>
  <c r="B6" i="3"/>
  <c r="B16" i="3"/>
  <c r="K16" i="3"/>
  <c r="C16" i="3"/>
  <c r="B25" i="3"/>
  <c r="B54" i="3"/>
  <c r="L32" i="3"/>
  <c r="L24" i="3"/>
  <c r="B11" i="3"/>
  <c r="B57" i="3"/>
  <c r="B12" i="3"/>
  <c r="B33" i="3"/>
  <c r="L23" i="3"/>
  <c r="E33" i="3"/>
  <c r="G33" i="3"/>
  <c r="F33" i="3"/>
  <c r="E38" i="3"/>
  <c r="G38" i="3"/>
  <c r="F38" i="3"/>
  <c r="B55" i="3"/>
  <c r="C55" i="3"/>
  <c r="G40" i="3"/>
  <c r="E40" i="3"/>
  <c r="F40" i="3"/>
  <c r="G10" i="3"/>
  <c r="E10" i="3"/>
  <c r="F10" i="3"/>
  <c r="L59" i="3"/>
  <c r="G58" i="3"/>
  <c r="E58" i="3"/>
  <c r="F58" i="3"/>
  <c r="C50" i="3"/>
  <c r="K50" i="3"/>
  <c r="L50" i="3"/>
  <c r="E32" i="3"/>
  <c r="G32" i="3"/>
  <c r="F32" i="3"/>
  <c r="B7" i="3"/>
  <c r="E54" i="3"/>
  <c r="F54" i="3"/>
  <c r="G54" i="3"/>
  <c r="B58" i="3"/>
  <c r="G6" i="3"/>
  <c r="F6" i="3"/>
  <c r="E6" i="3"/>
  <c r="G15" i="3"/>
  <c r="E15" i="3"/>
  <c r="F15" i="3"/>
  <c r="G16" i="3"/>
  <c r="F16" i="3"/>
  <c r="E16" i="3"/>
  <c r="B59" i="3"/>
  <c r="K59" i="3"/>
  <c r="C59" i="3"/>
  <c r="L43" i="3"/>
  <c r="G42" i="3"/>
  <c r="E42" i="3"/>
  <c r="F42" i="3"/>
  <c r="C15" i="3"/>
  <c r="K15" i="3"/>
  <c r="L15" i="3"/>
  <c r="C21" i="3"/>
  <c r="K21" i="3"/>
  <c r="L21" i="3"/>
  <c r="B45" i="3"/>
  <c r="B22" i="3"/>
  <c r="B13" i="3"/>
  <c r="C13" i="3"/>
  <c r="B23" i="3"/>
  <c r="K23" i="3"/>
  <c r="C23" i="3"/>
  <c r="C39" i="3"/>
  <c r="K39" i="3"/>
  <c r="L39" i="3"/>
  <c r="C40" i="3"/>
  <c r="B40" i="3"/>
  <c r="C35" i="3"/>
  <c r="K35" i="3"/>
  <c r="L35" i="3"/>
  <c r="K43" i="3"/>
  <c r="C43" i="3"/>
  <c r="B43" i="3"/>
  <c r="C33" i="3"/>
  <c r="K33" i="3"/>
  <c r="L33" i="3"/>
  <c r="C18" i="3"/>
  <c r="B18" i="3"/>
  <c r="B42" i="3"/>
  <c r="B44" i="3"/>
  <c r="B36" i="3"/>
  <c r="C58" i="3"/>
  <c r="K58" i="3"/>
  <c r="L58" i="3"/>
  <c r="K47" i="3"/>
  <c r="C47" i="3"/>
  <c r="B47" i="3"/>
  <c r="C29" i="3"/>
  <c r="K29" i="3"/>
  <c r="L29" i="3"/>
  <c r="B38" i="3"/>
  <c r="B31" i="3"/>
  <c r="B51" i="3"/>
  <c r="B52" i="3"/>
  <c r="B14" i="3"/>
  <c r="B26" i="3"/>
  <c r="K32" i="3"/>
  <c r="C32" i="3"/>
  <c r="B32" i="3"/>
  <c r="C7" i="3"/>
  <c r="K7" i="3"/>
  <c r="L7" i="3"/>
  <c r="B20" i="3"/>
  <c r="C36" i="3"/>
  <c r="K36" i="3"/>
  <c r="L36" i="3"/>
  <c r="C45" i="3"/>
  <c r="K45" i="3"/>
  <c r="L45" i="3"/>
  <c r="C25" i="3"/>
  <c r="K25" i="3"/>
  <c r="L25" i="3"/>
  <c r="C42" i="3"/>
  <c r="K42" i="3"/>
  <c r="L42" i="3"/>
  <c r="C11" i="3"/>
  <c r="K11" i="3"/>
  <c r="L11" i="3"/>
  <c r="B10" i="3"/>
  <c r="L41" i="3"/>
  <c r="B24" i="3"/>
  <c r="C24" i="3"/>
  <c r="K24" i="3"/>
  <c r="B19" i="3"/>
  <c r="C52" i="3"/>
  <c r="K52" i="3"/>
  <c r="L52" i="3"/>
  <c r="B30" i="3"/>
  <c r="C14" i="3"/>
  <c r="K14" i="3"/>
  <c r="L14" i="3"/>
  <c r="K41" i="3"/>
  <c r="B41" i="3"/>
  <c r="C41" i="3"/>
  <c r="L28" i="3"/>
  <c r="C57" i="3"/>
  <c r="K57" i="3"/>
  <c r="L57" i="3"/>
  <c r="C54" i="3"/>
  <c r="K54" i="3"/>
  <c r="L54" i="3"/>
  <c r="B46" i="3"/>
  <c r="C48" i="3"/>
  <c r="K48" i="3"/>
  <c r="L48" i="3"/>
  <c r="C46" i="3"/>
  <c r="K46" i="3"/>
  <c r="L46" i="3"/>
  <c r="C6" i="3"/>
  <c r="K6" i="3"/>
  <c r="L6" i="3"/>
  <c r="C56" i="3"/>
  <c r="K56" i="3"/>
  <c r="L56" i="3"/>
  <c r="C34" i="3"/>
  <c r="K34" i="3"/>
  <c r="L34" i="3"/>
  <c r="C44" i="3"/>
  <c r="K44" i="3"/>
  <c r="L44" i="3"/>
  <c r="B28" i="3"/>
  <c r="C28" i="3"/>
  <c r="K28" i="3"/>
  <c r="C30" i="3"/>
  <c r="K30" i="3"/>
  <c r="L30" i="3"/>
  <c r="C51" i="3"/>
  <c r="K51" i="3"/>
  <c r="L51" i="3"/>
  <c r="C37" i="3"/>
  <c r="K37" i="3"/>
  <c r="L37" i="3"/>
  <c r="B27" i="3"/>
  <c r="C22" i="3"/>
  <c r="K22" i="3"/>
  <c r="L22" i="3"/>
  <c r="C12" i="3"/>
  <c r="K12" i="3"/>
  <c r="L12" i="3"/>
  <c r="C26" i="3"/>
  <c r="K26" i="3"/>
  <c r="L26" i="3"/>
  <c r="C8" i="3"/>
  <c r="K8" i="3"/>
  <c r="L8" i="3"/>
  <c r="C17" i="3"/>
  <c r="K17" i="3"/>
  <c r="L17" i="3"/>
  <c r="C38" i="3"/>
  <c r="K38" i="3"/>
  <c r="L38" i="3"/>
  <c r="C27" i="3"/>
  <c r="K27" i="3"/>
  <c r="L27" i="3"/>
  <c r="C19" i="3"/>
  <c r="K19" i="3"/>
  <c r="L19" i="3"/>
  <c r="C31" i="3"/>
  <c r="K31" i="3"/>
  <c r="L31" i="3"/>
  <c r="C49" i="3"/>
  <c r="K49" i="3"/>
  <c r="L49" i="3"/>
  <c r="C20" i="3"/>
  <c r="K20" i="3"/>
  <c r="L20" i="3"/>
  <c r="C10" i="3"/>
  <c r="K10" i="3"/>
  <c r="L10" i="3"/>
  <c r="C53" i="3"/>
  <c r="K53" i="3"/>
  <c r="L53" i="3"/>
</calcChain>
</file>

<file path=xl/sharedStrings.xml><?xml version="1.0" encoding="utf-8"?>
<sst xmlns="http://schemas.openxmlformats.org/spreadsheetml/2006/main" count="2965" uniqueCount="633">
  <si>
    <t>CCK64</t>
  </si>
  <si>
    <t>CC3CK21</t>
  </si>
  <si>
    <t>Nhiên liệu và vật liệu bôi trơn</t>
  </si>
  <si>
    <t>Viết</t>
  </si>
  <si>
    <t>(Thứ 3)</t>
  </si>
  <si>
    <t>CCK65</t>
  </si>
  <si>
    <t>CC2TH75</t>
  </si>
  <si>
    <t>Access</t>
  </si>
  <si>
    <t>SA</t>
  </si>
  <si>
    <t>CC1CB92</t>
  </si>
  <si>
    <t>Môi trường trong xây dựng</t>
  </si>
  <si>
    <t>CC2GT51</t>
  </si>
  <si>
    <t>Kết cấu thép</t>
  </si>
  <si>
    <t>DCK65</t>
  </si>
  <si>
    <t>DC2KV93</t>
  </si>
  <si>
    <t>Pháp luật kinh tế</t>
  </si>
  <si>
    <t>CC2DT45</t>
  </si>
  <si>
    <t>Cơ sở điều khiển tự động</t>
  </si>
  <si>
    <t>DC1CB13</t>
  </si>
  <si>
    <t>Toán 3</t>
  </si>
  <si>
    <t>CC2CK33</t>
  </si>
  <si>
    <t>Công nghệ kim loại</t>
  </si>
  <si>
    <t>(Thứ 4)</t>
  </si>
  <si>
    <t>CC3KV30</t>
  </si>
  <si>
    <t>Kế toán hành chính sự nghiệp</t>
  </si>
  <si>
    <t>DCK63</t>
  </si>
  <si>
    <t>DC2CT65</t>
  </si>
  <si>
    <t>An toàn lao động</t>
  </si>
  <si>
    <t>DC3CA51</t>
  </si>
  <si>
    <t>Kỹ thuật thi công cầu 1</t>
  </si>
  <si>
    <t>DC3DS52</t>
  </si>
  <si>
    <t>Kỹ thuật thi công kết cấu tầng trên đường sắt</t>
  </si>
  <si>
    <t>DC3DD51</t>
  </si>
  <si>
    <t>Kỹ thuật thi công 1</t>
  </si>
  <si>
    <t>DC3MX45</t>
  </si>
  <si>
    <t>Máy làm đất</t>
  </si>
  <si>
    <t>DC3QT51</t>
  </si>
  <si>
    <t>Quản trị doanh nghiệp</t>
  </si>
  <si>
    <t>Đường lối cách mạng của Đảng cộng sản Việt Nam</t>
  </si>
  <si>
    <t>DC1LL03</t>
  </si>
  <si>
    <t>Tư tưởng Hồ Chí Minh</t>
  </si>
  <si>
    <t>DC1CB99</t>
  </si>
  <si>
    <t>Phương pháp nghiên cứu khoa học</t>
  </si>
  <si>
    <t>DC2CK58</t>
  </si>
  <si>
    <t xml:space="preserve">Truyền động thủy lực và khí nén </t>
  </si>
  <si>
    <t>DC2KV67</t>
  </si>
  <si>
    <t>Tài chính - Tiền tệ</t>
  </si>
  <si>
    <t>DC3OT31</t>
  </si>
  <si>
    <t xml:space="preserve">Trang bị điện và các thiết bị điều khiển tự động trên ô tô </t>
  </si>
  <si>
    <t>(Thứ 5)</t>
  </si>
  <si>
    <t>DC2CK55</t>
  </si>
  <si>
    <t>Nguyên lý máy</t>
  </si>
  <si>
    <t>DC2CB89</t>
  </si>
  <si>
    <t>Bảo hiểm trong giao thông vận tải</t>
  </si>
  <si>
    <t>CC3CA51</t>
  </si>
  <si>
    <t>(Thứ 6)</t>
  </si>
  <si>
    <t>CC3DD52</t>
  </si>
  <si>
    <t>Kỹ thuật thi công 2</t>
  </si>
  <si>
    <t>CC3OT51</t>
  </si>
  <si>
    <t>Chẩn đoán và kiểm định kỹ thuật ô tô</t>
  </si>
  <si>
    <t>CC3MX52</t>
  </si>
  <si>
    <t>Công nghệ sửa chữa máy xây dựng</t>
  </si>
  <si>
    <t>CC1LL03</t>
  </si>
  <si>
    <t>CC2TH11</t>
  </si>
  <si>
    <t>Cấu trúc máy tính + hợp ngữ</t>
  </si>
  <si>
    <t>CC2DT44</t>
  </si>
  <si>
    <t>Cơ sở kỹ thuật đo lường</t>
  </si>
  <si>
    <t>DC3CA52</t>
  </si>
  <si>
    <t>Kỹ thuật thi công cầu 2</t>
  </si>
  <si>
    <t>DC3DD52</t>
  </si>
  <si>
    <t>DC2HT26</t>
  </si>
  <si>
    <t>Cấu trúc dữ liệu và giải thuật</t>
  </si>
  <si>
    <t>DC2KV73</t>
  </si>
  <si>
    <t>Quản trị học</t>
  </si>
  <si>
    <t>Kết cấu bêtông cốt thép</t>
  </si>
  <si>
    <t>Máy xây dựng</t>
  </si>
  <si>
    <t>DC1CB20</t>
  </si>
  <si>
    <t>Lý thuyết xác suất - thống kê</t>
  </si>
  <si>
    <t>CC3OT52</t>
  </si>
  <si>
    <t>Công nghệ bảo dưỡng, sửa chữa ô tô</t>
  </si>
  <si>
    <t>(Thứ 2)</t>
  </si>
  <si>
    <t>CC3MX43</t>
  </si>
  <si>
    <t>Máy nâng vận chuyển</t>
  </si>
  <si>
    <t>CC2CK18</t>
  </si>
  <si>
    <t>Dung sai kỹ thuật đo</t>
  </si>
  <si>
    <t>CC2GT52</t>
  </si>
  <si>
    <t>DC2KV82</t>
  </si>
  <si>
    <t>Kinh tế quốc tế</t>
  </si>
  <si>
    <t>DC2CK32</t>
  </si>
  <si>
    <t>Vật liệu cơ khí</t>
  </si>
  <si>
    <t>DC3VL25</t>
  </si>
  <si>
    <t>Công nghệ vận tải 1</t>
  </si>
  <si>
    <t>CC2HT26</t>
  </si>
  <si>
    <t>CC3KT22</t>
  </si>
  <si>
    <t>Kế toán tài chính 2</t>
  </si>
  <si>
    <t>DC3CT91</t>
  </si>
  <si>
    <t>Kinh tế xây dựng</t>
  </si>
  <si>
    <t>DC3KV32</t>
  </si>
  <si>
    <t>Phân tích hoạt động kinh doanh</t>
  </si>
  <si>
    <t>DC3MX53</t>
  </si>
  <si>
    <t>Sử dụng máy xây dựng</t>
  </si>
  <si>
    <t>DC3OT54</t>
  </si>
  <si>
    <t>Thí nghiệm ôtô</t>
  </si>
  <si>
    <t>Lý thuyết ô tô</t>
  </si>
  <si>
    <t>DC3QT94</t>
  </si>
  <si>
    <t>Hệ thống thông tin quản lý</t>
  </si>
  <si>
    <t>DC2CT31</t>
  </si>
  <si>
    <t>Địa chất công trình</t>
  </si>
  <si>
    <t>DC3KX71</t>
  </si>
  <si>
    <t>DC2VS67</t>
  </si>
  <si>
    <t>Định mức kinh tế kỹ thuật vận tải đường sắt</t>
  </si>
  <si>
    <t>CC2DD94</t>
  </si>
  <si>
    <t>Nguyên lý quy hoạch</t>
  </si>
  <si>
    <t>CC3CA52</t>
  </si>
  <si>
    <t>DC2VB67</t>
  </si>
  <si>
    <t>Định mức kinh tế kỹ thuật vận tải ô tô</t>
  </si>
  <si>
    <t>DC1LL05</t>
  </si>
  <si>
    <t>Pháp luật Việt Nam đại cương</t>
  </si>
  <si>
    <t>CC2OT70</t>
  </si>
  <si>
    <t>CC2GT42</t>
  </si>
  <si>
    <t>DC2DD53</t>
  </si>
  <si>
    <t>Kết cấu gạch, đá và gỗ</t>
  </si>
  <si>
    <t>DC3QT69</t>
  </si>
  <si>
    <t>Quản trị rủi ro</t>
  </si>
  <si>
    <t>DC2KV22</t>
  </si>
  <si>
    <t>Định mức kinh tế kỹ thuật</t>
  </si>
  <si>
    <t>Kế toán quản trị</t>
  </si>
  <si>
    <t>DC2KV64</t>
  </si>
  <si>
    <t>Kinh tế học</t>
  </si>
  <si>
    <t>CC3OT53</t>
  </si>
  <si>
    <t>Công nghệ lắp ráp ô tô</t>
  </si>
  <si>
    <t>CC2CK59</t>
  </si>
  <si>
    <t>Cơ sở thiết kế trên máy tính</t>
  </si>
  <si>
    <t>TH</t>
  </si>
  <si>
    <t>DC1CB92</t>
  </si>
  <si>
    <t>DC2GT42</t>
  </si>
  <si>
    <t>CC2DT51</t>
  </si>
  <si>
    <t>Điện tử số</t>
  </si>
  <si>
    <t>DC3KV43</t>
  </si>
  <si>
    <t>Kiểm toán báo cáo tài chính</t>
  </si>
  <si>
    <t>DC2VB39</t>
  </si>
  <si>
    <t>Hạ tầng Giao thông vận tải đường bộ</t>
  </si>
  <si>
    <t>DC2DD35</t>
  </si>
  <si>
    <t>Vật liệu xây dựng</t>
  </si>
  <si>
    <t>CC3KD61</t>
  </si>
  <si>
    <t>Dự toán kiểm định công trình</t>
  </si>
  <si>
    <t>viết</t>
  </si>
  <si>
    <t>CC4CT17</t>
  </si>
  <si>
    <t>Thực tập Thí nghiệm cơ học đất</t>
  </si>
  <si>
    <t>CC3CD53</t>
  </si>
  <si>
    <t>Tổ chức thi công công trình xây dựng</t>
  </si>
  <si>
    <t>CC3DD53</t>
  </si>
  <si>
    <t>CC2CK55</t>
  </si>
  <si>
    <t>Nguyên lý - Chi tiết máy</t>
  </si>
  <si>
    <t>DC2DT41</t>
  </si>
  <si>
    <t>Linh kiện điện tử</t>
  </si>
  <si>
    <t>DC2VS56</t>
  </si>
  <si>
    <t>Sức kéo đoàn tàu</t>
  </si>
  <si>
    <t>DC3DD46</t>
  </si>
  <si>
    <t>Cấp thoát nước</t>
  </si>
  <si>
    <t>DC3QT67</t>
  </si>
  <si>
    <t>Quản trị chất lượng</t>
  </si>
  <si>
    <t>DC3CA42</t>
  </si>
  <si>
    <t>Thiết kế cầu 2</t>
  </si>
  <si>
    <t>DC2HT13</t>
  </si>
  <si>
    <t>Nhập môn mạng máy tính</t>
  </si>
  <si>
    <t>CC2KV74</t>
  </si>
  <si>
    <t>Marketing căn bản</t>
  </si>
  <si>
    <t>DC1CB94</t>
  </si>
  <si>
    <t>An toàn lao động và môi trường công nghiệp</t>
  </si>
  <si>
    <t>DC1CB31</t>
  </si>
  <si>
    <t>Tiếng Anh 1</t>
  </si>
  <si>
    <t>DC1CB32</t>
  </si>
  <si>
    <t>Tiếng Anh 2</t>
  </si>
  <si>
    <t>DC2VL21</t>
  </si>
  <si>
    <t>Phương tiện vận tải</t>
  </si>
  <si>
    <t>Đồ án Kết cấu bêtông cốt thép</t>
  </si>
  <si>
    <t>VĐ</t>
  </si>
  <si>
    <t>(Cnhật)</t>
  </si>
  <si>
    <t>CC3MX48</t>
  </si>
  <si>
    <t>Đồ án Công nghệ sửa chữa máy xây dựng</t>
  </si>
  <si>
    <t>DC4KT22</t>
  </si>
  <si>
    <t>Thực hành nghiệp vụ kế toán 2</t>
  </si>
  <si>
    <t>CC3CD33</t>
  </si>
  <si>
    <t>Tiếng Anh 3</t>
  </si>
  <si>
    <t>CC3KD33</t>
  </si>
  <si>
    <t>CC3DD33</t>
  </si>
  <si>
    <t>CC3OT33</t>
  </si>
  <si>
    <t>CC3MX33</t>
  </si>
  <si>
    <t>CC2CT32</t>
  </si>
  <si>
    <t xml:space="preserve">Cơ học đất </t>
  </si>
  <si>
    <t>DC2KV63</t>
  </si>
  <si>
    <t>Kinh tế lượng</t>
  </si>
  <si>
    <t>DC3CA33A</t>
  </si>
  <si>
    <t>Tiếng Anh 4</t>
  </si>
  <si>
    <t>DC3CD33A</t>
  </si>
  <si>
    <t>DC3DS33A</t>
  </si>
  <si>
    <t>DC3DB33A</t>
  </si>
  <si>
    <t>DC3DD33A</t>
  </si>
  <si>
    <t>DC3MX33A</t>
  </si>
  <si>
    <t>DC3VS51</t>
  </si>
  <si>
    <t>Thiết kế ga đường sắt</t>
  </si>
  <si>
    <t>CC2CK32</t>
  </si>
  <si>
    <t>DC2KV90</t>
  </si>
  <si>
    <t>Thương mại điện tử</t>
  </si>
  <si>
    <t>DC2KV72</t>
  </si>
  <si>
    <t xml:space="preserve">Quản trị học </t>
  </si>
  <si>
    <t>DC2CO13</t>
  </si>
  <si>
    <t>Vẽ kỹ thuật</t>
  </si>
  <si>
    <t>DC2CT16</t>
  </si>
  <si>
    <t>Trắc địa</t>
  </si>
  <si>
    <t>DC2KX42</t>
  </si>
  <si>
    <t>Thiết kế cầu</t>
  </si>
  <si>
    <t>DC2DT44</t>
  </si>
  <si>
    <t>CC2DT53</t>
  </si>
  <si>
    <t>Điện tử tương tự</t>
  </si>
  <si>
    <t>CC2KV67</t>
  </si>
  <si>
    <t>DC3QT11</t>
  </si>
  <si>
    <t>Tâm lý học trong quản trị</t>
  </si>
  <si>
    <t>DC2TT22</t>
  </si>
  <si>
    <t>Nhập môn Cơ sở dữ liệu</t>
  </si>
  <si>
    <t>DC2CT62</t>
  </si>
  <si>
    <t>Thủy lực công trình</t>
  </si>
  <si>
    <t>DC2CO11</t>
  </si>
  <si>
    <t xml:space="preserve">Hình họa - Vẽ kỹ thuật </t>
  </si>
  <si>
    <t>CC2TH33</t>
  </si>
  <si>
    <t>Lập trình VB</t>
  </si>
  <si>
    <t>DC2KX41</t>
  </si>
  <si>
    <t>Thiết kế đường</t>
  </si>
  <si>
    <t>DC1CB12</t>
  </si>
  <si>
    <t>Toán 2</t>
  </si>
  <si>
    <t>DC2KV77</t>
  </si>
  <si>
    <t>DC2CB94</t>
  </si>
  <si>
    <t>Văn hóa kinh doanh</t>
  </si>
  <si>
    <t>CC3KD52</t>
  </si>
  <si>
    <t>Kiểm định và khai thác cầu</t>
  </si>
  <si>
    <t>CC3OT36</t>
  </si>
  <si>
    <t>Hệ thống điều hòa và thiết bị tiện nghi trên ô tô</t>
  </si>
  <si>
    <t>CC4CK13</t>
  </si>
  <si>
    <t xml:space="preserve">Thực tập Động cơ đốt trong </t>
  </si>
  <si>
    <t>CC2GT54</t>
  </si>
  <si>
    <t>DC3KT25</t>
  </si>
  <si>
    <t>Đồ án Kế toán</t>
  </si>
  <si>
    <t>DC3MX42</t>
  </si>
  <si>
    <t>Đồ án Máy xây dựng chuyên dùng</t>
  </si>
  <si>
    <t>CH</t>
  </si>
  <si>
    <t>DC3DD60</t>
  </si>
  <si>
    <t>Tin học ứng dụng</t>
  </si>
  <si>
    <t>DC1CB26</t>
  </si>
  <si>
    <t xml:space="preserve">Hoá học đại cương </t>
  </si>
  <si>
    <t>DC3CT55</t>
  </si>
  <si>
    <t>Quản lý dự án đầu tư xây dựng công trình</t>
  </si>
  <si>
    <t>DC3QT63</t>
  </si>
  <si>
    <t>Quản trị chiến lược</t>
  </si>
  <si>
    <t>DC2CK61</t>
  </si>
  <si>
    <t>Thủy lực cơ sở</t>
  </si>
  <si>
    <t>DC2TT23</t>
  </si>
  <si>
    <t>Ngôn ngữ lập trình C</t>
  </si>
  <si>
    <t>CC3CT92</t>
  </si>
  <si>
    <t>Dự toán công trình</t>
  </si>
  <si>
    <t>DC2DT42</t>
  </si>
  <si>
    <t>Lý thuyết mạch</t>
  </si>
  <si>
    <t>CC2DT43</t>
  </si>
  <si>
    <t>Lý thuyết truyền tin</t>
  </si>
  <si>
    <t>CC2TH14</t>
  </si>
  <si>
    <t>Mạng cơ bản - Internet</t>
  </si>
  <si>
    <t>DC2KV68</t>
  </si>
  <si>
    <t>Nguyên lý kế toán</t>
  </si>
  <si>
    <t>CC3KV31</t>
  </si>
  <si>
    <t>Thống kê kinh doanh</t>
  </si>
  <si>
    <t>CC3KD51</t>
  </si>
  <si>
    <t>Kiểm định và khai thác đường</t>
  </si>
  <si>
    <t>CC2CK54</t>
  </si>
  <si>
    <t>Đồ án Nguyên lý máy</t>
  </si>
  <si>
    <t>CC3DB44</t>
  </si>
  <si>
    <t>Đồ án Thiết kế đường</t>
  </si>
  <si>
    <t>DC3DB52</t>
  </si>
  <si>
    <t>Kỹ thuật thi công mặt đường</t>
  </si>
  <si>
    <t>DC4CK13</t>
  </si>
  <si>
    <t>DC4QT21</t>
  </si>
  <si>
    <t>Thực tập nghiệp vụ quản trị 1</t>
  </si>
  <si>
    <t>Thực tập Nhập môn cơ khí</t>
  </si>
  <si>
    <t>DC4CT11</t>
  </si>
  <si>
    <t>Thực hành trắc địa</t>
  </si>
  <si>
    <t>DC2CO25</t>
  </si>
  <si>
    <t>Sức bền vật liệu</t>
  </si>
  <si>
    <t>DC2RB43</t>
  </si>
  <si>
    <t>Tiếng Anh 2B</t>
  </si>
  <si>
    <t>CC2CT16</t>
  </si>
  <si>
    <t>DC1LL02</t>
  </si>
  <si>
    <t>Những nguyên lý cơ bản của chủ nghĩa Mác - Lênin 2</t>
  </si>
  <si>
    <t>CC2TT22</t>
  </si>
  <si>
    <t>CC2DT56</t>
  </si>
  <si>
    <t>Tín hiệu và hệ thống</t>
  </si>
  <si>
    <t>DC3KT20</t>
  </si>
  <si>
    <t>Tổ chức công tác kế toán trong doanh nghiệp</t>
  </si>
  <si>
    <t>DC2DT46</t>
  </si>
  <si>
    <t>Trường điện từ</t>
  </si>
  <si>
    <t>DC3KT60</t>
  </si>
  <si>
    <t>Tin học kế toán</t>
  </si>
  <si>
    <t>DC2CO26</t>
  </si>
  <si>
    <t>CC4CK11</t>
  </si>
  <si>
    <t>CC1TT42</t>
  </si>
  <si>
    <t>Tin học đại cương</t>
  </si>
  <si>
    <t>DC3MX47</t>
  </si>
  <si>
    <t>Đồ án Máy làm đất</t>
  </si>
  <si>
    <t>DC3CD60</t>
  </si>
  <si>
    <t>DC3CS60</t>
  </si>
  <si>
    <t>DC2CK60</t>
  </si>
  <si>
    <t>DC4CT16</t>
  </si>
  <si>
    <t>CC3DD41</t>
  </si>
  <si>
    <t>Kiến trúc dân dụng và công nghiệp</t>
  </si>
  <si>
    <t>DC1TH47</t>
  </si>
  <si>
    <t>Kỹ thuật điện</t>
  </si>
  <si>
    <t>DC3KT22</t>
  </si>
  <si>
    <t>DC4CT15</t>
  </si>
  <si>
    <t>Thực tập Thí nghiệm vật liệu xây dựng</t>
  </si>
  <si>
    <t>CC3DB41</t>
  </si>
  <si>
    <t>DC3QT52</t>
  </si>
  <si>
    <t>Đồ án Quản trị doanh nghiệp</t>
  </si>
  <si>
    <t>DC1TH48</t>
  </si>
  <si>
    <t>Matlab và ứng dụng</t>
  </si>
  <si>
    <t>DC2CK54</t>
  </si>
  <si>
    <t>DC3KV31</t>
  </si>
  <si>
    <t>DC4DT21</t>
  </si>
  <si>
    <t>Thực tập Điện tử cơ bản</t>
  </si>
  <si>
    <t>DC4DT22</t>
  </si>
  <si>
    <t>Thực tập Lắp ráp điện tử</t>
  </si>
  <si>
    <t>Khóa</t>
  </si>
  <si>
    <t>Mã môn</t>
  </si>
  <si>
    <t>Tên môn</t>
  </si>
  <si>
    <t>Hình thức thi</t>
  </si>
  <si>
    <t>Ca thi</t>
  </si>
  <si>
    <t>STT</t>
  </si>
  <si>
    <t>CC1LL04</t>
  </si>
  <si>
    <t>CC3DT81</t>
  </si>
  <si>
    <t>Công nghệ Multimedia</t>
  </si>
  <si>
    <t>CC3KT26</t>
  </si>
  <si>
    <t>CC3DT61</t>
  </si>
  <si>
    <t>Mạng viễn thông</t>
  </si>
  <si>
    <t>CC3KT27</t>
  </si>
  <si>
    <t>Kế toán thuế</t>
  </si>
  <si>
    <t>CC3DT74</t>
  </si>
  <si>
    <t>Thông tin quang</t>
  </si>
  <si>
    <t>CC2KV81</t>
  </si>
  <si>
    <t>Kiểm toán căn bản</t>
  </si>
  <si>
    <t>CC4KT21</t>
  </si>
  <si>
    <t>Thực hành nghiệp vụ kế toán 1</t>
  </si>
  <si>
    <t>CC3DT72</t>
  </si>
  <si>
    <t>Thông tin vô tuyến</t>
  </si>
  <si>
    <t>CC3DT33</t>
  </si>
  <si>
    <t>CC3KV32</t>
  </si>
  <si>
    <t>CC3KT60</t>
  </si>
  <si>
    <t>-11/12/15</t>
  </si>
  <si>
    <t>S,C</t>
  </si>
  <si>
    <t>-9/12/15</t>
  </si>
  <si>
    <t>-16/12/15</t>
  </si>
  <si>
    <t>-18/12/15</t>
  </si>
  <si>
    <t>-26/11/15</t>
  </si>
  <si>
    <t>DCK65a</t>
  </si>
  <si>
    <t>Thực tập Thí nghiệm địa chất (các lớp 65DCCDA1, CA21, DD21, DD22)</t>
  </si>
  <si>
    <t>-10/12/15</t>
  </si>
  <si>
    <t>11/12/15</t>
  </si>
  <si>
    <t>-15/12/15</t>
  </si>
  <si>
    <t>Thực tập Thí nghiệm địa chất (các lớp 65DCCD21, 22, 23, DB21, 22, 23, CC21, CS21)</t>
  </si>
  <si>
    <t>Chú ý : Danh sách phòng thi theo môn sẽ được đăng trên trang : qldt.utt.edu.vn trước ngày thi ít nhất 2 ngày . ( trường hợp trang qldt bị hỏng thì danh sách sẽ được đăng trên trang chủ của trường : utt.edu.vn . )</t>
  </si>
  <si>
    <t>S
T
T</t>
  </si>
  <si>
    <t>Hệ đào tạo - Khóa</t>
  </si>
  <si>
    <t>Mã học phần</t>
  </si>
  <si>
    <t>Tên học phần</t>
  </si>
  <si>
    <t>Số TC</t>
  </si>
  <si>
    <t>Thời gian thi</t>
  </si>
  <si>
    <t>THI LẦN 1</t>
  </si>
  <si>
    <t>Ngày thi</t>
  </si>
  <si>
    <t>Tổng số SV</t>
  </si>
  <si>
    <t>Số SV/phg</t>
  </si>
  <si>
    <t>Số phòng</t>
  </si>
  <si>
    <t>S</t>
  </si>
  <si>
    <t>-19/1/16</t>
  </si>
  <si>
    <t>DCK66Đ3a</t>
  </si>
  <si>
    <t>DC1CB21</t>
  </si>
  <si>
    <t>Vật lý đại cương 1 (66DCHT21-23, TM21-23)</t>
  </si>
  <si>
    <t>DCK66Đ1</t>
  </si>
  <si>
    <t>Vật lý đại cương 1 (66DCMO21)</t>
  </si>
  <si>
    <t>CCK66</t>
  </si>
  <si>
    <t>CC1LL01</t>
  </si>
  <si>
    <t xml:space="preserve">Những nguyên lý cơ bản của chủ nghĩa Mác - Lênin 1 </t>
  </si>
  <si>
    <t>DCK66</t>
  </si>
  <si>
    <t>Pháp luật Việt Nam đại cương (2 ca)</t>
  </si>
  <si>
    <t>DCK66Đ3</t>
  </si>
  <si>
    <t xml:space="preserve">Văn hóa kinh doanh </t>
  </si>
  <si>
    <t>DC2VS38</t>
  </si>
  <si>
    <t xml:space="preserve">Phương tiện vận tải đường sắt </t>
  </si>
  <si>
    <t>DC1LL01</t>
  </si>
  <si>
    <t>Những nguyên lý cơ bản của chủ nghĩa Mác - Lênin 1 (2 ca)</t>
  </si>
  <si>
    <t>CC1LL05</t>
  </si>
  <si>
    <t xml:space="preserve">Pháp luật Việt Nam đại cương </t>
  </si>
  <si>
    <t>CC2CO24</t>
  </si>
  <si>
    <t xml:space="preserve">Cơ kỹ thuật </t>
  </si>
  <si>
    <t>CC2CO14</t>
  </si>
  <si>
    <t xml:space="preserve">Vẽ kỹ thuật </t>
  </si>
  <si>
    <t>DC1CB11</t>
  </si>
  <si>
    <t>Toán 1 (2 ca)</t>
  </si>
  <si>
    <t>DC1CB17</t>
  </si>
  <si>
    <t>Toán 1 (66DCQT21-24)</t>
  </si>
  <si>
    <t>CC1CB17</t>
  </si>
  <si>
    <t xml:space="preserve">Toán 1 </t>
  </si>
  <si>
    <t>CC1CB11</t>
  </si>
  <si>
    <t>DC1CB85</t>
  </si>
  <si>
    <t xml:space="preserve">Tâm lý học đại cương </t>
  </si>
  <si>
    <t>DC1CB90</t>
  </si>
  <si>
    <t xml:space="preserve">Môi trường trong giao thông vận tải </t>
  </si>
  <si>
    <t>DC1TT43</t>
  </si>
  <si>
    <t>Tin học đại cương (66DCHT21-23, TM21-23)</t>
  </si>
  <si>
    <t/>
  </si>
  <si>
    <t>CC2CO15</t>
  </si>
  <si>
    <t>CC2KV61</t>
  </si>
  <si>
    <t xml:space="preserve">Kinh tế vi mô </t>
  </si>
  <si>
    <t>Vật lý đại cương 1 (66DCOT21-25, MX21-23, CO21-23, MT21, DM21)</t>
  </si>
  <si>
    <t>CC1CB21</t>
  </si>
  <si>
    <t xml:space="preserve">Vật lý đại cương 1 </t>
  </si>
  <si>
    <t>DC2VB32</t>
  </si>
  <si>
    <t xml:space="preserve">Địa lý vận tải </t>
  </si>
  <si>
    <t>DCK66Đ2</t>
  </si>
  <si>
    <t>Vật lý đại cương 1 (66DCDT21-23)</t>
  </si>
  <si>
    <t xml:space="preserve">Phương pháp nghiên cứu khoa học </t>
  </si>
  <si>
    <t>CC1CB26</t>
  </si>
  <si>
    <t xml:space="preserve">Hoá học đại cương  </t>
  </si>
  <si>
    <t>CC1TT44</t>
  </si>
  <si>
    <t xml:space="preserve">Tin học đại cương </t>
  </si>
  <si>
    <t>DC2CO12</t>
  </si>
  <si>
    <t xml:space="preserve">Hình học họa hình </t>
  </si>
  <si>
    <t>DC1TT42</t>
  </si>
  <si>
    <t>Tin học đại cương (66DCHT21-23, TM21-23, VB21, VS21, VL21)</t>
  </si>
  <si>
    <t>CC2KV68</t>
  </si>
  <si>
    <t xml:space="preserve">Nguyên lý kế toán </t>
  </si>
  <si>
    <t xml:space="preserve">Linh kiện điện tử </t>
  </si>
  <si>
    <t>DC2KV61</t>
  </si>
  <si>
    <t>DCK66Đ4</t>
  </si>
  <si>
    <t>Toán 1 (Các lớp Khoa công trình - 2 ca)</t>
  </si>
  <si>
    <t>CC2TH43</t>
  </si>
  <si>
    <t xml:space="preserve">Tin học văn phòng </t>
  </si>
  <si>
    <t>DCK66Đ2a</t>
  </si>
  <si>
    <t>Tin học đại cương (66DCDT21-23)</t>
  </si>
  <si>
    <t>CC1CB94</t>
  </si>
  <si>
    <t xml:space="preserve">An toàn lao động và môi trường công nghiệp </t>
  </si>
  <si>
    <t xml:space="preserve">Phương tiện vận tải </t>
  </si>
  <si>
    <t>DC2KV71</t>
  </si>
  <si>
    <t xml:space="preserve">Nguyên lý thống kê kinh tế </t>
  </si>
  <si>
    <t>DC2CO16</t>
  </si>
  <si>
    <t>Những nguyên lý cơ bản của chủ nghĩa Mác - Lênin 1 (Các lớp Khoa công trình)</t>
  </si>
  <si>
    <t>Tin học đại cương (66DCOT21-25, DM21, MT21)</t>
  </si>
  <si>
    <t>Hoá học đại cương  (66DCCO21-23, MX21-23)</t>
  </si>
  <si>
    <t>CC2CO11</t>
  </si>
  <si>
    <t xml:space="preserve">Hình họa - Vẽ kỹ thuật  </t>
  </si>
  <si>
    <t>CC2CO21</t>
  </si>
  <si>
    <t xml:space="preserve">Cơ học cơ sở  </t>
  </si>
  <si>
    <t>CC2CO22</t>
  </si>
  <si>
    <t>Vật lý đại cương 1 (Các lớp Khoa công trình - 2 ca)</t>
  </si>
  <si>
    <t>DC2CO24</t>
  </si>
  <si>
    <t>Tin học đại cương (Các lớp Khoa công trình)</t>
  </si>
  <si>
    <t>Hoá học đại cương  (Các lớp Khoa công trình)</t>
  </si>
  <si>
    <t xml:space="preserve">Chú ý : Danh sách phòng thi theo môn sẽ được đăng trên trang : qldt.utt.edu.vn và trang chủ utt.edu.vn trước ngày thi ít nhất 2 ngày . </t>
  </si>
  <si>
    <t>Mọi thắc mắc của sinh viên liên hệ phòng Đảm Bảo Chất Lượng Đào Tạo . P409-H1</t>
  </si>
  <si>
    <t>Số Tín Chỉ</t>
  </si>
  <si>
    <t>Lịch thi học kỳ 1 năm học 2015-2016</t>
  </si>
  <si>
    <t>Mã Học Phần</t>
  </si>
  <si>
    <t>Ngày Thi</t>
  </si>
  <si>
    <t>Ca Thi</t>
  </si>
  <si>
    <t>Hệ Đào Tạo</t>
  </si>
  <si>
    <t>Tên Học Phần</t>
  </si>
  <si>
    <t>DL2CO21</t>
  </si>
  <si>
    <t xml:space="preserve">Cơ học cơ sở </t>
  </si>
  <si>
    <t>(Thứ 7)</t>
  </si>
  <si>
    <t>DC1CB18</t>
  </si>
  <si>
    <t>DL2DD33</t>
  </si>
  <si>
    <t>Nền và móng</t>
  </si>
  <si>
    <t>DL1CB22</t>
  </si>
  <si>
    <t>Vật lý đại cương 2</t>
  </si>
  <si>
    <t>DL2CT27</t>
  </si>
  <si>
    <t xml:space="preserve">Cơ học kết cấu </t>
  </si>
  <si>
    <t>DC2CK57</t>
  </si>
  <si>
    <t>Chi tiết máy 2</t>
  </si>
  <si>
    <t>DL2CO25</t>
  </si>
  <si>
    <t>DL3DD41</t>
  </si>
  <si>
    <t>Nhiệt kỹ thuật</t>
  </si>
  <si>
    <t>DL2GT61</t>
  </si>
  <si>
    <t>Thủy lực - Thủy văn công trình</t>
  </si>
  <si>
    <t>DC2GT34</t>
  </si>
  <si>
    <t>Đồ án Nền và móng</t>
  </si>
  <si>
    <t>Những nguyên lý cơ bản của chủ nghĩa Mác - Lênin 1</t>
  </si>
  <si>
    <t>DC3DB61</t>
  </si>
  <si>
    <t>Quản lý khai thác và kiểm định đường</t>
  </si>
  <si>
    <t>DC1LL04</t>
  </si>
  <si>
    <t>DC2GT52</t>
  </si>
  <si>
    <t>Toán 1</t>
  </si>
  <si>
    <t>DC2TH34</t>
  </si>
  <si>
    <t>Nhập môn chương trình dịch</t>
  </si>
  <si>
    <t>DC3CT92</t>
  </si>
  <si>
    <t>DC2DT53</t>
  </si>
  <si>
    <t>Vật lý đại cương 1</t>
  </si>
  <si>
    <t>DL3KT21</t>
  </si>
  <si>
    <t>Kế toán tài chính</t>
  </si>
  <si>
    <t>DC2CK41</t>
  </si>
  <si>
    <t>Kỹ thuật điện - Điện tử</t>
  </si>
  <si>
    <t>DC2HT37</t>
  </si>
  <si>
    <t>Phân tích và thiết kế hệ thống thông tin</t>
  </si>
  <si>
    <t>DC2TH33</t>
  </si>
  <si>
    <t>Automat và ngôn ngữ hình thức</t>
  </si>
  <si>
    <t>DC2DD11</t>
  </si>
  <si>
    <t>DC2GT51</t>
  </si>
  <si>
    <t>DC2DD51</t>
  </si>
  <si>
    <t>DC3DT82</t>
  </si>
  <si>
    <t>Công nghệ vi điện tử</t>
  </si>
  <si>
    <t>DC3KT26</t>
  </si>
  <si>
    <t>DC2KX36</t>
  </si>
  <si>
    <t>DC3QT62</t>
  </si>
  <si>
    <t>Quản trị sản xuất 2</t>
  </si>
  <si>
    <t>DC3CA41</t>
  </si>
  <si>
    <t>Thiết kế cầu 1</t>
  </si>
  <si>
    <t>DC3MT37</t>
  </si>
  <si>
    <t>Điện tàu thủy</t>
  </si>
  <si>
    <t>DC3KT24</t>
  </si>
  <si>
    <t>Kế toán tổng hợp</t>
  </si>
  <si>
    <t>DC3HT51</t>
  </si>
  <si>
    <t>An toàn và bảo mật hệ thống thông tin</t>
  </si>
  <si>
    <t>DC3KT33</t>
  </si>
  <si>
    <t>DC2CK33</t>
  </si>
  <si>
    <t>DC3QT65</t>
  </si>
  <si>
    <t>Quản trị nhân sự</t>
  </si>
  <si>
    <t>DC3KT29</t>
  </si>
  <si>
    <t>Kế toán xây dựng cơ bản</t>
  </si>
  <si>
    <t>DC2CO28</t>
  </si>
  <si>
    <t>Động lực học công trình</t>
  </si>
  <si>
    <t>DC2GT33</t>
  </si>
  <si>
    <t>DC3QT64</t>
  </si>
  <si>
    <t>Quản trị tài chính doanh nghiệp</t>
  </si>
  <si>
    <t>DC2DT55</t>
  </si>
  <si>
    <t>Anten và truyền sóng</t>
  </si>
  <si>
    <t>DC2CK48</t>
  </si>
  <si>
    <t>DC3QT61</t>
  </si>
  <si>
    <t>Quản trị sản xuất 1</t>
  </si>
  <si>
    <t>DC3HT15</t>
  </si>
  <si>
    <t>Ngôn ngữ mô hình hóa UML</t>
  </si>
  <si>
    <t>DC2CT32</t>
  </si>
  <si>
    <t>DC3DT71</t>
  </si>
  <si>
    <t>Thông tin số</t>
  </si>
  <si>
    <t>DC2DD52</t>
  </si>
  <si>
    <t>Tâm lý học đại cương</t>
  </si>
  <si>
    <t>DC3DB71</t>
  </si>
  <si>
    <t>Quy hoạch giao thông vận tải</t>
  </si>
  <si>
    <t>DC2GT61</t>
  </si>
  <si>
    <t>DC3KV49</t>
  </si>
  <si>
    <t>Thuế</t>
  </si>
  <si>
    <t>DC2DD42</t>
  </si>
  <si>
    <t>DC3DT60</t>
  </si>
  <si>
    <t xml:space="preserve">Cơ sở truyền số liệu </t>
  </si>
  <si>
    <t>DC2KV80</t>
  </si>
  <si>
    <t>Kế toán doanh nghiệp</t>
  </si>
  <si>
    <t>Kinh tế vi mô</t>
  </si>
  <si>
    <t>DC2DT57</t>
  </si>
  <si>
    <t>Kiến trúc máy tính</t>
  </si>
  <si>
    <t>DC3DB41</t>
  </si>
  <si>
    <t>Thiết kế đường 1</t>
  </si>
  <si>
    <t>DC2OT71</t>
  </si>
  <si>
    <t>Đồ án Lý thuyết ô tô</t>
  </si>
  <si>
    <t>DC3KV30</t>
  </si>
  <si>
    <t>DC3QT12</t>
  </si>
  <si>
    <t>Giao tiếp và đàm phán trong kinh doanh</t>
  </si>
  <si>
    <t>DC2DT51</t>
  </si>
  <si>
    <t>DC2DD94</t>
  </si>
  <si>
    <t>DC2KV65</t>
  </si>
  <si>
    <t>DC2CO21</t>
  </si>
  <si>
    <t>DC1CB22</t>
  </si>
  <si>
    <t>DC1TT41</t>
  </si>
  <si>
    <t>DC1CB33</t>
  </si>
  <si>
    <t>DC2GT35</t>
  </si>
  <si>
    <t>DC3CD33</t>
  </si>
  <si>
    <t>DC1CB19</t>
  </si>
  <si>
    <t>DC2TT35</t>
  </si>
  <si>
    <t>Lập trình hướng đối tượng C++</t>
  </si>
  <si>
    <t>DC3CD53</t>
  </si>
  <si>
    <t>DC1CB27</t>
  </si>
  <si>
    <t>DC3MX40</t>
  </si>
  <si>
    <t>Kết cấu thép máy xây dựng</t>
  </si>
  <si>
    <t>DC2DT56</t>
  </si>
  <si>
    <t>DC2OT70</t>
  </si>
  <si>
    <t>DC3CA61</t>
  </si>
  <si>
    <t>Quản lý khai thác và kiểm định cầu</t>
  </si>
  <si>
    <t>Nguyên lý thống kê kinh tế</t>
  </si>
  <si>
    <t>DC2KV74</t>
  </si>
  <si>
    <t>DC3KT23</t>
  </si>
  <si>
    <t>Kế toán tài chính 3</t>
  </si>
  <si>
    <t>DL2GT33</t>
  </si>
  <si>
    <t>DC2KV62</t>
  </si>
  <si>
    <t>Kinh tế vĩ mô</t>
  </si>
  <si>
    <t>DC3KT21</t>
  </si>
  <si>
    <t>Kế toán tài chính 1</t>
  </si>
  <si>
    <t>DC2CT27</t>
  </si>
  <si>
    <t>DC2DT45</t>
  </si>
  <si>
    <t>DC1CB82</t>
  </si>
  <si>
    <t>Soạn thảo văn bản</t>
  </si>
  <si>
    <t>DL3CD61</t>
  </si>
  <si>
    <t>Quản lý, khai thác và kiểm định công trình cầu, đường</t>
  </si>
  <si>
    <t>DL3CA53</t>
  </si>
  <si>
    <t>Kỹ thuật thi công và tổ chức thi công cầu</t>
  </si>
  <si>
    <t>DL3CA41</t>
  </si>
  <si>
    <t>DL3DB53</t>
  </si>
  <si>
    <t>Kỹ thuật thi công và tổ chức thi công đường bộ</t>
  </si>
  <si>
    <t>DL2GT52</t>
  </si>
  <si>
    <t xml:space="preserve">Chú ý : Sinh viên xem đúng mã học phần đã đăng ký thi cải thiện . </t>
  </si>
  <si>
    <t>DC</t>
  </si>
  <si>
    <t>DL</t>
  </si>
  <si>
    <t>Tiếng Anh 3 (K62-63)</t>
  </si>
  <si>
    <t>Hoá học đại cương (K62????)</t>
  </si>
  <si>
    <t>DC1CB32x</t>
  </si>
  <si>
    <t>Tiếng Anh 2 (K62-63)</t>
  </si>
  <si>
    <t>DC1CB31x</t>
  </si>
  <si>
    <t>Tiếng Anh 1 (K62-63)</t>
  </si>
  <si>
    <t>DC1CB21x</t>
  </si>
  <si>
    <t>Vật lý đại cương 1 (K62-63)</t>
  </si>
  <si>
    <t>DC1CB17x</t>
  </si>
  <si>
    <t>Toán cao cấp 1 (K63)</t>
  </si>
  <si>
    <t>DL3DD43</t>
  </si>
  <si>
    <t>Kết cấu nhà</t>
  </si>
  <si>
    <t>DC1CB11x</t>
  </si>
  <si>
    <t>Đại số</t>
  </si>
  <si>
    <t>DC1CB12x</t>
  </si>
  <si>
    <t>Giải tích 1</t>
  </si>
  <si>
    <t>DC1CB13x</t>
  </si>
  <si>
    <t>Giải tích 2</t>
  </si>
  <si>
    <t>Các môn thi của khóa 62 , 63 có mã học phần dạng DC1CB32x sẽ thi cùng với mã học phần tương ứng DC1CB32</t>
  </si>
  <si>
    <t>Lịch Thi Cải Thiện Chính Thức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</si>
</sst>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1010000]d/m/yyyy;@"/>
    <numFmt numFmtId="165" formatCode="[$-1010000]d/m/yy;@"/>
  </numFmts>
  <fonts count="11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4"/>
      <color rgb="FF002060"/>
      <name val="Times New Roman"/>
      <family val="1"/>
    </font>
    <font>
      <sz val="14"/>
      <name val="Times New Roman"/>
      <family val="1"/>
    </font>
    <font>
      <sz val="14"/>
      <color rgb="FFFF0000"/>
      <name val="Times New Roman"/>
      <family val="1"/>
    </font>
    <font>
      <sz val="14"/>
      <color theme="1"/>
      <name val="Times New Roman"/>
      <family val="1"/>
    </font>
    <font>
      <sz val="16"/>
      <color rgb="FF002060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20"/>
      <color theme="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3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125">
    <xf numFmtId="0" fontId="0" fillId="0" borderId="0" xfId="0"/>
    <xf numFmtId="0" fontId="0" fillId="0" borderId="2" xfId="0" applyBorder="1"/>
    <xf numFmtId="164" fontId="0" fillId="0" borderId="2" xfId="0" applyNumberFormat="1" applyBorder="1"/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wrapText="1"/>
    </xf>
    <xf numFmtId="0" fontId="0" fillId="0" borderId="3" xfId="0" applyBorder="1"/>
    <xf numFmtId="0" fontId="0" fillId="0" borderId="3" xfId="0" applyBorder="1" applyAlignment="1">
      <alignment horizontal="center" vertical="center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center" wrapText="1"/>
    </xf>
    <xf numFmtId="0" fontId="0" fillId="0" borderId="2" xfId="0" applyBorder="1" applyAlignment="1">
      <alignment horizontal="center"/>
    </xf>
    <xf numFmtId="0" fontId="0" fillId="0" borderId="0" xfId="0" applyAlignment="1">
      <alignment horizontal="center"/>
    </xf>
    <xf numFmtId="0" fontId="2" fillId="0" borderId="4" xfId="0" applyFont="1" applyFill="1" applyBorder="1" applyAlignment="1">
      <alignment horizontal="center" vertical="center" shrinkToFit="1"/>
    </xf>
    <xf numFmtId="0" fontId="2" fillId="0" borderId="4" xfId="0" applyFont="1" applyFill="1" applyBorder="1" applyAlignment="1">
      <alignment vertical="center" shrinkToFit="1"/>
    </xf>
    <xf numFmtId="0" fontId="2" fillId="0" borderId="4" xfId="0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shrinkToFit="1"/>
    </xf>
    <xf numFmtId="165" fontId="3" fillId="0" borderId="6" xfId="0" applyNumberFormat="1" applyFont="1" applyFill="1" applyBorder="1" applyAlignment="1">
      <alignment vertical="center" shrinkToFit="1"/>
    </xf>
    <xf numFmtId="0" fontId="2" fillId="0" borderId="7" xfId="0" applyFont="1" applyFill="1" applyBorder="1" applyAlignment="1">
      <alignment horizontal="left" vertical="center" shrinkToFit="1"/>
    </xf>
    <xf numFmtId="0" fontId="2" fillId="2" borderId="4" xfId="0" applyFont="1" applyFill="1" applyBorder="1" applyAlignment="1">
      <alignment horizontal="center" vertical="center" shrinkToFit="1"/>
    </xf>
    <xf numFmtId="165" fontId="3" fillId="3" borderId="6" xfId="0" applyNumberFormat="1" applyFont="1" applyFill="1" applyBorder="1" applyAlignment="1">
      <alignment vertical="center" shrinkToFit="1"/>
    </xf>
    <xf numFmtId="165" fontId="4" fillId="3" borderId="6" xfId="0" applyNumberFormat="1" applyFont="1" applyFill="1" applyBorder="1" applyAlignment="1">
      <alignment vertical="center" shrinkToFit="1"/>
    </xf>
    <xf numFmtId="0" fontId="2" fillId="0" borderId="7" xfId="0" quotePrefix="1" applyFont="1" applyFill="1" applyBorder="1" applyAlignment="1">
      <alignment horizontal="left" vertical="center" shrinkToFit="1"/>
    </xf>
    <xf numFmtId="0" fontId="2" fillId="3" borderId="4" xfId="0" applyFont="1" applyFill="1" applyBorder="1" applyAlignment="1">
      <alignment horizontal="center" vertical="center" shrinkToFit="1"/>
    </xf>
    <xf numFmtId="0" fontId="5" fillId="0" borderId="4" xfId="0" applyFont="1" applyFill="1" applyBorder="1" applyAlignment="1">
      <alignment vertical="center" shrinkToFit="1"/>
    </xf>
    <xf numFmtId="165" fontId="5" fillId="2" borderId="6" xfId="0" applyNumberFormat="1" applyFont="1" applyFill="1" applyBorder="1" applyAlignment="1">
      <alignment vertical="center" shrinkToFit="1"/>
    </xf>
    <xf numFmtId="0" fontId="2" fillId="3" borderId="7" xfId="0" quotePrefix="1" applyFont="1" applyFill="1" applyBorder="1" applyAlignment="1">
      <alignment horizontal="left" vertical="center" shrinkToFit="1"/>
    </xf>
    <xf numFmtId="0" fontId="6" fillId="2" borderId="4" xfId="0" applyFont="1" applyFill="1" applyBorder="1" applyAlignment="1">
      <alignment horizontal="center" vertical="center" shrinkToFit="1"/>
    </xf>
    <xf numFmtId="0" fontId="2" fillId="3" borderId="4" xfId="0" applyFont="1" applyFill="1" applyBorder="1" applyAlignment="1">
      <alignment horizontal="left" vertical="center" wrapText="1"/>
    </xf>
    <xf numFmtId="0" fontId="2" fillId="2" borderId="19" xfId="0" applyFont="1" applyFill="1" applyBorder="1" applyAlignment="1">
      <alignment vertical="center" shrinkToFit="1"/>
    </xf>
    <xf numFmtId="0" fontId="2" fillId="2" borderId="4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 shrinkToFit="1"/>
    </xf>
    <xf numFmtId="0" fontId="2" fillId="2" borderId="4" xfId="0" applyFont="1" applyFill="1" applyBorder="1" applyAlignment="1">
      <alignment vertical="center" shrinkToFit="1"/>
    </xf>
    <xf numFmtId="0" fontId="2" fillId="5" borderId="4" xfId="0" applyFont="1" applyFill="1" applyBorder="1" applyAlignment="1">
      <alignment horizontal="left" vertical="center" wrapText="1"/>
    </xf>
    <xf numFmtId="165" fontId="3" fillId="6" borderId="6" xfId="0" applyNumberFormat="1" applyFont="1" applyFill="1" applyBorder="1" applyAlignment="1">
      <alignment vertical="center" shrinkToFit="1"/>
    </xf>
    <xf numFmtId="0" fontId="2" fillId="2" borderId="20" xfId="0" applyFont="1" applyFill="1" applyBorder="1" applyAlignment="1">
      <alignment vertical="center" shrinkToFit="1"/>
    </xf>
    <xf numFmtId="0" fontId="2" fillId="0" borderId="18" xfId="0" applyFont="1" applyFill="1" applyBorder="1" applyAlignment="1">
      <alignment horizontal="center" vertical="center" shrinkToFit="1"/>
    </xf>
    <xf numFmtId="0" fontId="2" fillId="0" borderId="18" xfId="0" applyFont="1" applyFill="1" applyBorder="1" applyAlignment="1">
      <alignment vertical="center" shrinkToFit="1"/>
    </xf>
    <xf numFmtId="0" fontId="2" fillId="0" borderId="18" xfId="0" applyFont="1" applyFill="1" applyBorder="1" applyAlignment="1">
      <alignment horizontal="left" vertical="center" wrapText="1"/>
    </xf>
    <xf numFmtId="0" fontId="2" fillId="0" borderId="18" xfId="0" applyFont="1" applyFill="1" applyBorder="1" applyAlignment="1">
      <alignment horizontal="center" vertical="center" wrapText="1"/>
    </xf>
    <xf numFmtId="0" fontId="2" fillId="0" borderId="21" xfId="0" applyFont="1" applyFill="1" applyBorder="1" applyAlignment="1">
      <alignment horizontal="center" vertical="center" shrinkToFit="1"/>
    </xf>
    <xf numFmtId="165" fontId="3" fillId="0" borderId="22" xfId="0" applyNumberFormat="1" applyFont="1" applyFill="1" applyBorder="1" applyAlignment="1">
      <alignment vertical="center" shrinkToFit="1"/>
    </xf>
    <xf numFmtId="0" fontId="2" fillId="0" borderId="23" xfId="0" applyFont="1" applyFill="1" applyBorder="1" applyAlignment="1">
      <alignment horizontal="left" vertical="center" shrinkToFit="1"/>
    </xf>
    <xf numFmtId="0" fontId="2" fillId="2" borderId="24" xfId="0" applyFont="1" applyFill="1" applyBorder="1" applyAlignment="1">
      <alignment horizontal="center" vertical="center" shrinkToFit="1"/>
    </xf>
    <xf numFmtId="0" fontId="2" fillId="2" borderId="18" xfId="0" applyFont="1" applyFill="1" applyBorder="1" applyAlignment="1">
      <alignment horizontal="center" vertical="center" shrinkToFit="1"/>
    </xf>
    <xf numFmtId="0" fontId="2" fillId="2" borderId="18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2" fillId="0" borderId="4" xfId="0" applyFont="1" applyFill="1" applyBorder="1" applyAlignment="1">
      <alignment horizontal="left" vertical="center"/>
    </xf>
    <xf numFmtId="0" fontId="2" fillId="0" borderId="4" xfId="0" applyFont="1" applyFill="1" applyBorder="1" applyAlignment="1">
      <alignment horizontal="center" vertical="center"/>
    </xf>
    <xf numFmtId="0" fontId="0" fillId="0" borderId="0" xfId="0" applyAlignment="1"/>
    <xf numFmtId="0" fontId="5" fillId="0" borderId="0" xfId="0" applyFont="1"/>
    <xf numFmtId="0" fontId="2" fillId="2" borderId="27" xfId="0" applyFont="1" applyFill="1" applyBorder="1" applyAlignment="1">
      <alignment horizontal="center" vertical="center" shrinkToFit="1"/>
    </xf>
    <xf numFmtId="0" fontId="2" fillId="2" borderId="27" xfId="0" applyFont="1" applyFill="1" applyBorder="1" applyAlignment="1">
      <alignment vertical="center" shrinkToFit="1"/>
    </xf>
    <xf numFmtId="0" fontId="2" fillId="0" borderId="27" xfId="0" applyFont="1" applyFill="1" applyBorder="1" applyAlignment="1">
      <alignment horizontal="left" vertical="center"/>
    </xf>
    <xf numFmtId="0" fontId="2" fillId="0" borderId="27" xfId="0" applyFont="1" applyFill="1" applyBorder="1" applyAlignment="1">
      <alignment horizontal="center" vertical="center"/>
    </xf>
    <xf numFmtId="0" fontId="2" fillId="0" borderId="27" xfId="0" applyFont="1" applyFill="1" applyBorder="1" applyAlignment="1">
      <alignment horizontal="center" vertical="center" shrinkToFit="1"/>
    </xf>
    <xf numFmtId="0" fontId="2" fillId="0" borderId="28" xfId="0" applyFont="1" applyFill="1" applyBorder="1" applyAlignment="1">
      <alignment horizontal="center" vertical="center" shrinkToFit="1"/>
    </xf>
    <xf numFmtId="165" fontId="3" fillId="0" borderId="29" xfId="0" applyNumberFormat="1" applyFont="1" applyFill="1" applyBorder="1" applyAlignment="1">
      <alignment vertical="center" shrinkToFit="1"/>
    </xf>
    <xf numFmtId="0" fontId="2" fillId="0" borderId="30" xfId="0" applyFont="1" applyFill="1" applyBorder="1" applyAlignment="1">
      <alignment horizontal="left" vertical="center" shrinkToFit="1"/>
    </xf>
    <xf numFmtId="0" fontId="2" fillId="2" borderId="31" xfId="0" applyFont="1" applyFill="1" applyBorder="1" applyAlignment="1">
      <alignment horizontal="center" vertical="center" shrinkToFit="1"/>
    </xf>
    <xf numFmtId="0" fontId="2" fillId="2" borderId="31" xfId="0" applyFont="1" applyFill="1" applyBorder="1" applyAlignment="1">
      <alignment vertical="center" shrinkToFit="1"/>
    </xf>
    <xf numFmtId="0" fontId="2" fillId="0" borderId="31" xfId="0" applyFont="1" applyFill="1" applyBorder="1" applyAlignment="1">
      <alignment horizontal="left" vertical="center"/>
    </xf>
    <xf numFmtId="0" fontId="2" fillId="0" borderId="31" xfId="0" applyFont="1" applyFill="1" applyBorder="1" applyAlignment="1">
      <alignment horizontal="center" vertical="center"/>
    </xf>
    <xf numFmtId="0" fontId="2" fillId="0" borderId="31" xfId="0" applyFont="1" applyFill="1" applyBorder="1" applyAlignment="1">
      <alignment horizontal="center" vertical="center" shrinkToFit="1"/>
    </xf>
    <xf numFmtId="0" fontId="2" fillId="0" borderId="32" xfId="0" applyFont="1" applyFill="1" applyBorder="1" applyAlignment="1">
      <alignment horizontal="center" vertical="center" shrinkToFit="1"/>
    </xf>
    <xf numFmtId="165" fontId="3" fillId="0" borderId="33" xfId="0" applyNumberFormat="1" applyFont="1" applyFill="1" applyBorder="1" applyAlignment="1">
      <alignment vertical="center" shrinkToFit="1"/>
    </xf>
    <xf numFmtId="0" fontId="2" fillId="0" borderId="34" xfId="0" applyFont="1" applyFill="1" applyBorder="1" applyAlignment="1">
      <alignment horizontal="left" vertical="center" shrinkToFit="1"/>
    </xf>
    <xf numFmtId="0" fontId="7" fillId="0" borderId="1" xfId="0" applyFont="1" applyBorder="1"/>
    <xf numFmtId="0" fontId="8" fillId="0" borderId="1" xfId="0" applyFont="1" applyBorder="1" applyAlignment="1">
      <alignment wrapText="1"/>
    </xf>
    <xf numFmtId="0" fontId="8" fillId="0" borderId="1" xfId="0" applyFont="1" applyBorder="1" applyAlignment="1">
      <alignment horizontal="center" wrapText="1"/>
    </xf>
    <xf numFmtId="0" fontId="7" fillId="0" borderId="1" xfId="0" applyFont="1" applyBorder="1" applyAlignment="1">
      <alignment horizontal="center"/>
    </xf>
    <xf numFmtId="0" fontId="2" fillId="2" borderId="2" xfId="0" applyFont="1" applyFill="1" applyBorder="1" applyAlignment="1">
      <alignment horizontal="center" vertical="center" shrinkToFit="1"/>
    </xf>
    <xf numFmtId="0" fontId="2" fillId="2" borderId="2" xfId="0" applyFont="1" applyFill="1" applyBorder="1" applyAlignment="1">
      <alignment horizontal="left" vertical="center"/>
    </xf>
    <xf numFmtId="0" fontId="2" fillId="2" borderId="2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 shrinkToFit="1"/>
    </xf>
    <xf numFmtId="164" fontId="2" fillId="0" borderId="2" xfId="0" applyNumberFormat="1" applyFont="1" applyFill="1" applyBorder="1" applyAlignment="1">
      <alignment horizontal="center" vertical="center" shrinkToFit="1"/>
    </xf>
    <xf numFmtId="165" fontId="3" fillId="0" borderId="2" xfId="0" applyNumberFormat="1" applyFont="1" applyFill="1" applyBorder="1" applyAlignment="1">
      <alignment vertical="center" shrinkToFit="1"/>
    </xf>
    <xf numFmtId="0" fontId="2" fillId="0" borderId="2" xfId="0" applyFont="1" applyFill="1" applyBorder="1" applyAlignment="1">
      <alignment horizontal="left" vertical="center" shrinkToFit="1"/>
    </xf>
    <xf numFmtId="164" fontId="2" fillId="2" borderId="2" xfId="0" applyNumberFormat="1" applyFont="1" applyFill="1" applyBorder="1" applyAlignment="1">
      <alignment horizontal="center" vertical="center" shrinkToFit="1"/>
    </xf>
    <xf numFmtId="165" fontId="3" fillId="2" borderId="2" xfId="0" applyNumberFormat="1" applyFont="1" applyFill="1" applyBorder="1" applyAlignment="1">
      <alignment vertical="center" shrinkToFit="1"/>
    </xf>
    <xf numFmtId="0" fontId="2" fillId="2" borderId="2" xfId="0" applyFont="1" applyFill="1" applyBorder="1" applyAlignment="1">
      <alignment horizontal="left" vertical="center" shrinkToFit="1"/>
    </xf>
    <xf numFmtId="0" fontId="2" fillId="5" borderId="2" xfId="0" applyFont="1" applyFill="1" applyBorder="1" applyAlignment="1">
      <alignment horizontal="center" vertical="center" shrinkToFit="1"/>
    </xf>
    <xf numFmtId="0" fontId="2" fillId="2" borderId="3" xfId="0" applyFont="1" applyFill="1" applyBorder="1" applyAlignment="1">
      <alignment horizontal="center" vertical="center" shrinkToFit="1"/>
    </xf>
    <xf numFmtId="0" fontId="2" fillId="2" borderId="3" xfId="0" applyFont="1" applyFill="1" applyBorder="1" applyAlignment="1">
      <alignment horizontal="left" vertical="center"/>
    </xf>
    <xf numFmtId="0" fontId="2" fillId="2" borderId="3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 shrinkToFit="1"/>
    </xf>
    <xf numFmtId="164" fontId="2" fillId="0" borderId="3" xfId="0" applyNumberFormat="1" applyFont="1" applyFill="1" applyBorder="1" applyAlignment="1">
      <alignment horizontal="center" vertical="center" shrinkToFit="1"/>
    </xf>
    <xf numFmtId="165" fontId="3" fillId="0" borderId="3" xfId="0" applyNumberFormat="1" applyFont="1" applyFill="1" applyBorder="1" applyAlignment="1">
      <alignment vertical="center" shrinkToFit="1"/>
    </xf>
    <xf numFmtId="0" fontId="2" fillId="0" borderId="3" xfId="0" applyFont="1" applyFill="1" applyBorder="1" applyAlignment="1">
      <alignment horizontal="left" vertical="center" shrinkToFit="1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0" fillId="0" borderId="0" xfId="0" applyAlignment="1">
      <alignment vertical="top" wrapText="1"/>
    </xf>
    <xf numFmtId="0" fontId="2" fillId="2" borderId="2" xfId="0" applyFont="1" applyFill="1" applyBorder="1" applyAlignment="1">
      <alignment horizontal="center" vertical="center" wrapText="1" shrinkToFit="1"/>
    </xf>
    <xf numFmtId="0" fontId="2" fillId="2" borderId="2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 shrinkToFit="1"/>
    </xf>
    <xf numFmtId="164" fontId="2" fillId="0" borderId="2" xfId="0" applyNumberFormat="1" applyFont="1" applyFill="1" applyBorder="1" applyAlignment="1">
      <alignment horizontal="center" vertical="center" wrapText="1" shrinkToFit="1"/>
    </xf>
    <xf numFmtId="165" fontId="3" fillId="0" borderId="2" xfId="0" applyNumberFormat="1" applyFont="1" applyFill="1" applyBorder="1" applyAlignment="1">
      <alignment vertical="center" wrapText="1" shrinkToFit="1"/>
    </xf>
    <xf numFmtId="0" fontId="2" fillId="0" borderId="2" xfId="0" applyFont="1" applyFill="1" applyBorder="1" applyAlignment="1">
      <alignment horizontal="left" vertical="center" wrapText="1" shrinkToFit="1"/>
    </xf>
    <xf numFmtId="0" fontId="0" fillId="0" borderId="2" xfId="0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wrapText="1"/>
    </xf>
    <xf numFmtId="0" fontId="1" fillId="0" borderId="25" xfId="0" applyFont="1" applyBorder="1" applyAlignment="1">
      <alignment horizontal="center" wrapText="1"/>
    </xf>
    <xf numFmtId="0" fontId="1" fillId="0" borderId="26" xfId="0" applyFont="1" applyBorder="1" applyAlignment="1">
      <alignment horizontal="center" wrapText="1"/>
    </xf>
    <xf numFmtId="0" fontId="5" fillId="4" borderId="9" xfId="0" applyFont="1" applyFill="1" applyBorder="1" applyAlignment="1">
      <alignment horizontal="center" vertical="center" textRotation="90" wrapText="1"/>
    </xf>
    <xf numFmtId="0" fontId="5" fillId="4" borderId="1" xfId="0" applyFont="1" applyFill="1" applyBorder="1" applyAlignment="1">
      <alignment horizontal="center" vertical="center" textRotation="90" wrapText="1"/>
    </xf>
    <xf numFmtId="0" fontId="5" fillId="4" borderId="17" xfId="0" applyFont="1" applyFill="1" applyBorder="1" applyAlignment="1">
      <alignment horizontal="center" vertical="center" textRotation="90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13" xfId="0" applyFont="1" applyFill="1" applyBorder="1" applyAlignment="1">
      <alignment horizontal="center" vertical="center" wrapText="1"/>
    </xf>
    <xf numFmtId="0" fontId="5" fillId="4" borderId="14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4" borderId="16" xfId="0" applyFont="1" applyFill="1" applyBorder="1" applyAlignment="1">
      <alignment horizontal="center" vertical="center" wrapText="1"/>
    </xf>
    <xf numFmtId="0" fontId="5" fillId="4" borderId="17" xfId="0" applyFont="1" applyFill="1" applyBorder="1" applyAlignment="1">
      <alignment horizontal="center" vertical="center" wrapText="1"/>
    </xf>
    <xf numFmtId="0" fontId="5" fillId="4" borderId="8" xfId="0" applyFont="1" applyFill="1" applyBorder="1" applyAlignment="1">
      <alignment horizontal="center" vertical="center" wrapText="1"/>
    </xf>
    <xf numFmtId="0" fontId="5" fillId="4" borderId="9" xfId="0" applyFont="1" applyFill="1" applyBorder="1" applyAlignment="1">
      <alignment horizontal="center" vertical="center" wrapText="1"/>
    </xf>
    <xf numFmtId="0" fontId="5" fillId="4" borderId="10" xfId="0" applyFont="1" applyFill="1" applyBorder="1" applyAlignment="1">
      <alignment horizontal="center" vertical="center" wrapText="1" shrinkToFit="1"/>
    </xf>
    <xf numFmtId="0" fontId="5" fillId="4" borderId="15" xfId="0" applyFont="1" applyFill="1" applyBorder="1" applyAlignment="1">
      <alignment horizontal="center" vertical="center" wrapText="1" shrinkToFit="1"/>
    </xf>
    <xf numFmtId="0" fontId="5" fillId="4" borderId="18" xfId="0" applyFont="1" applyFill="1" applyBorder="1" applyAlignment="1">
      <alignment horizontal="center" vertical="center" wrapText="1" shrinkToFit="1"/>
    </xf>
    <xf numFmtId="0" fontId="7" fillId="0" borderId="1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9" fillId="0" borderId="25" xfId="0" applyFont="1" applyBorder="1" applyAlignment="1">
      <alignment horizontal="center" vertical="center"/>
    </xf>
    <xf numFmtId="0" fontId="9" fillId="0" borderId="26" xfId="0" applyFont="1" applyBorder="1" applyAlignment="1">
      <alignment horizontal="center" vertical="center"/>
    </xf>
    <xf numFmtId="0" fontId="10" fillId="0" borderId="35" xfId="0" applyFont="1" applyBorder="1" applyAlignment="1">
      <alignment horizontal="center"/>
    </xf>
    <xf numFmtId="0" fontId="8" fillId="0" borderId="0" xfId="0" applyFont="1" applyAlignment="1">
      <alignment horizontal="center" vertical="top" wrapText="1"/>
    </xf>
  </cellXfs>
  <cellStyles count="1">
    <cellStyle name="Normal" xfId="0" builtinId="0"/>
  </cellStyles>
  <dxfs count="344"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Win7/Desktop/Thi%20Lai%20DL66-15-16-1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2015-2016-HK1_K66_Dot%202_CHINH%20THUC%20(23.12.2015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V"/>
      <sheetName val="Sheet1"/>
      <sheetName val="Mã"/>
      <sheetName val="DATA"/>
      <sheetName val="De"/>
      <sheetName val="Sheet2"/>
      <sheetName val="Sheet3"/>
      <sheetName val="SoTD"/>
      <sheetName val="Theo Ngay"/>
      <sheetName val="Sheet4"/>
      <sheetName val="Tkê LOP"/>
      <sheetName val="LICH THI"/>
      <sheetName val="BiaHS"/>
      <sheetName val="BẢNG TỔNG HỢP"/>
    </sheetNames>
    <sheetDataSet>
      <sheetData sheetId="0"/>
      <sheetData sheetId="1"/>
      <sheetData sheetId="2"/>
      <sheetData sheetId="3">
        <row r="1">
          <cell r="A1" t="str">
            <v>Mã học phần</v>
          </cell>
          <cell r="F1" t="str">
            <v>Số
TT</v>
          </cell>
          <cell r="G1" t="str">
            <v>Học phần</v>
          </cell>
          <cell r="H1" t="str">
            <v>Số
TC</v>
          </cell>
          <cell r="I1" t="str">
            <v>Khối lượng (tiết, giờ)</v>
          </cell>
          <cell r="M1" t="str">
            <v xml:space="preserve">  THI</v>
          </cell>
          <cell r="AB1" t="str">
            <v>NGÀNH</v>
          </cell>
          <cell r="AU1" t="str">
            <v>NGÀNH</v>
          </cell>
        </row>
        <row r="2">
          <cell r="A2" t="str">
            <v>ĐHCQ</v>
          </cell>
          <cell r="B2" t="str">
            <v>ĐHLT</v>
          </cell>
          <cell r="C2" t="str">
            <v>ĐTLT</v>
          </cell>
          <cell r="D2" t="str">
            <v>CĐCQ</v>
          </cell>
          <cell r="E2" t="str">
            <v>CĐLT</v>
          </cell>
          <cell r="G2" t="str">
            <v>Tên đầy đủ</v>
          </cell>
          <cell r="I2" t="str">
            <v>LT, BT</v>
          </cell>
          <cell r="J2" t="str">
            <v>TL, TH, TN</v>
          </cell>
          <cell r="K2" t="str">
            <v>TT, ĐA, BTL (h)</v>
          </cell>
          <cell r="L2" t="str">
            <v>Tự học (h)</v>
          </cell>
          <cell r="M2" t="str">
            <v>Hình thức</v>
          </cell>
          <cell r="N2" t="str">
            <v>Thời gian</v>
          </cell>
          <cell r="O2" t="str">
            <v>BM
phụ trách</v>
          </cell>
          <cell r="P2" t="str">
            <v>Khoa
phụ trách</v>
          </cell>
          <cell r="T2" t="str">
            <v>DCCA</v>
          </cell>
          <cell r="U2" t="str">
            <v>DCCC</v>
          </cell>
          <cell r="V2" t="str">
            <v>DCCD</v>
          </cell>
          <cell r="W2" t="str">
            <v>DCCS</v>
          </cell>
          <cell r="X2" t="str">
            <v>DCDB</v>
          </cell>
          <cell r="Y2" t="str">
            <v>DCDD</v>
          </cell>
          <cell r="Z2" t="str">
            <v>DCCDA</v>
          </cell>
          <cell r="AA2" t="str">
            <v>DCOT</v>
          </cell>
          <cell r="AB2" t="str">
            <v>DCMX</v>
          </cell>
          <cell r="AC2" t="str">
            <v>DCMT</v>
          </cell>
          <cell r="AD2" t="str">
            <v>DCDM</v>
          </cell>
          <cell r="AE2" t="str">
            <v>DCDT</v>
          </cell>
          <cell r="AF2" t="str">
            <v>DCHT</v>
          </cell>
          <cell r="AG2" t="str">
            <v>DCKT</v>
          </cell>
          <cell r="AH2" t="str">
            <v>DCQT</v>
          </cell>
          <cell r="AI2" t="str">
            <v>DCKX</v>
          </cell>
          <cell r="AJ2" t="str">
            <v>DCVB</v>
          </cell>
          <cell r="AK2" t="str">
            <v>DCVS</v>
          </cell>
          <cell r="AL2" t="str">
            <v>DCVL</v>
          </cell>
          <cell r="AM2" t="str">
            <v>CCCA</v>
          </cell>
          <cell r="AN2" t="str">
            <v>CCCC</v>
          </cell>
          <cell r="AO2" t="str">
            <v>CCCD</v>
          </cell>
          <cell r="AP2" t="str">
            <v>CCCS</v>
          </cell>
          <cell r="AQ2" t="str">
            <v>CCDB</v>
          </cell>
          <cell r="AR2" t="str">
            <v>CCDD</v>
          </cell>
          <cell r="AS2" t="str">
            <v>CCCDA</v>
          </cell>
          <cell r="AT2" t="str">
            <v>CCOT</v>
          </cell>
          <cell r="AU2" t="str">
            <v>CCMX</v>
          </cell>
          <cell r="AV2" t="str">
            <v>CCMT</v>
          </cell>
          <cell r="AW2" t="str">
            <v>CCDM</v>
          </cell>
          <cell r="AX2" t="str">
            <v>CCDT</v>
          </cell>
          <cell r="AY2" t="str">
            <v>CCTH</v>
          </cell>
          <cell r="AZ2" t="str">
            <v>CCKT</v>
          </cell>
          <cell r="BA2" t="str">
            <v>CCQT</v>
          </cell>
          <cell r="BB2" t="str">
            <v>CCKX</v>
          </cell>
          <cell r="BC2" t="str">
            <v>CCVB</v>
          </cell>
          <cell r="BD2" t="str">
            <v>CCVS</v>
          </cell>
          <cell r="BE2" t="str">
            <v>CCVL</v>
          </cell>
        </row>
        <row r="3">
          <cell r="A3" t="str">
            <v>DC</v>
          </cell>
          <cell r="B3" t="str">
            <v>DL</v>
          </cell>
          <cell r="C3" t="str">
            <v>DT</v>
          </cell>
          <cell r="D3" t="str">
            <v>CC</v>
          </cell>
          <cell r="E3" t="str">
            <v>CL</v>
          </cell>
        </row>
        <row r="4">
          <cell r="A4" t="str">
            <v>DC1TT90</v>
          </cell>
          <cell r="D4" t="str">
            <v>CC1TT90</v>
          </cell>
          <cell r="F4">
            <v>52</v>
          </cell>
          <cell r="G4" t="str">
            <v>Bảo vệ môi trường</v>
          </cell>
          <cell r="H4">
            <v>2</v>
          </cell>
          <cell r="I4">
            <v>30</v>
          </cell>
          <cell r="L4">
            <v>0</v>
          </cell>
          <cell r="O4" t="str">
            <v>Khoa CNTT</v>
          </cell>
          <cell r="P4" t="str">
            <v>CÔNG NGHỆ THÔNG TIN</v>
          </cell>
          <cell r="Q4" t="str">
            <v>CNTT</v>
          </cell>
          <cell r="R4" t="str">
            <v>CNTT</v>
          </cell>
          <cell r="S4" t="str">
            <v>CNTT-CNTT</v>
          </cell>
          <cell r="AF4" t="str">
            <v>o</v>
          </cell>
          <cell r="AY4" t="str">
            <v>o</v>
          </cell>
        </row>
        <row r="5">
          <cell r="A5" t="str">
            <v>DC4TH80</v>
          </cell>
          <cell r="F5">
            <v>738</v>
          </cell>
          <cell r="G5" t="str">
            <v>Đồ án tốt nghiệp</v>
          </cell>
          <cell r="H5">
            <v>8</v>
          </cell>
          <cell r="K5">
            <v>480</v>
          </cell>
          <cell r="L5">
            <v>0</v>
          </cell>
          <cell r="M5" t="str">
            <v>VĐ</v>
          </cell>
          <cell r="O5" t="str">
            <v>Khoa CNTT</v>
          </cell>
          <cell r="P5" t="str">
            <v>CÔNG NGHỆ THÔNG TIN</v>
          </cell>
          <cell r="Q5" t="str">
            <v>CNTT</v>
          </cell>
          <cell r="R5" t="str">
            <v>CNTT</v>
          </cell>
          <cell r="S5" t="str">
            <v>CNTT-CNTT</v>
          </cell>
          <cell r="AF5" t="str">
            <v>x</v>
          </cell>
        </row>
        <row r="6">
          <cell r="D6" t="str">
            <v>CC4TH80</v>
          </cell>
          <cell r="F6">
            <v>739</v>
          </cell>
          <cell r="G6" t="str">
            <v>Đồ án tốt nghiệp</v>
          </cell>
          <cell r="H6">
            <v>4</v>
          </cell>
          <cell r="K6">
            <v>240</v>
          </cell>
          <cell r="L6">
            <v>0</v>
          </cell>
          <cell r="M6" t="str">
            <v>VĐ</v>
          </cell>
          <cell r="O6" t="str">
            <v>Khoa CNTT</v>
          </cell>
          <cell r="P6" t="str">
            <v>CÔNG NGHỆ THÔNG TIN</v>
          </cell>
          <cell r="Q6" t="str">
            <v>CNTT</v>
          </cell>
          <cell r="R6" t="str">
            <v>CNTT</v>
          </cell>
          <cell r="S6" t="str">
            <v>CNTT-CNTT</v>
          </cell>
          <cell r="AY6" t="str">
            <v>x</v>
          </cell>
        </row>
        <row r="7">
          <cell r="A7" t="str">
            <v>DC4DT80</v>
          </cell>
          <cell r="B7" t="str">
            <v>DC4DT80</v>
          </cell>
          <cell r="F7">
            <v>740</v>
          </cell>
          <cell r="G7" t="str">
            <v>Đồ án tốt nghiệp</v>
          </cell>
          <cell r="H7">
            <v>8</v>
          </cell>
          <cell r="K7">
            <v>480</v>
          </cell>
          <cell r="L7">
            <v>0</v>
          </cell>
          <cell r="M7" t="str">
            <v>VĐ</v>
          </cell>
          <cell r="O7" t="str">
            <v>Khoa CNTT</v>
          </cell>
          <cell r="P7" t="str">
            <v>CÔNG NGHỆ THÔNG TIN</v>
          </cell>
          <cell r="Q7" t="str">
            <v>CNTT</v>
          </cell>
          <cell r="R7" t="str">
            <v>CNTT</v>
          </cell>
          <cell r="S7" t="str">
            <v>CNTT-CNTT</v>
          </cell>
          <cell r="AE7" t="str">
            <v>x</v>
          </cell>
        </row>
        <row r="8">
          <cell r="D8" t="str">
            <v>CC4DT80</v>
          </cell>
          <cell r="F8">
            <v>741</v>
          </cell>
          <cell r="G8" t="str">
            <v>Đồ án tốt nghiệp</v>
          </cell>
          <cell r="H8">
            <v>4</v>
          </cell>
          <cell r="K8">
            <v>240</v>
          </cell>
          <cell r="L8">
            <v>0</v>
          </cell>
          <cell r="M8" t="str">
            <v>VĐ</v>
          </cell>
          <cell r="O8" t="str">
            <v>Khoa CNTT</v>
          </cell>
          <cell r="P8" t="str">
            <v>CÔNG NGHỆ THÔNG TIN</v>
          </cell>
          <cell r="Q8" t="str">
            <v>CNTT</v>
          </cell>
          <cell r="R8" t="str">
            <v>CNTT</v>
          </cell>
          <cell r="S8" t="str">
            <v>CNTT-CNTT</v>
          </cell>
          <cell r="AX8" t="str">
            <v>x</v>
          </cell>
        </row>
        <row r="9">
          <cell r="A9" t="str">
            <v>DC4ME80</v>
          </cell>
          <cell r="F9">
            <v>840</v>
          </cell>
          <cell r="G9" t="str">
            <v>Đồ án tốt nghiệp</v>
          </cell>
          <cell r="H9">
            <v>8</v>
          </cell>
          <cell r="K9">
            <v>480</v>
          </cell>
          <cell r="L9">
            <v>0</v>
          </cell>
          <cell r="M9" t="str">
            <v>VĐ</v>
          </cell>
          <cell r="O9" t="str">
            <v>Khoa CNTT</v>
          </cell>
          <cell r="P9" t="str">
            <v>CÔNG NGHỆ THÔNG TIN</v>
          </cell>
          <cell r="Q9" t="str">
            <v>CNTT</v>
          </cell>
          <cell r="R9" t="str">
            <v>CNTT</v>
          </cell>
          <cell r="S9" t="str">
            <v>CNTT-CNTT</v>
          </cell>
        </row>
        <row r="10">
          <cell r="A10" t="str">
            <v>DC4TH70</v>
          </cell>
          <cell r="B10" t="str">
            <v>DC4TH70</v>
          </cell>
          <cell r="D10" t="str">
            <v>CC4TH70</v>
          </cell>
          <cell r="F10">
            <v>706</v>
          </cell>
          <cell r="G10" t="str">
            <v>Thực tập tốt nghiệp</v>
          </cell>
          <cell r="H10">
            <v>4</v>
          </cell>
          <cell r="K10">
            <v>180</v>
          </cell>
          <cell r="L10">
            <v>0</v>
          </cell>
          <cell r="M10" t="str">
            <v>VĐ</v>
          </cell>
          <cell r="O10" t="str">
            <v>Khoa CNTT</v>
          </cell>
          <cell r="P10" t="str">
            <v>CÔNG NGHỆ THÔNG TIN</v>
          </cell>
          <cell r="Q10" t="str">
            <v>CNTT</v>
          </cell>
          <cell r="R10" t="str">
            <v>CNTT</v>
          </cell>
          <cell r="S10" t="str">
            <v>CNTT-CNTT</v>
          </cell>
          <cell r="AF10" t="str">
            <v>x</v>
          </cell>
          <cell r="AY10" t="str">
            <v>x</v>
          </cell>
        </row>
        <row r="11">
          <cell r="A11" t="str">
            <v>DC4DT70</v>
          </cell>
          <cell r="B11" t="str">
            <v>DC4DT70</v>
          </cell>
          <cell r="D11" t="str">
            <v>CC4DT70</v>
          </cell>
          <cell r="F11">
            <v>707</v>
          </cell>
          <cell r="G11" t="str">
            <v>Thực tập tốt nghiệp</v>
          </cell>
          <cell r="H11">
            <v>4</v>
          </cell>
          <cell r="K11">
            <v>180</v>
          </cell>
          <cell r="L11">
            <v>0</v>
          </cell>
          <cell r="M11" t="str">
            <v>VĐ</v>
          </cell>
          <cell r="O11" t="str">
            <v>Khoa CNTT</v>
          </cell>
          <cell r="P11" t="str">
            <v>CÔNG NGHỆ THÔNG TIN</v>
          </cell>
          <cell r="Q11" t="str">
            <v>CNTT</v>
          </cell>
          <cell r="R11" t="str">
            <v>CNTT</v>
          </cell>
          <cell r="S11" t="str">
            <v>CNTT-CNTT</v>
          </cell>
          <cell r="AE11" t="str">
            <v>x</v>
          </cell>
          <cell r="AX11" t="str">
            <v>x</v>
          </cell>
        </row>
        <row r="12">
          <cell r="A12" t="str">
            <v>DC4ME70</v>
          </cell>
          <cell r="F12">
            <v>839</v>
          </cell>
          <cell r="G12" t="str">
            <v>Thực tập tốt nghiệp</v>
          </cell>
          <cell r="H12">
            <v>4</v>
          </cell>
          <cell r="K12">
            <v>240</v>
          </cell>
          <cell r="L12">
            <v>0</v>
          </cell>
          <cell r="M12" t="str">
            <v>VĐ</v>
          </cell>
          <cell r="O12" t="str">
            <v>Khoa CNTT</v>
          </cell>
          <cell r="P12" t="str">
            <v>CÔNG NGHỆ THÔNG TIN</v>
          </cell>
          <cell r="Q12" t="str">
            <v>CNTT</v>
          </cell>
          <cell r="R12" t="str">
            <v>CNTT</v>
          </cell>
          <cell r="S12" t="str">
            <v>CNTT-CNTT</v>
          </cell>
        </row>
        <row r="13">
          <cell r="A13" t="str">
            <v>DC3DT64</v>
          </cell>
          <cell r="B13" t="str">
            <v>DC3DT64</v>
          </cell>
          <cell r="F13">
            <v>551</v>
          </cell>
          <cell r="G13" t="str">
            <v>An ninh mạng thông tin</v>
          </cell>
          <cell r="H13">
            <v>3</v>
          </cell>
          <cell r="I13">
            <v>45</v>
          </cell>
          <cell r="L13">
            <v>0</v>
          </cell>
          <cell r="M13" t="str">
            <v>Viết</v>
          </cell>
          <cell r="N13">
            <v>60</v>
          </cell>
          <cell r="O13" t="str">
            <v>Điện - Điện tử</v>
          </cell>
          <cell r="P13" t="str">
            <v>CÔNG NGHỆ THÔNG TIN</v>
          </cell>
          <cell r="Q13" t="str">
            <v>TTDT</v>
          </cell>
          <cell r="R13" t="str">
            <v>CNTT</v>
          </cell>
          <cell r="S13" t="str">
            <v>CNTT-TTDT</v>
          </cell>
          <cell r="AE13" t="str">
            <v>x</v>
          </cell>
        </row>
        <row r="14">
          <cell r="A14" t="str">
            <v>DC2DT55</v>
          </cell>
          <cell r="B14" t="str">
            <v>DC2DT55</v>
          </cell>
          <cell r="F14">
            <v>206</v>
          </cell>
          <cell r="G14" t="str">
            <v>Anten và truyền sóng</v>
          </cell>
          <cell r="H14">
            <v>3</v>
          </cell>
          <cell r="I14">
            <v>45</v>
          </cell>
          <cell r="L14">
            <v>0</v>
          </cell>
          <cell r="O14" t="str">
            <v>Điện - Điện tử</v>
          </cell>
          <cell r="P14" t="str">
            <v>CÔNG NGHỆ THÔNG TIN</v>
          </cell>
          <cell r="Q14" t="str">
            <v>TTDT</v>
          </cell>
          <cell r="R14" t="str">
            <v>CNTT</v>
          </cell>
          <cell r="S14" t="str">
            <v>CNTT-TTDT</v>
          </cell>
          <cell r="AE14" t="str">
            <v>x</v>
          </cell>
        </row>
        <row r="15">
          <cell r="A15" t="str">
            <v>DC3DT81</v>
          </cell>
          <cell r="B15" t="str">
            <v>DC3DT81</v>
          </cell>
          <cell r="D15" t="str">
            <v>CC3DT81</v>
          </cell>
          <cell r="F15">
            <v>627</v>
          </cell>
          <cell r="G15" t="str">
            <v>Công nghệ Multimedia</v>
          </cell>
          <cell r="H15">
            <v>2</v>
          </cell>
          <cell r="I15">
            <v>30</v>
          </cell>
          <cell r="L15">
            <v>0</v>
          </cell>
          <cell r="M15" t="str">
            <v>Viết</v>
          </cell>
          <cell r="N15">
            <v>60</v>
          </cell>
          <cell r="O15" t="str">
            <v>Điện - Điện tử</v>
          </cell>
          <cell r="P15" t="str">
            <v>CÔNG NGHỆ THÔNG TIN</v>
          </cell>
          <cell r="Q15" t="str">
            <v>TTDT</v>
          </cell>
          <cell r="R15" t="str">
            <v>CNTT</v>
          </cell>
          <cell r="S15" t="str">
            <v>CNTT-TTDT</v>
          </cell>
          <cell r="AE15" t="str">
            <v>o</v>
          </cell>
          <cell r="AX15" t="str">
            <v>o</v>
          </cell>
        </row>
        <row r="16">
          <cell r="A16" t="str">
            <v>DC3DT82</v>
          </cell>
          <cell r="B16" t="str">
            <v>DC3DT82</v>
          </cell>
          <cell r="D16" t="str">
            <v>CC3DT82</v>
          </cell>
          <cell r="F16">
            <v>628</v>
          </cell>
          <cell r="G16" t="str">
            <v>Công nghệ vi điện tử</v>
          </cell>
          <cell r="H16">
            <v>2</v>
          </cell>
          <cell r="I16">
            <v>30</v>
          </cell>
          <cell r="L16">
            <v>0</v>
          </cell>
          <cell r="M16" t="str">
            <v>Viết</v>
          </cell>
          <cell r="N16">
            <v>60</v>
          </cell>
          <cell r="O16" t="str">
            <v>Điện - Điện tử</v>
          </cell>
          <cell r="P16" t="str">
            <v>CÔNG NGHỆ THÔNG TIN</v>
          </cell>
          <cell r="Q16" t="str">
            <v>TTDT</v>
          </cell>
          <cell r="R16" t="str">
            <v>CNTT</v>
          </cell>
          <cell r="S16" t="str">
            <v>CNTT-TTDT</v>
          </cell>
          <cell r="AE16" t="str">
            <v>o</v>
          </cell>
          <cell r="AX16" t="str">
            <v>o</v>
          </cell>
        </row>
        <row r="17">
          <cell r="A17" t="str">
            <v>DC2DT45</v>
          </cell>
          <cell r="D17" t="str">
            <v>CC2DT45</v>
          </cell>
          <cell r="F17">
            <v>205</v>
          </cell>
          <cell r="G17" t="str">
            <v>Cơ sở điều khiển tự động</v>
          </cell>
          <cell r="H17">
            <v>3</v>
          </cell>
          <cell r="I17">
            <v>45</v>
          </cell>
          <cell r="L17">
            <v>0</v>
          </cell>
          <cell r="M17" t="str">
            <v>Viết</v>
          </cell>
          <cell r="N17">
            <v>90</v>
          </cell>
          <cell r="O17" t="str">
            <v>Điện - Điện tử</v>
          </cell>
          <cell r="P17" t="str">
            <v>CÔNG NGHỆ THÔNG TIN</v>
          </cell>
          <cell r="Q17" t="str">
            <v>TTDT</v>
          </cell>
          <cell r="R17" t="str">
            <v>CNTT</v>
          </cell>
          <cell r="S17" t="str">
            <v>CNTT-TTDT</v>
          </cell>
          <cell r="AE17" t="str">
            <v>x</v>
          </cell>
          <cell r="AX17" t="str">
            <v>x</v>
          </cell>
        </row>
        <row r="18">
          <cell r="A18" t="str">
            <v>DC2DT44</v>
          </cell>
          <cell r="D18" t="str">
            <v>CC2DT44</v>
          </cell>
          <cell r="F18">
            <v>195</v>
          </cell>
          <cell r="G18" t="str">
            <v>Cơ sở kỹ thuật đo lường</v>
          </cell>
          <cell r="H18">
            <v>2</v>
          </cell>
          <cell r="I18">
            <v>15</v>
          </cell>
          <cell r="J18">
            <v>30</v>
          </cell>
          <cell r="L18">
            <v>0</v>
          </cell>
          <cell r="M18" t="str">
            <v>Viết</v>
          </cell>
          <cell r="N18">
            <v>60</v>
          </cell>
          <cell r="O18" t="str">
            <v>Điện - Điện tử</v>
          </cell>
          <cell r="P18" t="str">
            <v>CÔNG NGHỆ THÔNG TIN</v>
          </cell>
          <cell r="Q18" t="str">
            <v>TTDT</v>
          </cell>
          <cell r="R18" t="str">
            <v>CNTT</v>
          </cell>
          <cell r="S18" t="str">
            <v>CNTT-TTDT</v>
          </cell>
          <cell r="AE18" t="str">
            <v>x</v>
          </cell>
          <cell r="AX18" t="str">
            <v>x</v>
          </cell>
        </row>
        <row r="19">
          <cell r="A19" t="str">
            <v>DC3DT60</v>
          </cell>
          <cell r="D19" t="str">
            <v>CC3DT60</v>
          </cell>
          <cell r="F19">
            <v>553</v>
          </cell>
          <cell r="G19" t="str">
            <v xml:space="preserve">Cơ sở truyền số liệu </v>
          </cell>
          <cell r="H19">
            <v>3</v>
          </cell>
          <cell r="I19">
            <v>45</v>
          </cell>
          <cell r="L19">
            <v>0</v>
          </cell>
          <cell r="M19" t="str">
            <v>Viết</v>
          </cell>
          <cell r="N19">
            <v>60</v>
          </cell>
          <cell r="O19" t="str">
            <v>Điện - Điện tử</v>
          </cell>
          <cell r="P19" t="str">
            <v>CÔNG NGHỆ THÔNG TIN</v>
          </cell>
          <cell r="Q19" t="str">
            <v>TTDT</v>
          </cell>
          <cell r="R19" t="str">
            <v>CNTT</v>
          </cell>
          <cell r="S19" t="str">
            <v>CNTT-TTDT</v>
          </cell>
          <cell r="AE19" t="str">
            <v>x</v>
          </cell>
          <cell r="AX19" t="str">
            <v>x</v>
          </cell>
        </row>
        <row r="20">
          <cell r="A20" t="str">
            <v>DC3ME61</v>
          </cell>
          <cell r="F20">
            <v>828</v>
          </cell>
          <cell r="G20" t="str">
            <v>Điện tử công suất</v>
          </cell>
          <cell r="H20">
            <v>3</v>
          </cell>
          <cell r="I20">
            <v>45</v>
          </cell>
          <cell r="L20">
            <v>0</v>
          </cell>
          <cell r="O20" t="str">
            <v>Điện - Điện tử</v>
          </cell>
          <cell r="P20" t="str">
            <v>CÔNG NGHỆ THÔNG TIN</v>
          </cell>
          <cell r="Q20" t="str">
            <v>TTDT</v>
          </cell>
          <cell r="R20" t="str">
            <v>CNTT</v>
          </cell>
          <cell r="S20" t="str">
            <v>CNTT-TTDT</v>
          </cell>
        </row>
        <row r="21">
          <cell r="A21" t="str">
            <v>DC2DT51</v>
          </cell>
          <cell r="F21">
            <v>197</v>
          </cell>
          <cell r="G21" t="str">
            <v>Điện tử số</v>
          </cell>
          <cell r="H21">
            <v>3</v>
          </cell>
          <cell r="I21">
            <v>30</v>
          </cell>
          <cell r="J21">
            <v>30</v>
          </cell>
          <cell r="L21">
            <v>0</v>
          </cell>
          <cell r="M21" t="str">
            <v>Viết</v>
          </cell>
          <cell r="N21">
            <v>60</v>
          </cell>
          <cell r="O21" t="str">
            <v>Điện - Điện tử</v>
          </cell>
          <cell r="P21" t="str">
            <v>CÔNG NGHỆ THÔNG TIN</v>
          </cell>
          <cell r="Q21" t="str">
            <v>TTDT</v>
          </cell>
          <cell r="R21" t="str">
            <v>CNTT</v>
          </cell>
          <cell r="S21" t="str">
            <v>CNTT-TTDT</v>
          </cell>
          <cell r="AE21" t="str">
            <v>x</v>
          </cell>
        </row>
        <row r="22">
          <cell r="B22" t="str">
            <v>DL2DT51</v>
          </cell>
          <cell r="F22">
            <v>198</v>
          </cell>
          <cell r="G22" t="str">
            <v>Điện tử số</v>
          </cell>
          <cell r="H22">
            <v>2</v>
          </cell>
          <cell r="I22">
            <v>30</v>
          </cell>
          <cell r="L22">
            <v>0</v>
          </cell>
          <cell r="M22" t="str">
            <v>Viết</v>
          </cell>
          <cell r="N22">
            <v>60</v>
          </cell>
          <cell r="O22" t="str">
            <v>Điện - Điện tử</v>
          </cell>
          <cell r="P22" t="str">
            <v>CÔNG NGHỆ THÔNG TIN</v>
          </cell>
          <cell r="Q22" t="str">
            <v>TTDT</v>
          </cell>
          <cell r="R22" t="str">
            <v>CNTT</v>
          </cell>
          <cell r="S22" t="str">
            <v>CNTT-TTDT</v>
          </cell>
        </row>
        <row r="23">
          <cell r="D23" t="str">
            <v>CC2DT51</v>
          </cell>
          <cell r="F23">
            <v>199</v>
          </cell>
          <cell r="G23" t="str">
            <v>Điện tử số</v>
          </cell>
          <cell r="H23">
            <v>2</v>
          </cell>
          <cell r="I23">
            <v>30</v>
          </cell>
          <cell r="L23">
            <v>0</v>
          </cell>
          <cell r="M23" t="str">
            <v>Viết</v>
          </cell>
          <cell r="N23">
            <v>60</v>
          </cell>
          <cell r="O23" t="str">
            <v>Điện - Điện tử</v>
          </cell>
          <cell r="P23" t="str">
            <v>CÔNG NGHỆ THÔNG TIN</v>
          </cell>
          <cell r="Q23" t="str">
            <v>TTDT</v>
          </cell>
          <cell r="R23" t="str">
            <v>CNTT</v>
          </cell>
          <cell r="S23" t="str">
            <v>CNTT-TTDT</v>
          </cell>
          <cell r="AX23" t="str">
            <v>x</v>
          </cell>
        </row>
        <row r="24">
          <cell r="A24" t="str">
            <v>DC2DT53</v>
          </cell>
          <cell r="F24">
            <v>201</v>
          </cell>
          <cell r="G24" t="str">
            <v>Điện tử tương tự</v>
          </cell>
          <cell r="H24">
            <v>4</v>
          </cell>
          <cell r="I24">
            <v>45</v>
          </cell>
          <cell r="J24">
            <v>30</v>
          </cell>
          <cell r="L24">
            <v>0</v>
          </cell>
          <cell r="M24" t="str">
            <v>Viết</v>
          </cell>
          <cell r="N24">
            <v>90</v>
          </cell>
          <cell r="O24" t="str">
            <v>Điện - Điện tử</v>
          </cell>
          <cell r="P24" t="str">
            <v>CÔNG NGHỆ THÔNG TIN</v>
          </cell>
          <cell r="Q24" t="str">
            <v>TTDT</v>
          </cell>
          <cell r="R24" t="str">
            <v>CNTT</v>
          </cell>
          <cell r="S24" t="str">
            <v>CNTT-TTDT</v>
          </cell>
          <cell r="AE24" t="str">
            <v>x</v>
          </cell>
        </row>
        <row r="25">
          <cell r="B25" t="str">
            <v>DL2DT53</v>
          </cell>
          <cell r="F25">
            <v>202</v>
          </cell>
          <cell r="G25" t="str">
            <v>Điện tử tương tự</v>
          </cell>
          <cell r="H25">
            <v>2</v>
          </cell>
          <cell r="I25">
            <v>30</v>
          </cell>
          <cell r="L25">
            <v>0</v>
          </cell>
          <cell r="O25" t="str">
            <v>Điện - Điện tử</v>
          </cell>
          <cell r="P25" t="str">
            <v>CÔNG NGHỆ THÔNG TIN</v>
          </cell>
          <cell r="Q25" t="str">
            <v>TTDT</v>
          </cell>
          <cell r="R25" t="str">
            <v>CNTT</v>
          </cell>
          <cell r="S25" t="str">
            <v>CNTT-TTDT</v>
          </cell>
        </row>
        <row r="26">
          <cell r="D26" t="str">
            <v>CC2DT53</v>
          </cell>
          <cell r="F26">
            <v>203</v>
          </cell>
          <cell r="G26" t="str">
            <v>Điện tử tương tự</v>
          </cell>
          <cell r="H26">
            <v>3</v>
          </cell>
          <cell r="I26">
            <v>30</v>
          </cell>
          <cell r="J26">
            <v>30</v>
          </cell>
          <cell r="L26">
            <v>0</v>
          </cell>
          <cell r="M26" t="str">
            <v>Viết</v>
          </cell>
          <cell r="N26">
            <v>60</v>
          </cell>
          <cell r="O26" t="str">
            <v>Điện - Điện tử</v>
          </cell>
          <cell r="P26" t="str">
            <v>CÔNG NGHỆ THÔNG TIN</v>
          </cell>
          <cell r="Q26" t="str">
            <v>TTDT</v>
          </cell>
          <cell r="R26" t="str">
            <v>CNTT</v>
          </cell>
          <cell r="S26" t="str">
            <v>CNTT-TTDT</v>
          </cell>
          <cell r="AX26" t="str">
            <v>x</v>
          </cell>
        </row>
        <row r="27">
          <cell r="A27" t="str">
            <v>DC2DT52</v>
          </cell>
          <cell r="B27" t="str">
            <v>DC2DT52</v>
          </cell>
          <cell r="F27">
            <v>200</v>
          </cell>
          <cell r="G27" t="str">
            <v>Đồ án Điện tử số</v>
          </cell>
          <cell r="H27">
            <v>2</v>
          </cell>
          <cell r="K27">
            <v>90</v>
          </cell>
          <cell r="L27">
            <v>0</v>
          </cell>
          <cell r="M27" t="str">
            <v>VĐ</v>
          </cell>
          <cell r="O27" t="str">
            <v>Điện - Điện tử</v>
          </cell>
          <cell r="P27" t="str">
            <v>CÔNG NGHỆ THÔNG TIN</v>
          </cell>
          <cell r="Q27" t="str">
            <v>TTDT</v>
          </cell>
          <cell r="R27" t="str">
            <v>CNTT</v>
          </cell>
          <cell r="S27" t="str">
            <v>CNTT-TTDT</v>
          </cell>
          <cell r="AE27" t="str">
            <v>x</v>
          </cell>
        </row>
        <row r="28">
          <cell r="A28" t="str">
            <v>DC2DT54</v>
          </cell>
          <cell r="B28" t="str">
            <v>DC2DT54</v>
          </cell>
          <cell r="F28">
            <v>204</v>
          </cell>
          <cell r="G28" t="str">
            <v>Đồ án Điện tử tương tự</v>
          </cell>
          <cell r="H28">
            <v>2</v>
          </cell>
          <cell r="K28">
            <v>90</v>
          </cell>
          <cell r="L28">
            <v>0</v>
          </cell>
          <cell r="M28" t="str">
            <v>VĐ</v>
          </cell>
          <cell r="O28" t="str">
            <v>Điện - Điện tử</v>
          </cell>
          <cell r="P28" t="str">
            <v>CÔNG NGHỆ THÔNG TIN</v>
          </cell>
          <cell r="Q28" t="str">
            <v>TTDT</v>
          </cell>
          <cell r="R28" t="str">
            <v>CNTT</v>
          </cell>
          <cell r="S28" t="str">
            <v>CNTT-TTDT</v>
          </cell>
          <cell r="AE28" t="str">
            <v>x</v>
          </cell>
        </row>
        <row r="29">
          <cell r="A29" t="str">
            <v>DC3ME53</v>
          </cell>
          <cell r="F29">
            <v>832</v>
          </cell>
          <cell r="G29" t="str">
            <v>Đồ án Hệ thống cơ điện tử</v>
          </cell>
          <cell r="H29">
            <v>2</v>
          </cell>
          <cell r="K29">
            <v>90</v>
          </cell>
          <cell r="L29">
            <v>0</v>
          </cell>
          <cell r="M29" t="str">
            <v>VĐ</v>
          </cell>
          <cell r="O29" t="str">
            <v>Điện - Điện tử</v>
          </cell>
          <cell r="P29" t="str">
            <v>CÔNG NGHỆ THÔNG TIN</v>
          </cell>
          <cell r="Q29" t="str">
            <v>TTDT</v>
          </cell>
          <cell r="R29" t="str">
            <v>CNTT</v>
          </cell>
          <cell r="S29" t="str">
            <v>CNTT-TTDT</v>
          </cell>
        </row>
        <row r="30">
          <cell r="A30" t="str">
            <v>DC3ME64</v>
          </cell>
          <cell r="F30">
            <v>830</v>
          </cell>
          <cell r="G30" t="str">
            <v>Đồ án Kỹ thuật vi điều khiển</v>
          </cell>
          <cell r="H30">
            <v>2</v>
          </cell>
          <cell r="K30">
            <v>90</v>
          </cell>
          <cell r="L30">
            <v>0</v>
          </cell>
          <cell r="M30" t="str">
            <v>VĐ</v>
          </cell>
          <cell r="O30" t="str">
            <v>Điện - Điện tử</v>
          </cell>
          <cell r="P30" t="str">
            <v>CÔNG NGHỆ THÔNG TIN</v>
          </cell>
          <cell r="Q30" t="str">
            <v>TTDT</v>
          </cell>
          <cell r="R30" t="str">
            <v>CNTT</v>
          </cell>
          <cell r="S30" t="str">
            <v>CNTT-TTDT</v>
          </cell>
        </row>
        <row r="31">
          <cell r="A31" t="str">
            <v>DC3DT62</v>
          </cell>
          <cell r="B31" t="str">
            <v>DC3DT62</v>
          </cell>
          <cell r="F31">
            <v>556</v>
          </cell>
          <cell r="G31" t="str">
            <v>Đồ án Mạng viễn thông</v>
          </cell>
          <cell r="H31">
            <v>2</v>
          </cell>
          <cell r="K31">
            <v>90</v>
          </cell>
          <cell r="L31">
            <v>0</v>
          </cell>
          <cell r="M31" t="str">
            <v>VĐ</v>
          </cell>
          <cell r="O31" t="str">
            <v>Điện - Điện tử</v>
          </cell>
          <cell r="P31" t="str">
            <v>CÔNG NGHỆ THÔNG TIN</v>
          </cell>
          <cell r="Q31" t="str">
            <v>TTDT</v>
          </cell>
          <cell r="R31" t="str">
            <v>CNTT</v>
          </cell>
          <cell r="S31" t="str">
            <v>CNTT-TTDT</v>
          </cell>
          <cell r="AE31" t="str">
            <v>x</v>
          </cell>
        </row>
        <row r="32">
          <cell r="A32" t="str">
            <v>DC2CK42</v>
          </cell>
          <cell r="F32">
            <v>841</v>
          </cell>
          <cell r="G32" t="str">
            <v>Động cơ điện</v>
          </cell>
          <cell r="H32">
            <v>2</v>
          </cell>
          <cell r="L32">
            <v>0</v>
          </cell>
          <cell r="O32" t="str">
            <v>Điện - Điện tử</v>
          </cell>
          <cell r="P32" t="str">
            <v>CÔNG NGHỆ THÔNG TIN</v>
          </cell>
          <cell r="Q32" t="str">
            <v>TTDT</v>
          </cell>
          <cell r="R32" t="str">
            <v>CNTT</v>
          </cell>
          <cell r="S32" t="str">
            <v>CNTT-TTDT</v>
          </cell>
        </row>
        <row r="33">
          <cell r="A33" t="str">
            <v>DC3DT84</v>
          </cell>
          <cell r="B33" t="str">
            <v>DC3DT84</v>
          </cell>
          <cell r="D33" t="str">
            <v>CC3DT84</v>
          </cell>
          <cell r="F33">
            <v>630</v>
          </cell>
          <cell r="G33" t="str">
            <v>Giao tiếp máy tính và thu nhận dữ liệu</v>
          </cell>
          <cell r="H33">
            <v>2</v>
          </cell>
          <cell r="I33">
            <v>30</v>
          </cell>
          <cell r="L33">
            <v>0</v>
          </cell>
          <cell r="M33" t="str">
            <v>Viết</v>
          </cell>
          <cell r="N33">
            <v>60</v>
          </cell>
          <cell r="O33" t="str">
            <v>Điện - Điện tử</v>
          </cell>
          <cell r="P33" t="str">
            <v>CÔNG NGHỆ THÔNG TIN</v>
          </cell>
          <cell r="Q33" t="str">
            <v>TTDT</v>
          </cell>
          <cell r="R33" t="str">
            <v>CNTT</v>
          </cell>
          <cell r="S33" t="str">
            <v>CNTT-TTDT</v>
          </cell>
          <cell r="AE33" t="str">
            <v>o</v>
          </cell>
          <cell r="AX33" t="str">
            <v>x</v>
          </cell>
        </row>
        <row r="34">
          <cell r="A34" t="str">
            <v>DC3ME51</v>
          </cell>
          <cell r="F34">
            <v>831</v>
          </cell>
          <cell r="G34" t="str">
            <v>Hệ thống cơ điện tử</v>
          </cell>
          <cell r="H34">
            <v>3</v>
          </cell>
          <cell r="I34">
            <v>45</v>
          </cell>
          <cell r="L34">
            <v>0</v>
          </cell>
          <cell r="O34" t="str">
            <v>Điện - Điện tử</v>
          </cell>
          <cell r="P34" t="str">
            <v>CÔNG NGHỆ THÔNG TIN</v>
          </cell>
          <cell r="Q34" t="str">
            <v>TTDT</v>
          </cell>
          <cell r="R34" t="str">
            <v>CNTT</v>
          </cell>
          <cell r="S34" t="str">
            <v>CNTT-TTDT</v>
          </cell>
        </row>
        <row r="35">
          <cell r="A35" t="str">
            <v>DC3ME73</v>
          </cell>
          <cell r="F35">
            <v>834</v>
          </cell>
          <cell r="G35" t="str">
            <v>Hệ thống giao thông thông minh ITS</v>
          </cell>
          <cell r="H35">
            <v>2</v>
          </cell>
          <cell r="I35">
            <v>30</v>
          </cell>
          <cell r="L35">
            <v>0</v>
          </cell>
          <cell r="O35" t="str">
            <v>Điện - Điện tử</v>
          </cell>
          <cell r="P35" t="str">
            <v>CÔNG NGHỆ THÔNG TIN</v>
          </cell>
          <cell r="Q35" t="str">
            <v>TTDT</v>
          </cell>
          <cell r="R35" t="str">
            <v>CNTT</v>
          </cell>
          <cell r="S35" t="str">
            <v>CNTT-TTDT</v>
          </cell>
        </row>
        <row r="36">
          <cell r="A36" t="str">
            <v>DC3DT83</v>
          </cell>
          <cell r="B36" t="str">
            <v>DC3DT83</v>
          </cell>
          <cell r="D36" t="str">
            <v>CC3DT83</v>
          </cell>
          <cell r="F36">
            <v>629</v>
          </cell>
          <cell r="G36" t="str">
            <v>Hệ thống nhúng</v>
          </cell>
          <cell r="H36">
            <v>2</v>
          </cell>
          <cell r="I36">
            <v>30</v>
          </cell>
          <cell r="L36">
            <v>0</v>
          </cell>
          <cell r="M36" t="str">
            <v>Viết</v>
          </cell>
          <cell r="N36">
            <v>60</v>
          </cell>
          <cell r="O36" t="str">
            <v>Điện - Điện tử</v>
          </cell>
          <cell r="P36" t="str">
            <v>CÔNG NGHỆ THÔNG TIN</v>
          </cell>
          <cell r="Q36" t="str">
            <v>TTDT</v>
          </cell>
          <cell r="R36" t="str">
            <v>CNTT</v>
          </cell>
          <cell r="S36" t="str">
            <v>CNTT-TTDT</v>
          </cell>
          <cell r="AE36" t="str">
            <v>o</v>
          </cell>
          <cell r="AX36" t="str">
            <v>x</v>
          </cell>
        </row>
        <row r="37">
          <cell r="A37" t="str">
            <v>DC3DT63</v>
          </cell>
          <cell r="B37" t="str">
            <v>DC3DT63</v>
          </cell>
          <cell r="F37">
            <v>552</v>
          </cell>
          <cell r="G37" t="str">
            <v>Hệ thống viễn thông</v>
          </cell>
          <cell r="H37">
            <v>3</v>
          </cell>
          <cell r="I37">
            <v>45</v>
          </cell>
          <cell r="L37">
            <v>0</v>
          </cell>
          <cell r="O37" t="str">
            <v>Điện - Điện tử</v>
          </cell>
          <cell r="P37" t="str">
            <v>CÔNG NGHỆ THÔNG TIN</v>
          </cell>
          <cell r="Q37" t="str">
            <v>TTDT</v>
          </cell>
          <cell r="R37" t="str">
            <v>CNTT</v>
          </cell>
          <cell r="S37" t="str">
            <v>CNTT-TTDT</v>
          </cell>
          <cell r="AE37" t="str">
            <v>x</v>
          </cell>
        </row>
        <row r="38">
          <cell r="A38" t="str">
            <v>DC1TH47</v>
          </cell>
          <cell r="B38" t="str">
            <v>DC1TH47</v>
          </cell>
          <cell r="D38" t="str">
            <v>CC1TH47</v>
          </cell>
          <cell r="F38">
            <v>51</v>
          </cell>
          <cell r="G38" t="str">
            <v>Kỹ thuật điện</v>
          </cell>
          <cell r="H38">
            <v>2</v>
          </cell>
          <cell r="I38">
            <v>30</v>
          </cell>
          <cell r="L38">
            <v>0</v>
          </cell>
          <cell r="M38" t="str">
            <v>Viết</v>
          </cell>
          <cell r="N38">
            <v>60</v>
          </cell>
          <cell r="O38" t="str">
            <v>Điện - Điện tử</v>
          </cell>
          <cell r="P38" t="str">
            <v>CÔNG NGHỆ THÔNG TIN</v>
          </cell>
          <cell r="Q38" t="str">
            <v>TTDT</v>
          </cell>
          <cell r="R38" t="str">
            <v>CNTT</v>
          </cell>
          <cell r="S38" t="str">
            <v>CNTT-TTDT</v>
          </cell>
          <cell r="AE38" t="str">
            <v>o</v>
          </cell>
          <cell r="AX38" t="str">
            <v>o</v>
          </cell>
        </row>
        <row r="39">
          <cell r="A39" t="str">
            <v>DC1TH46</v>
          </cell>
          <cell r="F39">
            <v>50</v>
          </cell>
          <cell r="G39" t="str">
            <v>Kỹ thuật điện - Điện tử</v>
          </cell>
          <cell r="H39">
            <v>2</v>
          </cell>
          <cell r="I39">
            <v>15</v>
          </cell>
          <cell r="J39">
            <v>30</v>
          </cell>
          <cell r="L39">
            <v>0</v>
          </cell>
          <cell r="M39" t="str">
            <v>Viết</v>
          </cell>
          <cell r="N39">
            <v>60</v>
          </cell>
          <cell r="O39" t="str">
            <v>Điện - Điện tử</v>
          </cell>
          <cell r="P39" t="str">
            <v>CÔNG NGHỆ THÔNG TIN</v>
          </cell>
          <cell r="Q39" t="str">
            <v>TTDT</v>
          </cell>
          <cell r="R39" t="str">
            <v>CNTT</v>
          </cell>
          <cell r="S39" t="str">
            <v>CNTT-TTDT</v>
          </cell>
          <cell r="AF39" t="str">
            <v>o</v>
          </cell>
        </row>
        <row r="40">
          <cell r="A40" t="str">
            <v>DC2CK41</v>
          </cell>
          <cell r="F40">
            <v>102</v>
          </cell>
          <cell r="G40" t="str">
            <v>Kỹ thuật điện - Điện tử</v>
          </cell>
          <cell r="H40">
            <v>4</v>
          </cell>
          <cell r="I40">
            <v>45</v>
          </cell>
          <cell r="J40">
            <v>30</v>
          </cell>
          <cell r="L40">
            <v>0</v>
          </cell>
          <cell r="M40" t="str">
            <v>Viết</v>
          </cell>
          <cell r="N40">
            <v>90</v>
          </cell>
          <cell r="O40" t="str">
            <v>Điện - Điện tử</v>
          </cell>
          <cell r="P40" t="str">
            <v>CÔNG NGHỆ THÔNG TIN</v>
          </cell>
          <cell r="Q40" t="str">
            <v>TTDT</v>
          </cell>
          <cell r="R40" t="str">
            <v>CNTT</v>
          </cell>
          <cell r="S40" t="str">
            <v>CNTT-TTDT</v>
          </cell>
          <cell r="AA40" t="str">
            <v>x</v>
          </cell>
          <cell r="AB40" t="str">
            <v>x</v>
          </cell>
          <cell r="AC40" t="str">
            <v>x</v>
          </cell>
          <cell r="AD40" t="str">
            <v>x</v>
          </cell>
        </row>
        <row r="41">
          <cell r="B41" t="str">
            <v>DL2CK41</v>
          </cell>
          <cell r="F41">
            <v>103</v>
          </cell>
          <cell r="G41" t="str">
            <v>Kỹ thuật điện - Điện tử</v>
          </cell>
          <cell r="H41">
            <v>2</v>
          </cell>
          <cell r="I41">
            <v>30</v>
          </cell>
          <cell r="L41">
            <v>0</v>
          </cell>
          <cell r="M41" t="str">
            <v>Viết</v>
          </cell>
          <cell r="N41">
            <v>60</v>
          </cell>
          <cell r="O41" t="str">
            <v>Điện - Điện tử</v>
          </cell>
          <cell r="P41" t="str">
            <v>CÔNG NGHỆ THÔNG TIN</v>
          </cell>
          <cell r="Q41" t="str">
            <v>TTDT</v>
          </cell>
          <cell r="R41" t="str">
            <v>CNTT</v>
          </cell>
          <cell r="S41" t="str">
            <v>CNTT-TTDT</v>
          </cell>
        </row>
        <row r="42">
          <cell r="C42" t="str">
            <v>DT2CK41</v>
          </cell>
          <cell r="D42" t="str">
            <v>CC2CK41</v>
          </cell>
          <cell r="F42">
            <v>104</v>
          </cell>
          <cell r="G42" t="str">
            <v>Kỹ thuật điện - Điện tử</v>
          </cell>
          <cell r="H42">
            <v>3</v>
          </cell>
          <cell r="I42">
            <v>30</v>
          </cell>
          <cell r="J42">
            <v>30</v>
          </cell>
          <cell r="L42">
            <v>0</v>
          </cell>
          <cell r="M42" t="str">
            <v>Viết</v>
          </cell>
          <cell r="N42">
            <v>60</v>
          </cell>
          <cell r="O42" t="str">
            <v>Điện - Điện tử</v>
          </cell>
          <cell r="P42" t="str">
            <v>CÔNG NGHỆ THÔNG TIN</v>
          </cell>
          <cell r="Q42" t="str">
            <v>TTDT</v>
          </cell>
          <cell r="R42" t="str">
            <v>CNTT</v>
          </cell>
          <cell r="S42" t="str">
            <v>CNTT-TTDT</v>
          </cell>
          <cell r="AT42" t="str">
            <v>x</v>
          </cell>
          <cell r="AU42" t="str">
            <v>x</v>
          </cell>
          <cell r="AV42" t="str">
            <v>x</v>
          </cell>
          <cell r="AW42" t="str">
            <v>x</v>
          </cell>
        </row>
        <row r="43">
          <cell r="A43" t="str">
            <v>DC2CT41</v>
          </cell>
          <cell r="B43" t="str">
            <v>DC2CT41</v>
          </cell>
          <cell r="C43" t="str">
            <v>DC2CT41</v>
          </cell>
          <cell r="D43" t="str">
            <v>CC2CT41</v>
          </cell>
          <cell r="E43" t="str">
            <v>CC2CT41</v>
          </cell>
          <cell r="F43">
            <v>216</v>
          </cell>
          <cell r="G43" t="str">
            <v>Kỹ thuật điện công trình</v>
          </cell>
          <cell r="H43">
            <v>2</v>
          </cell>
          <cell r="I43">
            <v>30</v>
          </cell>
          <cell r="L43">
            <v>0</v>
          </cell>
          <cell r="M43" t="str">
            <v>Viết</v>
          </cell>
          <cell r="N43">
            <v>60</v>
          </cell>
          <cell r="O43" t="str">
            <v>Điện - Điện tử</v>
          </cell>
          <cell r="P43" t="str">
            <v>CÔNG NGHỆ THÔNG TIN</v>
          </cell>
          <cell r="Q43" t="str">
            <v>TTDT</v>
          </cell>
          <cell r="R43" t="str">
            <v>CNTT</v>
          </cell>
          <cell r="S43" t="str">
            <v>CNTT-TTDT</v>
          </cell>
          <cell r="T43" t="str">
            <v>o</v>
          </cell>
          <cell r="U43" t="str">
            <v>o</v>
          </cell>
          <cell r="V43" t="str">
            <v>o</v>
          </cell>
          <cell r="W43" t="str">
            <v>o</v>
          </cell>
          <cell r="X43" t="str">
            <v>o</v>
          </cell>
          <cell r="Y43" t="str">
            <v>o</v>
          </cell>
          <cell r="Z43" t="str">
            <v>o</v>
          </cell>
          <cell r="AN43" t="str">
            <v>o</v>
          </cell>
          <cell r="AO43" t="str">
            <v>o</v>
          </cell>
          <cell r="AP43" t="str">
            <v>o</v>
          </cell>
          <cell r="AR43" t="str">
            <v>o</v>
          </cell>
        </row>
        <row r="44">
          <cell r="A44" t="str">
            <v>DC3ME71</v>
          </cell>
          <cell r="F44">
            <v>836</v>
          </cell>
          <cell r="G44" t="str">
            <v>Kỹ thuật laser</v>
          </cell>
          <cell r="H44">
            <v>2</v>
          </cell>
          <cell r="I44">
            <v>30</v>
          </cell>
          <cell r="L44">
            <v>0</v>
          </cell>
          <cell r="O44" t="str">
            <v>Điện - Điện tử</v>
          </cell>
          <cell r="P44" t="str">
            <v>CÔNG NGHỆ THÔNG TIN</v>
          </cell>
          <cell r="Q44" t="str">
            <v>TTDT</v>
          </cell>
          <cell r="R44" t="str">
            <v>CNTT</v>
          </cell>
          <cell r="S44" t="str">
            <v>CNTT-TTDT</v>
          </cell>
        </row>
        <row r="45">
          <cell r="A45" t="str">
            <v>DC2TH38</v>
          </cell>
          <cell r="D45" t="str">
            <v>CC2TH38</v>
          </cell>
          <cell r="F45">
            <v>245</v>
          </cell>
          <cell r="G45" t="str">
            <v>Kỹ thuật phần mềm ứng dụng</v>
          </cell>
          <cell r="H45">
            <v>2</v>
          </cell>
          <cell r="I45">
            <v>30</v>
          </cell>
          <cell r="L45">
            <v>0</v>
          </cell>
          <cell r="M45" t="str">
            <v>Viết</v>
          </cell>
          <cell r="N45">
            <v>60</v>
          </cell>
          <cell r="O45" t="str">
            <v>Điện - Điện tử</v>
          </cell>
          <cell r="P45" t="str">
            <v>CÔNG NGHỆ THÔNG TIN</v>
          </cell>
          <cell r="Q45" t="str">
            <v>TTDT</v>
          </cell>
          <cell r="R45" t="str">
            <v>CNTT</v>
          </cell>
          <cell r="S45" t="str">
            <v>CNTT-TTDT</v>
          </cell>
          <cell r="AE45" t="str">
            <v>o</v>
          </cell>
          <cell r="AX45" t="str">
            <v>o</v>
          </cell>
        </row>
        <row r="46">
          <cell r="A46" t="str">
            <v>DC2DT61</v>
          </cell>
          <cell r="F46">
            <v>240</v>
          </cell>
          <cell r="G46" t="str">
            <v>Kỹ thuật số</v>
          </cell>
          <cell r="H46">
            <v>2</v>
          </cell>
          <cell r="I46">
            <v>30</v>
          </cell>
          <cell r="J46">
            <v>30</v>
          </cell>
          <cell r="L46">
            <v>0</v>
          </cell>
          <cell r="M46" t="str">
            <v>Viết</v>
          </cell>
          <cell r="N46">
            <v>60</v>
          </cell>
          <cell r="O46" t="str">
            <v>Điện - Điện tử</v>
          </cell>
          <cell r="P46" t="str">
            <v>CÔNG NGHỆ THÔNG TIN</v>
          </cell>
          <cell r="Q46" t="str">
            <v>TTDT</v>
          </cell>
          <cell r="R46" t="str">
            <v>CNTT</v>
          </cell>
          <cell r="S46" t="str">
            <v>CNTT-TTDT</v>
          </cell>
          <cell r="AF46" t="str">
            <v>o</v>
          </cell>
        </row>
        <row r="47">
          <cell r="A47" t="str">
            <v>DC3ME63</v>
          </cell>
          <cell r="F47">
            <v>829</v>
          </cell>
          <cell r="G47" t="str">
            <v>Kỹ thuật vi điều khiển</v>
          </cell>
          <cell r="H47">
            <v>3</v>
          </cell>
          <cell r="I47">
            <v>45</v>
          </cell>
          <cell r="L47">
            <v>0</v>
          </cell>
          <cell r="O47" t="str">
            <v>Điện - Điện tử</v>
          </cell>
          <cell r="P47" t="str">
            <v>CÔNG NGHỆ THÔNG TIN</v>
          </cell>
          <cell r="Q47" t="str">
            <v>TTDT</v>
          </cell>
          <cell r="R47" t="str">
            <v>CNTT</v>
          </cell>
          <cell r="S47" t="str">
            <v>CNTT-TTDT</v>
          </cell>
        </row>
        <row r="48">
          <cell r="A48" t="str">
            <v>DC2DT63</v>
          </cell>
          <cell r="F48">
            <v>241</v>
          </cell>
          <cell r="G48" t="str">
            <v>Kỹ thuật vi xử lý</v>
          </cell>
          <cell r="H48">
            <v>2</v>
          </cell>
          <cell r="I48">
            <v>30</v>
          </cell>
          <cell r="J48">
            <v>30</v>
          </cell>
          <cell r="L48">
            <v>0</v>
          </cell>
          <cell r="M48" t="str">
            <v>Viết</v>
          </cell>
          <cell r="N48">
            <v>60</v>
          </cell>
          <cell r="O48" t="str">
            <v>Điện - Điện tử</v>
          </cell>
          <cell r="P48" t="str">
            <v>CÔNG NGHỆ THÔNG TIN</v>
          </cell>
          <cell r="Q48" t="str">
            <v>TTDT</v>
          </cell>
          <cell r="R48" t="str">
            <v>CNTT</v>
          </cell>
          <cell r="S48" t="str">
            <v>CNTT-TTDT</v>
          </cell>
          <cell r="AF48" t="str">
            <v>o</v>
          </cell>
        </row>
        <row r="49">
          <cell r="A49" t="str">
            <v>DC2DT62</v>
          </cell>
          <cell r="F49">
            <v>208</v>
          </cell>
          <cell r="G49" t="str">
            <v>Kỹ thuật vi xử lý và ứng dụng</v>
          </cell>
          <cell r="H49">
            <v>4</v>
          </cell>
          <cell r="I49">
            <v>45</v>
          </cell>
          <cell r="J49">
            <v>30</v>
          </cell>
          <cell r="L49">
            <v>0</v>
          </cell>
          <cell r="M49" t="str">
            <v>Viết</v>
          </cell>
          <cell r="N49">
            <v>60</v>
          </cell>
          <cell r="O49" t="str">
            <v>Điện - Điện tử</v>
          </cell>
          <cell r="P49" t="str">
            <v>CÔNG NGHỆ THÔNG TIN</v>
          </cell>
          <cell r="Q49" t="str">
            <v>TTDT</v>
          </cell>
          <cell r="R49" t="str">
            <v>CNTT</v>
          </cell>
          <cell r="S49" t="str">
            <v>CNTT-TTDT</v>
          </cell>
          <cell r="AE49" t="str">
            <v>x</v>
          </cell>
        </row>
        <row r="50">
          <cell r="B50" t="str">
            <v>DL2DT62</v>
          </cell>
          <cell r="F50">
            <v>209</v>
          </cell>
          <cell r="G50" t="str">
            <v>Kỹ thuật vi xử lý và ứng dụng</v>
          </cell>
          <cell r="H50">
            <v>2</v>
          </cell>
          <cell r="I50">
            <v>30</v>
          </cell>
          <cell r="L50">
            <v>0</v>
          </cell>
          <cell r="M50" t="str">
            <v>Viết</v>
          </cell>
          <cell r="N50">
            <v>60</v>
          </cell>
          <cell r="O50" t="str">
            <v>Điện - Điện tử</v>
          </cell>
          <cell r="P50" t="str">
            <v>CÔNG NGHỆ THÔNG TIN</v>
          </cell>
          <cell r="Q50" t="str">
            <v>TTDT</v>
          </cell>
          <cell r="R50" t="str">
            <v>CNTT</v>
          </cell>
          <cell r="S50" t="str">
            <v>CNTT-TTDT</v>
          </cell>
        </row>
        <row r="51">
          <cell r="D51" t="str">
            <v>CC2DT62</v>
          </cell>
          <cell r="F51">
            <v>210</v>
          </cell>
          <cell r="G51" t="str">
            <v>Kỹ thuật vi xử lý và ứng dụng</v>
          </cell>
          <cell r="H51">
            <v>3</v>
          </cell>
          <cell r="I51">
            <v>30</v>
          </cell>
          <cell r="J51">
            <v>30</v>
          </cell>
          <cell r="L51">
            <v>0</v>
          </cell>
          <cell r="M51" t="str">
            <v>Viết</v>
          </cell>
          <cell r="N51">
            <v>60</v>
          </cell>
          <cell r="O51" t="str">
            <v>Điện - Điện tử</v>
          </cell>
          <cell r="P51" t="str">
            <v>CÔNG NGHỆ THÔNG TIN</v>
          </cell>
          <cell r="Q51" t="str">
            <v>TTDT</v>
          </cell>
          <cell r="R51" t="str">
            <v>CNTT</v>
          </cell>
          <cell r="S51" t="str">
            <v>CNTT-TTDT</v>
          </cell>
          <cell r="AX51" t="str">
            <v>x</v>
          </cell>
        </row>
        <row r="52">
          <cell r="A52" t="str">
            <v>DC3OT71</v>
          </cell>
          <cell r="F52">
            <v>842</v>
          </cell>
          <cell r="G52" t="str">
            <v>Lập trình PLC</v>
          </cell>
          <cell r="H52">
            <v>3</v>
          </cell>
          <cell r="L52">
            <v>0</v>
          </cell>
          <cell r="O52" t="str">
            <v>Điện - Điện tử</v>
          </cell>
          <cell r="P52" t="str">
            <v>CÔNG NGHỆ THÔNG TIN</v>
          </cell>
          <cell r="Q52" t="str">
            <v>TTDT</v>
          </cell>
          <cell r="R52" t="str">
            <v>CNTT</v>
          </cell>
          <cell r="S52" t="str">
            <v>CNTT-TTDT</v>
          </cell>
        </row>
        <row r="53">
          <cell r="A53" t="str">
            <v>DC2DT41</v>
          </cell>
          <cell r="D53" t="str">
            <v>CC2DT41</v>
          </cell>
          <cell r="F53">
            <v>192</v>
          </cell>
          <cell r="G53" t="str">
            <v>Linh kiện điện tử</v>
          </cell>
          <cell r="H53">
            <v>3</v>
          </cell>
          <cell r="I53">
            <v>30</v>
          </cell>
          <cell r="J53">
            <v>30</v>
          </cell>
          <cell r="L53">
            <v>0</v>
          </cell>
          <cell r="M53" t="str">
            <v>Viết</v>
          </cell>
          <cell r="N53">
            <v>60</v>
          </cell>
          <cell r="O53" t="str">
            <v>Điện - Điện tử</v>
          </cell>
          <cell r="P53" t="str">
            <v>CÔNG NGHỆ THÔNG TIN</v>
          </cell>
          <cell r="Q53" t="str">
            <v>TTDT</v>
          </cell>
          <cell r="R53" t="str">
            <v>CNTT</v>
          </cell>
          <cell r="S53" t="str">
            <v>CNTT-TTDT</v>
          </cell>
          <cell r="AE53" t="str">
            <v>x</v>
          </cell>
          <cell r="AX53" t="str">
            <v>x</v>
          </cell>
        </row>
        <row r="54">
          <cell r="A54" t="str">
            <v>DC2DT42</v>
          </cell>
          <cell r="D54" t="str">
            <v>CC2DT42</v>
          </cell>
          <cell r="F54">
            <v>193</v>
          </cell>
          <cell r="G54" t="str">
            <v>Lý thuyết mạch</v>
          </cell>
          <cell r="H54">
            <v>3</v>
          </cell>
          <cell r="I54">
            <v>30</v>
          </cell>
          <cell r="J54">
            <v>30</v>
          </cell>
          <cell r="L54">
            <v>0</v>
          </cell>
          <cell r="M54" t="str">
            <v>Viết</v>
          </cell>
          <cell r="N54">
            <v>90</v>
          </cell>
          <cell r="O54" t="str">
            <v>Điện - Điện tử</v>
          </cell>
          <cell r="P54" t="str">
            <v>CÔNG NGHỆ THÔNG TIN</v>
          </cell>
          <cell r="Q54" t="str">
            <v>TTDT</v>
          </cell>
          <cell r="R54" t="str">
            <v>CNTT</v>
          </cell>
          <cell r="S54" t="str">
            <v>CNTT-TTDT</v>
          </cell>
          <cell r="AE54" t="str">
            <v>x</v>
          </cell>
          <cell r="AX54" t="str">
            <v>x</v>
          </cell>
        </row>
        <row r="55">
          <cell r="A55" t="str">
            <v>DC2DT43</v>
          </cell>
          <cell r="D55" t="str">
            <v>CC2DT43</v>
          </cell>
          <cell r="F55">
            <v>194</v>
          </cell>
          <cell r="G55" t="str">
            <v>Lý thuyết truyền tin</v>
          </cell>
          <cell r="H55">
            <v>3</v>
          </cell>
          <cell r="I55">
            <v>45</v>
          </cell>
          <cell r="L55">
            <v>0</v>
          </cell>
          <cell r="M55" t="str">
            <v>Viết</v>
          </cell>
          <cell r="N55">
            <v>60</v>
          </cell>
          <cell r="O55" t="str">
            <v>Điện - Điện tử</v>
          </cell>
          <cell r="P55" t="str">
            <v>CÔNG NGHỆ THÔNG TIN</v>
          </cell>
          <cell r="Q55" t="str">
            <v>TTDT</v>
          </cell>
          <cell r="R55" t="str">
            <v>CNTT</v>
          </cell>
          <cell r="S55" t="str">
            <v>CNTT-TTDT</v>
          </cell>
          <cell r="AE55" t="str">
            <v>x</v>
          </cell>
          <cell r="AX55" t="str">
            <v>x</v>
          </cell>
        </row>
        <row r="56">
          <cell r="A56" t="str">
            <v>DC3DT61</v>
          </cell>
          <cell r="F56">
            <v>554</v>
          </cell>
          <cell r="G56" t="str">
            <v>Mạng viễn thông</v>
          </cell>
          <cell r="H56">
            <v>4</v>
          </cell>
          <cell r="I56">
            <v>60</v>
          </cell>
          <cell r="L56">
            <v>0</v>
          </cell>
          <cell r="O56" t="str">
            <v>Điện - Điện tử</v>
          </cell>
          <cell r="P56" t="str">
            <v>CÔNG NGHỆ THÔNG TIN</v>
          </cell>
          <cell r="Q56" t="str">
            <v>TTDT</v>
          </cell>
          <cell r="R56" t="str">
            <v>CNTT</v>
          </cell>
          <cell r="S56" t="str">
            <v>CNTT-TTDT</v>
          </cell>
          <cell r="AE56" t="str">
            <v>x</v>
          </cell>
        </row>
        <row r="57">
          <cell r="B57" t="str">
            <v>DL3DT61</v>
          </cell>
          <cell r="F57">
            <v>555</v>
          </cell>
          <cell r="G57" t="str">
            <v>Mạng viễn thông</v>
          </cell>
          <cell r="H57">
            <v>2</v>
          </cell>
          <cell r="I57">
            <v>30</v>
          </cell>
          <cell r="L57">
            <v>0</v>
          </cell>
          <cell r="O57" t="str">
            <v>Điện - Điện tử</v>
          </cell>
          <cell r="P57" t="str">
            <v>CÔNG NGHỆ THÔNG TIN</v>
          </cell>
          <cell r="Q57" t="str">
            <v>TTDT</v>
          </cell>
          <cell r="R57" t="str">
            <v>CNTT</v>
          </cell>
          <cell r="S57" t="str">
            <v>CNTT-TTDT</v>
          </cell>
        </row>
        <row r="58">
          <cell r="D58" t="str">
            <v>CC3DT61</v>
          </cell>
          <cell r="F58">
            <v>557</v>
          </cell>
          <cell r="G58" t="str">
            <v>Mạng viễn thông</v>
          </cell>
          <cell r="H58">
            <v>3</v>
          </cell>
          <cell r="I58">
            <v>45</v>
          </cell>
          <cell r="L58">
            <v>0</v>
          </cell>
          <cell r="O58" t="str">
            <v>Điện - Điện tử</v>
          </cell>
          <cell r="P58" t="str">
            <v>CÔNG NGHỆ THÔNG TIN</v>
          </cell>
          <cell r="Q58" t="str">
            <v>TTDT</v>
          </cell>
          <cell r="R58" t="str">
            <v>CNTT</v>
          </cell>
          <cell r="S58" t="str">
            <v>CNTT-TTDT</v>
          </cell>
          <cell r="AX58" t="str">
            <v>x</v>
          </cell>
        </row>
        <row r="59">
          <cell r="A59" t="str">
            <v>DC1TH48</v>
          </cell>
          <cell r="B59" t="str">
            <v>DC1TH48</v>
          </cell>
          <cell r="D59" t="str">
            <v>CC1TH48</v>
          </cell>
          <cell r="F59">
            <v>53</v>
          </cell>
          <cell r="G59" t="str">
            <v>Matlab và ứng dụng</v>
          </cell>
          <cell r="H59">
            <v>2</v>
          </cell>
          <cell r="I59">
            <v>15</v>
          </cell>
          <cell r="J59">
            <v>30</v>
          </cell>
          <cell r="L59">
            <v>0</v>
          </cell>
          <cell r="M59" t="str">
            <v>TH</v>
          </cell>
          <cell r="O59" t="str">
            <v>Điện - Điện tử</v>
          </cell>
          <cell r="P59" t="str">
            <v>CÔNG NGHỆ THÔNG TIN</v>
          </cell>
          <cell r="Q59" t="str">
            <v>TTDT</v>
          </cell>
          <cell r="R59" t="str">
            <v>CNTT</v>
          </cell>
          <cell r="S59" t="str">
            <v>CNTT-TTDT</v>
          </cell>
          <cell r="AE59" t="str">
            <v>o</v>
          </cell>
          <cell r="AX59" t="str">
            <v>o</v>
          </cell>
        </row>
        <row r="60">
          <cell r="A60" t="str">
            <v>DC3ME84</v>
          </cell>
          <cell r="F60">
            <v>833</v>
          </cell>
          <cell r="G60" t="str">
            <v>Robot công nghiệp</v>
          </cell>
          <cell r="H60">
            <v>2</v>
          </cell>
          <cell r="I60">
            <v>30</v>
          </cell>
          <cell r="L60">
            <v>0</v>
          </cell>
          <cell r="O60" t="str">
            <v>Điện - Điện tử</v>
          </cell>
          <cell r="P60" t="str">
            <v>CÔNG NGHỆ THÔNG TIN</v>
          </cell>
          <cell r="Q60" t="str">
            <v>TTDT</v>
          </cell>
          <cell r="R60" t="str">
            <v>CNTT</v>
          </cell>
          <cell r="S60" t="str">
            <v>CNTT-TTDT</v>
          </cell>
        </row>
        <row r="61">
          <cell r="A61" t="str">
            <v>DC2DT56</v>
          </cell>
          <cell r="D61" t="str">
            <v>CC2DT56</v>
          </cell>
          <cell r="F61">
            <v>207</v>
          </cell>
          <cell r="G61" t="str">
            <v>Tín hiệu và hệ thống</v>
          </cell>
          <cell r="H61">
            <v>2</v>
          </cell>
          <cell r="I61">
            <v>30</v>
          </cell>
          <cell r="L61">
            <v>0</v>
          </cell>
          <cell r="M61" t="str">
            <v>Viết</v>
          </cell>
          <cell r="N61">
            <v>60</v>
          </cell>
          <cell r="O61" t="str">
            <v>Điện - Điện tử</v>
          </cell>
          <cell r="P61" t="str">
            <v>CÔNG NGHỆ THÔNG TIN</v>
          </cell>
          <cell r="Q61" t="str">
            <v>TTDT</v>
          </cell>
          <cell r="R61" t="str">
            <v>CNTT</v>
          </cell>
          <cell r="S61" t="str">
            <v>CNTT-TTDT</v>
          </cell>
          <cell r="AE61" t="str">
            <v>x</v>
          </cell>
          <cell r="AX61" t="str">
            <v>x</v>
          </cell>
        </row>
        <row r="62">
          <cell r="A62" t="str">
            <v>DC3ME74</v>
          </cell>
          <cell r="F62">
            <v>835</v>
          </cell>
          <cell r="G62" t="str">
            <v>Tự động hóa quá trình sản xuất</v>
          </cell>
          <cell r="H62">
            <v>2</v>
          </cell>
          <cell r="I62">
            <v>30</v>
          </cell>
          <cell r="L62">
            <v>0</v>
          </cell>
          <cell r="O62" t="str">
            <v>Điện - Điện tử</v>
          </cell>
          <cell r="P62" t="str">
            <v>CÔNG NGHỆ THÔNG TIN</v>
          </cell>
          <cell r="Q62" t="str">
            <v>TTDT</v>
          </cell>
          <cell r="R62" t="str">
            <v>CNTT</v>
          </cell>
          <cell r="S62" t="str">
            <v>CNTT-TTDT</v>
          </cell>
        </row>
        <row r="63">
          <cell r="A63" t="str">
            <v>DC3DT73</v>
          </cell>
          <cell r="B63" t="str">
            <v>DC3DT73</v>
          </cell>
          <cell r="F63">
            <v>558</v>
          </cell>
          <cell r="G63" t="str">
            <v>Thông tin di động</v>
          </cell>
          <cell r="H63">
            <v>3</v>
          </cell>
          <cell r="I63">
            <v>45</v>
          </cell>
          <cell r="L63">
            <v>0</v>
          </cell>
          <cell r="O63" t="str">
            <v>Điện - Điện tử</v>
          </cell>
          <cell r="P63" t="str">
            <v>CÔNG NGHỆ THÔNG TIN</v>
          </cell>
          <cell r="Q63" t="str">
            <v>TTDT</v>
          </cell>
          <cell r="R63" t="str">
            <v>CNTT</v>
          </cell>
          <cell r="S63" t="str">
            <v>CNTT-TTDT</v>
          </cell>
          <cell r="AE63" t="str">
            <v>x</v>
          </cell>
        </row>
        <row r="64">
          <cell r="A64" t="str">
            <v>DC3DT74</v>
          </cell>
          <cell r="D64" t="str">
            <v>CC3DT74</v>
          </cell>
          <cell r="F64">
            <v>559</v>
          </cell>
          <cell r="G64" t="str">
            <v>Thông tin quang</v>
          </cell>
          <cell r="H64">
            <v>3</v>
          </cell>
          <cell r="I64">
            <v>45</v>
          </cell>
          <cell r="L64">
            <v>0</v>
          </cell>
          <cell r="O64" t="str">
            <v>Điện - Điện tử</v>
          </cell>
          <cell r="P64" t="str">
            <v>CÔNG NGHỆ THÔNG TIN</v>
          </cell>
          <cell r="Q64" t="str">
            <v>TTDT</v>
          </cell>
          <cell r="R64" t="str">
            <v>CNTT</v>
          </cell>
          <cell r="S64" t="str">
            <v>CNTT-TTDT</v>
          </cell>
          <cell r="AE64" t="str">
            <v>x</v>
          </cell>
          <cell r="AX64" t="str">
            <v>x</v>
          </cell>
        </row>
        <row r="65">
          <cell r="A65" t="str">
            <v>DC3DT71</v>
          </cell>
          <cell r="D65" t="str">
            <v>CC3DT71</v>
          </cell>
          <cell r="F65">
            <v>549</v>
          </cell>
          <cell r="G65" t="str">
            <v>Thông tin số</v>
          </cell>
          <cell r="H65">
            <v>3</v>
          </cell>
          <cell r="I65">
            <v>45</v>
          </cell>
          <cell r="L65">
            <v>0</v>
          </cell>
          <cell r="M65" t="str">
            <v>Viết</v>
          </cell>
          <cell r="N65">
            <v>60</v>
          </cell>
          <cell r="O65" t="str">
            <v>Điện - Điện tử</v>
          </cell>
          <cell r="P65" t="str">
            <v>CÔNG NGHỆ THÔNG TIN</v>
          </cell>
          <cell r="Q65" t="str">
            <v>TTDT</v>
          </cell>
          <cell r="R65" t="str">
            <v>CNTT</v>
          </cell>
          <cell r="S65" t="str">
            <v>CNTT-TTDT</v>
          </cell>
          <cell r="AE65" t="str">
            <v>x</v>
          </cell>
          <cell r="AX65" t="str">
            <v>x</v>
          </cell>
        </row>
        <row r="66">
          <cell r="A66" t="str">
            <v>DC3DT72</v>
          </cell>
          <cell r="D66" t="str">
            <v>CC3DT72</v>
          </cell>
          <cell r="F66">
            <v>550</v>
          </cell>
          <cell r="G66" t="str">
            <v>Thông tin vô tuyến</v>
          </cell>
          <cell r="H66">
            <v>3</v>
          </cell>
          <cell r="I66">
            <v>45</v>
          </cell>
          <cell r="L66">
            <v>0</v>
          </cell>
          <cell r="O66" t="str">
            <v>Điện - Điện tử</v>
          </cell>
          <cell r="P66" t="str">
            <v>CÔNG NGHỆ THÔNG TIN</v>
          </cell>
          <cell r="Q66" t="str">
            <v>TTDT</v>
          </cell>
          <cell r="R66" t="str">
            <v>CNTT</v>
          </cell>
          <cell r="S66" t="str">
            <v>CNTT-TTDT</v>
          </cell>
          <cell r="AE66" t="str">
            <v>x</v>
          </cell>
          <cell r="AX66" t="str">
            <v>x</v>
          </cell>
        </row>
        <row r="67">
          <cell r="A67" t="str">
            <v>DC4DT21</v>
          </cell>
          <cell r="D67" t="str">
            <v>CC4DT21</v>
          </cell>
          <cell r="F67">
            <v>678</v>
          </cell>
          <cell r="G67" t="str">
            <v>Thực tập Điện tử cơ bản</v>
          </cell>
          <cell r="H67">
            <v>3</v>
          </cell>
          <cell r="K67">
            <v>135</v>
          </cell>
          <cell r="L67">
            <v>0</v>
          </cell>
          <cell r="M67" t="str">
            <v>TH</v>
          </cell>
          <cell r="O67" t="str">
            <v>Điện - Điện tử</v>
          </cell>
          <cell r="P67" t="str">
            <v>CÔNG NGHỆ THÔNG TIN</v>
          </cell>
          <cell r="Q67" t="str">
            <v>TTDT</v>
          </cell>
          <cell r="R67" t="str">
            <v>CNTT</v>
          </cell>
          <cell r="S67" t="str">
            <v>CNTT-TTDT</v>
          </cell>
          <cell r="AE67" t="str">
            <v>x</v>
          </cell>
          <cell r="AX67" t="str">
            <v>x</v>
          </cell>
        </row>
        <row r="68">
          <cell r="A68" t="str">
            <v>DC4DT23</v>
          </cell>
          <cell r="D68" t="str">
            <v>CC4DT23</v>
          </cell>
          <cell r="F68">
            <v>680</v>
          </cell>
          <cell r="G68" t="str">
            <v>Thực tập Điện tử viễn thông</v>
          </cell>
          <cell r="H68">
            <v>3</v>
          </cell>
          <cell r="K68">
            <v>135</v>
          </cell>
          <cell r="L68">
            <v>0</v>
          </cell>
          <cell r="M68" t="str">
            <v>TH</v>
          </cell>
          <cell r="O68" t="str">
            <v>Điện - Điện tử</v>
          </cell>
          <cell r="P68" t="str">
            <v>CÔNG NGHỆ THÔNG TIN</v>
          </cell>
          <cell r="Q68" t="str">
            <v>TTDT</v>
          </cell>
          <cell r="R68" t="str">
            <v>CNTT</v>
          </cell>
          <cell r="S68" t="str">
            <v>CNTT-TTDT</v>
          </cell>
          <cell r="AE68" t="str">
            <v>x</v>
          </cell>
          <cell r="AX68" t="str">
            <v>x</v>
          </cell>
        </row>
        <row r="69">
          <cell r="A69" t="str">
            <v>DC4ME51</v>
          </cell>
          <cell r="F69">
            <v>838</v>
          </cell>
          <cell r="G69" t="str">
            <v>Thực tập Hệ thống cơ điện tử</v>
          </cell>
          <cell r="H69">
            <v>5</v>
          </cell>
          <cell r="J69">
            <v>150</v>
          </cell>
          <cell r="L69">
            <v>0</v>
          </cell>
          <cell r="M69" t="str">
            <v>TH</v>
          </cell>
          <cell r="O69" t="str">
            <v>Điện - Điện tử</v>
          </cell>
          <cell r="P69" t="str">
            <v>CÔNG NGHỆ THÔNG TIN</v>
          </cell>
          <cell r="Q69" t="str">
            <v>TTDT</v>
          </cell>
          <cell r="R69" t="str">
            <v>CNTT</v>
          </cell>
          <cell r="S69" t="str">
            <v>CNTT-TTDT</v>
          </cell>
        </row>
        <row r="70">
          <cell r="A70" t="str">
            <v>DC4DT22</v>
          </cell>
          <cell r="D70" t="str">
            <v>CC4DT22</v>
          </cell>
          <cell r="F70">
            <v>679</v>
          </cell>
          <cell r="G70" t="str">
            <v>Thực tập Lắp ráp điện tử</v>
          </cell>
          <cell r="H70">
            <v>2</v>
          </cell>
          <cell r="K70">
            <v>90</v>
          </cell>
          <cell r="L70">
            <v>0</v>
          </cell>
          <cell r="M70" t="str">
            <v>TH</v>
          </cell>
          <cell r="O70" t="str">
            <v>Điện - Điện tử</v>
          </cell>
          <cell r="P70" t="str">
            <v>CÔNG NGHỆ THÔNG TIN</v>
          </cell>
          <cell r="Q70" t="str">
            <v>TTDT</v>
          </cell>
          <cell r="R70" t="str">
            <v>CNTT</v>
          </cell>
          <cell r="S70" t="str">
            <v>CNTT-TTDT</v>
          </cell>
          <cell r="AE70" t="str">
            <v>x</v>
          </cell>
          <cell r="AX70" t="str">
            <v>x</v>
          </cell>
        </row>
        <row r="71">
          <cell r="A71" t="str">
            <v>DC2DT46</v>
          </cell>
          <cell r="B71" t="str">
            <v>DC2DT46</v>
          </cell>
          <cell r="F71">
            <v>196</v>
          </cell>
          <cell r="G71" t="str">
            <v>Trường điện từ</v>
          </cell>
          <cell r="H71">
            <v>3</v>
          </cell>
          <cell r="I71">
            <v>45</v>
          </cell>
          <cell r="L71">
            <v>0</v>
          </cell>
          <cell r="M71" t="str">
            <v>Viết</v>
          </cell>
          <cell r="N71">
            <v>90</v>
          </cell>
          <cell r="O71" t="str">
            <v>Điện - Điện tử</v>
          </cell>
          <cell r="P71" t="str">
            <v>CÔNG NGHỆ THÔNG TIN</v>
          </cell>
          <cell r="Q71" t="str">
            <v>TTDT</v>
          </cell>
          <cell r="R71" t="str">
            <v>CNTT</v>
          </cell>
          <cell r="S71" t="str">
            <v>CNTT-TTDT</v>
          </cell>
          <cell r="AE71" t="str">
            <v>x</v>
          </cell>
        </row>
        <row r="72">
          <cell r="A72" t="str">
            <v>DC2DT64</v>
          </cell>
          <cell r="D72" t="str">
            <v>CC2DT64</v>
          </cell>
          <cell r="F72">
            <v>211</v>
          </cell>
          <cell r="G72" t="str">
            <v>Xử lý tín hiệu số</v>
          </cell>
          <cell r="H72">
            <v>3</v>
          </cell>
          <cell r="I72">
            <v>45</v>
          </cell>
          <cell r="L72">
            <v>0</v>
          </cell>
          <cell r="M72" t="str">
            <v>Viết</v>
          </cell>
          <cell r="N72">
            <v>60</v>
          </cell>
          <cell r="O72" t="str">
            <v>Điện - Điện tử</v>
          </cell>
          <cell r="P72" t="str">
            <v>CÔNG NGHỆ THÔNG TIN</v>
          </cell>
          <cell r="Q72" t="str">
            <v>TTDT</v>
          </cell>
          <cell r="R72" t="str">
            <v>CNTT</v>
          </cell>
          <cell r="S72" t="str">
            <v>CNTT-TTDT</v>
          </cell>
          <cell r="AE72" t="str">
            <v>x</v>
          </cell>
          <cell r="AX72" t="str">
            <v>x</v>
          </cell>
        </row>
        <row r="73">
          <cell r="A73" t="str">
            <v>DC3HT51</v>
          </cell>
          <cell r="F73">
            <v>533</v>
          </cell>
          <cell r="G73" t="str">
            <v>An toàn và bảo mật hệ thống thông tin</v>
          </cell>
          <cell r="H73">
            <v>2</v>
          </cell>
          <cell r="I73">
            <v>30</v>
          </cell>
          <cell r="L73">
            <v>0</v>
          </cell>
          <cell r="O73" t="str">
            <v>Công nghệ mạng</v>
          </cell>
          <cell r="P73" t="str">
            <v>CÔNG NGHỆ THÔNG TIN</v>
          </cell>
          <cell r="Q73" t="str">
            <v>TTMA</v>
          </cell>
          <cell r="R73" t="str">
            <v>CNTT</v>
          </cell>
          <cell r="S73" t="str">
            <v>CNTT-TTMA</v>
          </cell>
          <cell r="AF73" t="str">
            <v>x</v>
          </cell>
        </row>
        <row r="74">
          <cell r="D74" t="str">
            <v>CC2TH80</v>
          </cell>
          <cell r="F74">
            <v>249</v>
          </cell>
          <cell r="G74" t="str">
            <v>Các hệ phân tán</v>
          </cell>
          <cell r="H74">
            <v>2</v>
          </cell>
          <cell r="I74">
            <v>30</v>
          </cell>
          <cell r="L74">
            <v>0</v>
          </cell>
          <cell r="O74" t="str">
            <v>Công nghệ mạng</v>
          </cell>
          <cell r="P74" t="str">
            <v>CÔNG NGHỆ THÔNG TIN</v>
          </cell>
          <cell r="Q74" t="str">
            <v>TTMA</v>
          </cell>
          <cell r="R74" t="str">
            <v>CNTT</v>
          </cell>
          <cell r="S74" t="str">
            <v>CNTT-TTMA</v>
          </cell>
          <cell r="AY74" t="str">
            <v>o</v>
          </cell>
        </row>
        <row r="75">
          <cell r="D75" t="str">
            <v>CC3TH85</v>
          </cell>
          <cell r="F75">
            <v>626</v>
          </cell>
          <cell r="G75" t="str">
            <v>Công nghệ Web và dịch vụ trực tuyến</v>
          </cell>
          <cell r="H75">
            <v>2</v>
          </cell>
          <cell r="I75">
            <v>30</v>
          </cell>
          <cell r="L75">
            <v>0</v>
          </cell>
          <cell r="O75" t="str">
            <v>Công nghệ mạng</v>
          </cell>
          <cell r="P75" t="str">
            <v>CÔNG NGHỆ THÔNG TIN</v>
          </cell>
          <cell r="Q75" t="str">
            <v>TTMA</v>
          </cell>
          <cell r="R75" t="str">
            <v>CNTT</v>
          </cell>
          <cell r="S75" t="str">
            <v>CNTT-TTMA</v>
          </cell>
          <cell r="AY75" t="str">
            <v>o</v>
          </cell>
        </row>
        <row r="76">
          <cell r="D76" t="str">
            <v>CC3TH42</v>
          </cell>
          <cell r="F76">
            <v>542</v>
          </cell>
          <cell r="G76" t="str">
            <v>Công nghệ, thiết bị và thiết kế mạng</v>
          </cell>
          <cell r="H76">
            <v>3</v>
          </cell>
          <cell r="I76">
            <v>30</v>
          </cell>
          <cell r="J76">
            <v>30</v>
          </cell>
          <cell r="L76">
            <v>0</v>
          </cell>
          <cell r="M76" t="str">
            <v>VĐ</v>
          </cell>
          <cell r="O76" t="str">
            <v>Công nghệ mạng</v>
          </cell>
          <cell r="P76" t="str">
            <v>CÔNG NGHỆ THÔNG TIN</v>
          </cell>
          <cell r="Q76" t="str">
            <v>TTMA</v>
          </cell>
          <cell r="R76" t="str">
            <v>CNTT</v>
          </cell>
          <cell r="S76" t="str">
            <v>CNTT-TTMA</v>
          </cell>
          <cell r="AY76" t="str">
            <v>x</v>
          </cell>
        </row>
        <row r="77">
          <cell r="A77" t="str">
            <v>DC3TH24</v>
          </cell>
          <cell r="F77">
            <v>620</v>
          </cell>
          <cell r="G77" t="str">
            <v>Cơ sở dữ liệu phân tán</v>
          </cell>
          <cell r="H77">
            <v>2</v>
          </cell>
          <cell r="I77">
            <v>30</v>
          </cell>
          <cell r="L77">
            <v>0</v>
          </cell>
          <cell r="O77" t="str">
            <v>Công nghệ mạng</v>
          </cell>
          <cell r="P77" t="str">
            <v>CÔNG NGHỆ THÔNG TIN</v>
          </cell>
          <cell r="Q77" t="str">
            <v>TTMA</v>
          </cell>
          <cell r="R77" t="str">
            <v>CNTT</v>
          </cell>
          <cell r="S77" t="str">
            <v>CNTT-TTMA</v>
          </cell>
          <cell r="AF77" t="str">
            <v>o</v>
          </cell>
        </row>
        <row r="78">
          <cell r="A78" t="str">
            <v>DC3HT48</v>
          </cell>
          <cell r="F78">
            <v>537</v>
          </cell>
          <cell r="G78" t="str">
            <v>Đồ án Mạng máy tính</v>
          </cell>
          <cell r="H78">
            <v>3</v>
          </cell>
          <cell r="K78">
            <v>135</v>
          </cell>
          <cell r="L78">
            <v>0</v>
          </cell>
          <cell r="M78" t="str">
            <v>VĐ</v>
          </cell>
          <cell r="O78" t="str">
            <v>Công nghệ mạng</v>
          </cell>
          <cell r="P78" t="str">
            <v>CÔNG NGHỆ THÔNG TIN</v>
          </cell>
          <cell r="Q78" t="str">
            <v>TTMA</v>
          </cell>
          <cell r="R78" t="str">
            <v>CNTT</v>
          </cell>
          <cell r="S78" t="str">
            <v>CNTT-TTMA</v>
          </cell>
          <cell r="AF78" t="str">
            <v>x</v>
          </cell>
        </row>
        <row r="79">
          <cell r="A79" t="str">
            <v>DC3TH25</v>
          </cell>
          <cell r="F79">
            <v>622</v>
          </cell>
          <cell r="G79" t="str">
            <v>Đồ họa ứng dụng</v>
          </cell>
          <cell r="H79">
            <v>2</v>
          </cell>
          <cell r="I79">
            <v>30</v>
          </cell>
          <cell r="L79">
            <v>0</v>
          </cell>
          <cell r="O79" t="str">
            <v>Công nghệ mạng</v>
          </cell>
          <cell r="P79" t="str">
            <v>CÔNG NGHỆ THÔNG TIN</v>
          </cell>
          <cell r="Q79" t="str">
            <v>TTMA</v>
          </cell>
          <cell r="R79" t="str">
            <v>CNTT</v>
          </cell>
          <cell r="S79" t="str">
            <v>CNTT-TTMA</v>
          </cell>
          <cell r="AF79" t="str">
            <v>o</v>
          </cell>
        </row>
        <row r="80">
          <cell r="A80" t="str">
            <v>DC3TH63</v>
          </cell>
          <cell r="F80">
            <v>619</v>
          </cell>
          <cell r="G80" t="str">
            <v>Hệ điều hành Unix</v>
          </cell>
          <cell r="H80">
            <v>2</v>
          </cell>
          <cell r="I80">
            <v>15</v>
          </cell>
          <cell r="J80">
            <v>30</v>
          </cell>
          <cell r="L80">
            <v>0</v>
          </cell>
          <cell r="O80" t="str">
            <v>Công nghệ mạng</v>
          </cell>
          <cell r="P80" t="str">
            <v>CÔNG NGHỆ THÔNG TIN</v>
          </cell>
          <cell r="Q80" t="str">
            <v>TTMA</v>
          </cell>
          <cell r="R80" t="str">
            <v>CNTT</v>
          </cell>
          <cell r="S80" t="str">
            <v>CNTT-TTMA</v>
          </cell>
          <cell r="AF80" t="str">
            <v>o</v>
          </cell>
        </row>
        <row r="81">
          <cell r="A81" t="str">
            <v>DC2HT11</v>
          </cell>
          <cell r="F81">
            <v>170</v>
          </cell>
          <cell r="G81" t="str">
            <v>Kiến trúc máy tính</v>
          </cell>
          <cell r="H81">
            <v>3</v>
          </cell>
          <cell r="I81">
            <v>30</v>
          </cell>
          <cell r="J81">
            <v>30</v>
          </cell>
          <cell r="L81">
            <v>0</v>
          </cell>
          <cell r="M81" t="str">
            <v>Viết</v>
          </cell>
          <cell r="N81">
            <v>90</v>
          </cell>
          <cell r="O81" t="str">
            <v>Công nghệ mạng</v>
          </cell>
          <cell r="P81" t="str">
            <v>CÔNG NGHỆ THÔNG TIN</v>
          </cell>
          <cell r="Q81" t="str">
            <v>TTMA</v>
          </cell>
          <cell r="R81" t="str">
            <v>CNTT</v>
          </cell>
          <cell r="S81" t="str">
            <v>CNTT-TTMA</v>
          </cell>
          <cell r="AF81" t="str">
            <v>x</v>
          </cell>
        </row>
        <row r="82">
          <cell r="A82" t="str">
            <v>DC2DT57</v>
          </cell>
          <cell r="D82" t="str">
            <v>CC2DT57</v>
          </cell>
          <cell r="F82">
            <v>244</v>
          </cell>
          <cell r="G82" t="str">
            <v>Kiến trúc máy tính</v>
          </cell>
          <cell r="H82">
            <v>2</v>
          </cell>
          <cell r="I82">
            <v>30</v>
          </cell>
          <cell r="L82">
            <v>0</v>
          </cell>
          <cell r="M82" t="str">
            <v>Viết</v>
          </cell>
          <cell r="N82">
            <v>60</v>
          </cell>
          <cell r="O82" t="str">
            <v>Công nghệ mạng</v>
          </cell>
          <cell r="P82" t="str">
            <v>CÔNG NGHỆ THÔNG TIN</v>
          </cell>
          <cell r="Q82" t="str">
            <v>TTMA</v>
          </cell>
          <cell r="R82" t="str">
            <v>CNTT</v>
          </cell>
          <cell r="S82" t="str">
            <v>CNTT-TTMA</v>
          </cell>
          <cell r="AE82" t="str">
            <v>o</v>
          </cell>
          <cell r="AX82" t="str">
            <v>o</v>
          </cell>
        </row>
        <row r="83">
          <cell r="D83" t="str">
            <v>CC3TH11</v>
          </cell>
          <cell r="F83">
            <v>540</v>
          </cell>
          <cell r="G83" t="str">
            <v>Kỹ thuật đồ hoạ ứng dụng</v>
          </cell>
          <cell r="H83">
            <v>3</v>
          </cell>
          <cell r="I83">
            <v>30</v>
          </cell>
          <cell r="J83">
            <v>30</v>
          </cell>
          <cell r="L83">
            <v>0</v>
          </cell>
          <cell r="O83" t="str">
            <v>Công nghệ mạng</v>
          </cell>
          <cell r="P83" t="str">
            <v>CÔNG NGHỆ THÔNG TIN</v>
          </cell>
          <cell r="Q83" t="str">
            <v>TTMA</v>
          </cell>
          <cell r="R83" t="str">
            <v>CNTT</v>
          </cell>
          <cell r="S83" t="str">
            <v>CNTT-TTMA</v>
          </cell>
          <cell r="AY83" t="str">
            <v>x</v>
          </cell>
        </row>
        <row r="84">
          <cell r="D84" t="str">
            <v>CC3TH43</v>
          </cell>
          <cell r="F84">
            <v>543</v>
          </cell>
          <cell r="G84" t="str">
            <v>Lập trình quản lý</v>
          </cell>
          <cell r="H84">
            <v>2</v>
          </cell>
          <cell r="I84">
            <v>15</v>
          </cell>
          <cell r="J84">
            <v>30</v>
          </cell>
          <cell r="L84">
            <v>0</v>
          </cell>
          <cell r="O84" t="str">
            <v>Công nghệ mạng</v>
          </cell>
          <cell r="P84" t="str">
            <v>CÔNG NGHỆ THÔNG TIN</v>
          </cell>
          <cell r="Q84" t="str">
            <v>TTMA</v>
          </cell>
          <cell r="R84" t="str">
            <v>CNTT</v>
          </cell>
          <cell r="S84" t="str">
            <v>CNTT-TTMA</v>
          </cell>
          <cell r="AY84" t="str">
            <v>x</v>
          </cell>
        </row>
        <row r="85">
          <cell r="A85" t="str">
            <v>DC2HT36</v>
          </cell>
          <cell r="F85">
            <v>179</v>
          </cell>
          <cell r="G85" t="str">
            <v>Lập trình trên môi trường Web</v>
          </cell>
          <cell r="H85">
            <v>3</v>
          </cell>
          <cell r="I85">
            <v>30</v>
          </cell>
          <cell r="J85">
            <v>30</v>
          </cell>
          <cell r="L85">
            <v>0</v>
          </cell>
          <cell r="O85" t="str">
            <v>Công nghệ mạng</v>
          </cell>
          <cell r="P85" t="str">
            <v>CÔNG NGHỆ THÔNG TIN</v>
          </cell>
          <cell r="Q85" t="str">
            <v>TTMA</v>
          </cell>
          <cell r="R85" t="str">
            <v>CNTT</v>
          </cell>
          <cell r="S85" t="str">
            <v>CNTT-TTMA</v>
          </cell>
          <cell r="AF85" t="str">
            <v>x</v>
          </cell>
        </row>
        <row r="86">
          <cell r="D86" t="str">
            <v>CC3TH62</v>
          </cell>
          <cell r="F86">
            <v>624</v>
          </cell>
          <cell r="G86" t="str">
            <v>Linux và phần mềm mã nguồn mở</v>
          </cell>
          <cell r="H86">
            <v>2</v>
          </cell>
          <cell r="I86">
            <v>15</v>
          </cell>
          <cell r="J86">
            <v>30</v>
          </cell>
          <cell r="L86">
            <v>0</v>
          </cell>
          <cell r="O86" t="str">
            <v>Công nghệ mạng</v>
          </cell>
          <cell r="P86" t="str">
            <v>CÔNG NGHỆ THÔNG TIN</v>
          </cell>
          <cell r="Q86" t="str">
            <v>TTMA</v>
          </cell>
          <cell r="R86" t="str">
            <v>CNTT</v>
          </cell>
          <cell r="S86" t="str">
            <v>CNTT-TTMA</v>
          </cell>
          <cell r="AY86" t="str">
            <v>o</v>
          </cell>
        </row>
        <row r="87">
          <cell r="D87" t="str">
            <v>CC2TH14</v>
          </cell>
          <cell r="F87">
            <v>189</v>
          </cell>
          <cell r="G87" t="str">
            <v>Mạng cơ bản - Internet</v>
          </cell>
          <cell r="H87">
            <v>3</v>
          </cell>
          <cell r="I87">
            <v>30</v>
          </cell>
          <cell r="J87">
            <v>30</v>
          </cell>
          <cell r="L87">
            <v>0</v>
          </cell>
          <cell r="O87" t="str">
            <v>Công nghệ mạng</v>
          </cell>
          <cell r="P87" t="str">
            <v>CÔNG NGHỆ THÔNG TIN</v>
          </cell>
          <cell r="Q87" t="str">
            <v>TTMA</v>
          </cell>
          <cell r="R87" t="str">
            <v>CNTT</v>
          </cell>
          <cell r="S87" t="str">
            <v>CNTT-TTMA</v>
          </cell>
          <cell r="AY87" t="str">
            <v>x</v>
          </cell>
        </row>
        <row r="88">
          <cell r="A88" t="str">
            <v>DC2HT13</v>
          </cell>
          <cell r="F88">
            <v>175</v>
          </cell>
          <cell r="G88" t="str">
            <v>Nhập môn mạng máy tính</v>
          </cell>
          <cell r="H88">
            <v>3</v>
          </cell>
          <cell r="I88">
            <v>30</v>
          </cell>
          <cell r="J88">
            <v>30</v>
          </cell>
          <cell r="L88">
            <v>0</v>
          </cell>
          <cell r="O88" t="str">
            <v>Công nghệ mạng</v>
          </cell>
          <cell r="P88" t="str">
            <v>CÔNG NGHỆ THÔNG TIN</v>
          </cell>
          <cell r="Q88" t="str">
            <v>TTMA</v>
          </cell>
          <cell r="R88" t="str">
            <v>CNTT</v>
          </cell>
          <cell r="S88" t="str">
            <v>CNTT-TTMA</v>
          </cell>
          <cell r="AF88" t="str">
            <v>x</v>
          </cell>
        </row>
        <row r="89">
          <cell r="A89" t="str">
            <v>DC3TT47</v>
          </cell>
          <cell r="D89" t="str">
            <v>CC3TT47</v>
          </cell>
          <cell r="F89">
            <v>539</v>
          </cell>
          <cell r="G89" t="str">
            <v>Quản trị mạng</v>
          </cell>
          <cell r="H89">
            <v>3</v>
          </cell>
          <cell r="I89">
            <v>30</v>
          </cell>
          <cell r="J89">
            <v>30</v>
          </cell>
          <cell r="L89">
            <v>0</v>
          </cell>
          <cell r="M89" t="str">
            <v>Viết</v>
          </cell>
          <cell r="N89">
            <v>90</v>
          </cell>
          <cell r="O89" t="str">
            <v>Công nghệ mạng</v>
          </cell>
          <cell r="P89" t="str">
            <v>CÔNG NGHỆ THÔNG TIN</v>
          </cell>
          <cell r="Q89" t="str">
            <v>TTMA</v>
          </cell>
          <cell r="R89" t="str">
            <v>CNTT</v>
          </cell>
          <cell r="S89" t="str">
            <v>CNTT-TTMA</v>
          </cell>
          <cell r="AF89" t="str">
            <v>x</v>
          </cell>
          <cell r="AY89" t="str">
            <v>x</v>
          </cell>
        </row>
        <row r="90">
          <cell r="D90" t="str">
            <v>CC3TH14</v>
          </cell>
          <cell r="F90">
            <v>547</v>
          </cell>
          <cell r="G90" t="str">
            <v>SQL</v>
          </cell>
          <cell r="H90">
            <v>3</v>
          </cell>
          <cell r="I90">
            <v>30</v>
          </cell>
          <cell r="J90">
            <v>30</v>
          </cell>
          <cell r="L90">
            <v>0</v>
          </cell>
          <cell r="O90" t="str">
            <v>Công nghệ mạng</v>
          </cell>
          <cell r="P90" t="str">
            <v>CÔNG NGHỆ THÔNG TIN</v>
          </cell>
          <cell r="Q90" t="str">
            <v>TTMA</v>
          </cell>
          <cell r="R90" t="str">
            <v>CNTT</v>
          </cell>
          <cell r="S90" t="str">
            <v>CNTT-TTMA</v>
          </cell>
          <cell r="AY90" t="str">
            <v>x</v>
          </cell>
        </row>
        <row r="91">
          <cell r="A91" t="str">
            <v>DC3HT46</v>
          </cell>
          <cell r="F91">
            <v>538</v>
          </cell>
          <cell r="G91" t="str">
            <v>Thiết kế mạng máy tính</v>
          </cell>
          <cell r="H91">
            <v>3</v>
          </cell>
          <cell r="I91">
            <v>15</v>
          </cell>
          <cell r="J91">
            <v>60</v>
          </cell>
          <cell r="L91">
            <v>0</v>
          </cell>
          <cell r="M91" t="str">
            <v>Viết</v>
          </cell>
          <cell r="N91">
            <v>90</v>
          </cell>
          <cell r="O91" t="str">
            <v>Công nghệ mạng</v>
          </cell>
          <cell r="P91" t="str">
            <v>CÔNG NGHỆ THÔNG TIN</v>
          </cell>
          <cell r="Q91" t="str">
            <v>TTMA</v>
          </cell>
          <cell r="R91" t="str">
            <v>CNTT</v>
          </cell>
          <cell r="S91" t="str">
            <v>CNTT-TTMA</v>
          </cell>
          <cell r="AF91" t="str">
            <v>x</v>
          </cell>
        </row>
        <row r="92">
          <cell r="D92" t="str">
            <v>CC3TH45</v>
          </cell>
          <cell r="F92">
            <v>623</v>
          </cell>
          <cell r="G92" t="str">
            <v>Thiết kế mô hình trên AutoCAD</v>
          </cell>
          <cell r="H92">
            <v>2</v>
          </cell>
          <cell r="I92">
            <v>15</v>
          </cell>
          <cell r="J92">
            <v>30</v>
          </cell>
          <cell r="L92">
            <v>0</v>
          </cell>
          <cell r="O92" t="str">
            <v>Công nghệ mạng</v>
          </cell>
          <cell r="P92" t="str">
            <v>CÔNG NGHỆ THÔNG TIN</v>
          </cell>
          <cell r="Q92" t="str">
            <v>TTMA</v>
          </cell>
          <cell r="R92" t="str">
            <v>CNTT</v>
          </cell>
          <cell r="S92" t="str">
            <v>CNTT-TTMA</v>
          </cell>
          <cell r="AY92" t="str">
            <v>o</v>
          </cell>
        </row>
        <row r="93">
          <cell r="D93" t="str">
            <v>CC3TH41</v>
          </cell>
          <cell r="F93">
            <v>541</v>
          </cell>
          <cell r="G93" t="str">
            <v>Thiết kế và lập trình Web</v>
          </cell>
          <cell r="H93">
            <v>4</v>
          </cell>
          <cell r="I93">
            <v>45</v>
          </cell>
          <cell r="J93">
            <v>30</v>
          </cell>
          <cell r="L93">
            <v>0</v>
          </cell>
          <cell r="M93" t="str">
            <v>VĐ</v>
          </cell>
          <cell r="O93" t="str">
            <v>Công nghệ mạng</v>
          </cell>
          <cell r="P93" t="str">
            <v>CÔNG NGHỆ THÔNG TIN</v>
          </cell>
          <cell r="Q93" t="str">
            <v>TTMA</v>
          </cell>
          <cell r="R93" t="str">
            <v>CNTT</v>
          </cell>
          <cell r="S93" t="str">
            <v>CNTT-TTMA</v>
          </cell>
          <cell r="AY93" t="str">
            <v>x</v>
          </cell>
        </row>
        <row r="94">
          <cell r="A94" t="str">
            <v>DC3HT12</v>
          </cell>
          <cell r="F94">
            <v>529</v>
          </cell>
          <cell r="G94" t="str">
            <v>Trí tuệ nhân tạo</v>
          </cell>
          <cell r="H94">
            <v>3</v>
          </cell>
          <cell r="I94">
            <v>45</v>
          </cell>
          <cell r="L94">
            <v>0</v>
          </cell>
          <cell r="O94" t="str">
            <v>Công nghệ mạng</v>
          </cell>
          <cell r="P94" t="str">
            <v>CÔNG NGHỆ THÔNG TIN</v>
          </cell>
          <cell r="Q94" t="str">
            <v>TTMA</v>
          </cell>
          <cell r="R94" t="str">
            <v>CNTT</v>
          </cell>
          <cell r="S94" t="str">
            <v>CNTT-TTMA</v>
          </cell>
          <cell r="AF94" t="str">
            <v>x</v>
          </cell>
        </row>
        <row r="95">
          <cell r="D95" t="str">
            <v>CC3TH12</v>
          </cell>
          <cell r="F95">
            <v>545</v>
          </cell>
          <cell r="G95" t="str">
            <v>Trí tuệ nhân tạo</v>
          </cell>
          <cell r="H95">
            <v>2</v>
          </cell>
          <cell r="I95">
            <v>30</v>
          </cell>
          <cell r="L95">
            <v>0</v>
          </cell>
          <cell r="O95" t="str">
            <v>Công nghệ mạng</v>
          </cell>
          <cell r="P95" t="str">
            <v>CÔNG NGHỆ THÔNG TIN</v>
          </cell>
          <cell r="Q95" t="str">
            <v>TTMA</v>
          </cell>
          <cell r="R95" t="str">
            <v>CNTT</v>
          </cell>
          <cell r="S95" t="str">
            <v>CNTT-TTMA</v>
          </cell>
          <cell r="AY95" t="str">
            <v>x</v>
          </cell>
        </row>
        <row r="96">
          <cell r="D96" t="str">
            <v>CC2TH75</v>
          </cell>
          <cell r="F96">
            <v>246</v>
          </cell>
          <cell r="G96" t="str">
            <v>Access</v>
          </cell>
          <cell r="H96">
            <v>2</v>
          </cell>
          <cell r="I96">
            <v>30</v>
          </cell>
          <cell r="L96">
            <v>0</v>
          </cell>
          <cell r="M96" t="str">
            <v>TH</v>
          </cell>
          <cell r="O96" t="str">
            <v>Hệ thống thông tin</v>
          </cell>
          <cell r="P96" t="str">
            <v>CÔNG NGHỆ THÔNG TIN</v>
          </cell>
          <cell r="Q96" t="str">
            <v>TTHT</v>
          </cell>
          <cell r="R96" t="str">
            <v>CNTT</v>
          </cell>
          <cell r="S96" t="str">
            <v>CNTT-TTHT</v>
          </cell>
          <cell r="AY96" t="str">
            <v>o</v>
          </cell>
        </row>
        <row r="97">
          <cell r="A97" t="str">
            <v>DC2TH33</v>
          </cell>
          <cell r="F97">
            <v>242</v>
          </cell>
          <cell r="G97" t="str">
            <v>Automat và ngôn ngữ hình thức</v>
          </cell>
          <cell r="H97">
            <v>2</v>
          </cell>
          <cell r="I97">
            <v>30</v>
          </cell>
          <cell r="L97">
            <v>0</v>
          </cell>
          <cell r="O97" t="str">
            <v>Hệ thống thông tin</v>
          </cell>
          <cell r="P97" t="str">
            <v>CÔNG NGHỆ THÔNG TIN</v>
          </cell>
          <cell r="Q97" t="str">
            <v>TTHT</v>
          </cell>
          <cell r="R97" t="str">
            <v>CNTT</v>
          </cell>
          <cell r="S97" t="str">
            <v>CNTT-TTHT</v>
          </cell>
          <cell r="AF97" t="str">
            <v>o</v>
          </cell>
        </row>
        <row r="98">
          <cell r="A98" t="str">
            <v>DC2HT26</v>
          </cell>
          <cell r="D98" t="str">
            <v>CC2HT26</v>
          </cell>
          <cell r="F98">
            <v>174</v>
          </cell>
          <cell r="G98" t="str">
            <v>Cấu trúc dữ liệu và giải thuật</v>
          </cell>
          <cell r="H98">
            <v>4</v>
          </cell>
          <cell r="I98">
            <v>60</v>
          </cell>
          <cell r="L98">
            <v>0</v>
          </cell>
          <cell r="M98" t="str">
            <v>Viết</v>
          </cell>
          <cell r="N98">
            <v>60</v>
          </cell>
          <cell r="O98" t="str">
            <v>Hệ thống thông tin</v>
          </cell>
          <cell r="P98" t="str">
            <v>CÔNG NGHỆ THÔNG TIN</v>
          </cell>
          <cell r="Q98" t="str">
            <v>TTHT</v>
          </cell>
          <cell r="R98" t="str">
            <v>CNTT</v>
          </cell>
          <cell r="S98" t="str">
            <v>CNTT-TTHT</v>
          </cell>
          <cell r="AF98" t="str">
            <v>x</v>
          </cell>
          <cell r="AY98" t="str">
            <v>x</v>
          </cell>
        </row>
        <row r="99">
          <cell r="D99" t="str">
            <v>CC2TH11</v>
          </cell>
          <cell r="F99">
            <v>188</v>
          </cell>
          <cell r="G99" t="str">
            <v>Cấu trúc máy tính + hợp ngữ</v>
          </cell>
          <cell r="H99">
            <v>2</v>
          </cell>
          <cell r="I99">
            <v>30</v>
          </cell>
          <cell r="L99">
            <v>0</v>
          </cell>
          <cell r="O99" t="str">
            <v>Hệ thống thông tin</v>
          </cell>
          <cell r="P99" t="str">
            <v>CÔNG NGHỆ THÔNG TIN</v>
          </cell>
          <cell r="Q99" t="str">
            <v>TTHT</v>
          </cell>
          <cell r="R99" t="str">
            <v>CNTT</v>
          </cell>
          <cell r="S99" t="str">
            <v>CNTT-TTHT</v>
          </cell>
          <cell r="AY99" t="str">
            <v>x</v>
          </cell>
        </row>
        <row r="100">
          <cell r="A100" t="str">
            <v>DC2HT38</v>
          </cell>
          <cell r="F100">
            <v>181</v>
          </cell>
          <cell r="G100" t="str">
            <v>Công nghệ phần mềm</v>
          </cell>
          <cell r="H100">
            <v>3</v>
          </cell>
          <cell r="I100">
            <v>45</v>
          </cell>
          <cell r="L100">
            <v>0</v>
          </cell>
          <cell r="O100" t="str">
            <v>Hệ thống thông tin</v>
          </cell>
          <cell r="P100" t="str">
            <v>CÔNG NGHỆ THÔNG TIN</v>
          </cell>
          <cell r="Q100" t="str">
            <v>TTHT</v>
          </cell>
          <cell r="R100" t="str">
            <v>CNTT</v>
          </cell>
          <cell r="S100" t="str">
            <v>CNTT-TTHT</v>
          </cell>
          <cell r="AF100" t="str">
            <v>x</v>
          </cell>
        </row>
        <row r="101">
          <cell r="D101" t="str">
            <v>CC2TH79</v>
          </cell>
          <cell r="F101">
            <v>248</v>
          </cell>
          <cell r="G101" t="str">
            <v>Cơ sở dữ liệu nâng cao</v>
          </cell>
          <cell r="H101">
            <v>2</v>
          </cell>
          <cell r="I101">
            <v>30</v>
          </cell>
          <cell r="L101">
            <v>0</v>
          </cell>
          <cell r="O101" t="str">
            <v>Hệ thống thông tin</v>
          </cell>
          <cell r="P101" t="str">
            <v>CÔNG NGHỆ THÔNG TIN</v>
          </cell>
          <cell r="Q101" t="str">
            <v>TTHT</v>
          </cell>
          <cell r="R101" t="str">
            <v>CNTT</v>
          </cell>
          <cell r="S101" t="str">
            <v>CNTT-TTHT</v>
          </cell>
          <cell r="AY101" t="str">
            <v>o</v>
          </cell>
        </row>
        <row r="102">
          <cell r="A102" t="str">
            <v>DC3HT49</v>
          </cell>
          <cell r="D102" t="str">
            <v>CC3HT49</v>
          </cell>
          <cell r="F102">
            <v>535</v>
          </cell>
          <cell r="G102" t="str">
            <v>Đồ án Xây dựng hệ thống thông tin</v>
          </cell>
          <cell r="H102">
            <v>3</v>
          </cell>
          <cell r="K102">
            <v>135</v>
          </cell>
          <cell r="L102">
            <v>0</v>
          </cell>
          <cell r="M102" t="str">
            <v>VĐ</v>
          </cell>
          <cell r="O102" t="str">
            <v>Hệ thống thông tin</v>
          </cell>
          <cell r="P102" t="str">
            <v>CÔNG NGHỆ THÔNG TIN</v>
          </cell>
          <cell r="Q102" t="str">
            <v>TTHT</v>
          </cell>
          <cell r="R102" t="str">
            <v>CNTT</v>
          </cell>
          <cell r="S102" t="str">
            <v>CNTT-TTHT</v>
          </cell>
          <cell r="AF102" t="str">
            <v>x</v>
          </cell>
        </row>
        <row r="103">
          <cell r="D103" t="str">
            <v>CC3TH49</v>
          </cell>
          <cell r="F103">
            <v>536</v>
          </cell>
          <cell r="G103" t="str">
            <v>Đồ án Xây dựng hệ thống thông tin</v>
          </cell>
          <cell r="H103">
            <v>2</v>
          </cell>
          <cell r="K103">
            <v>90</v>
          </cell>
          <cell r="L103">
            <v>0</v>
          </cell>
          <cell r="M103" t="str">
            <v>VĐ</v>
          </cell>
          <cell r="O103" t="str">
            <v>Hệ thống thông tin</v>
          </cell>
          <cell r="P103" t="str">
            <v>CÔNG NGHỆ THÔNG TIN</v>
          </cell>
          <cell r="Q103" t="str">
            <v>TTHT</v>
          </cell>
          <cell r="R103" t="str">
            <v>CNTT</v>
          </cell>
          <cell r="S103" t="str">
            <v>CNTT-TTHT</v>
          </cell>
          <cell r="AY103" t="str">
            <v>x</v>
          </cell>
        </row>
        <row r="104">
          <cell r="A104" t="str">
            <v>DC3HT23</v>
          </cell>
          <cell r="F104">
            <v>534</v>
          </cell>
          <cell r="G104" t="str">
            <v>Hệ cơ sở tri thức</v>
          </cell>
          <cell r="H104">
            <v>3</v>
          </cell>
          <cell r="I104">
            <v>45</v>
          </cell>
          <cell r="L104">
            <v>0</v>
          </cell>
          <cell r="O104" t="str">
            <v>Hệ thống thông tin</v>
          </cell>
          <cell r="P104" t="str">
            <v>CÔNG NGHỆ THÔNG TIN</v>
          </cell>
          <cell r="Q104" t="str">
            <v>TTHT</v>
          </cell>
          <cell r="R104" t="str">
            <v>CNTT</v>
          </cell>
          <cell r="S104" t="str">
            <v>CNTT-TTHT</v>
          </cell>
          <cell r="AF104" t="str">
            <v>x</v>
          </cell>
        </row>
        <row r="105">
          <cell r="A105" t="str">
            <v>DC3HT21</v>
          </cell>
          <cell r="F105">
            <v>528</v>
          </cell>
          <cell r="G105" t="str">
            <v>Hệ quản trị Cơ sở dữ liệu</v>
          </cell>
          <cell r="H105">
            <v>3</v>
          </cell>
          <cell r="I105">
            <v>30</v>
          </cell>
          <cell r="J105">
            <v>30</v>
          </cell>
          <cell r="L105">
            <v>0</v>
          </cell>
          <cell r="M105" t="str">
            <v>VĐ</v>
          </cell>
          <cell r="O105" t="str">
            <v>Hệ thống thông tin</v>
          </cell>
          <cell r="P105" t="str">
            <v>CÔNG NGHỆ THÔNG TIN</v>
          </cell>
          <cell r="Q105" t="str">
            <v>TTHT</v>
          </cell>
          <cell r="R105" t="str">
            <v>CNTT</v>
          </cell>
          <cell r="S105" t="str">
            <v>CNTT-TTHT</v>
          </cell>
          <cell r="AF105" t="str">
            <v>x</v>
          </cell>
        </row>
        <row r="106">
          <cell r="A106" t="str">
            <v>DC3HT22</v>
          </cell>
          <cell r="F106">
            <v>530</v>
          </cell>
          <cell r="G106" t="str">
            <v>Hệ trợ giúp quyết định</v>
          </cell>
          <cell r="H106">
            <v>3</v>
          </cell>
          <cell r="I106">
            <v>30</v>
          </cell>
          <cell r="J106">
            <v>30</v>
          </cell>
          <cell r="L106">
            <v>0</v>
          </cell>
          <cell r="O106" t="str">
            <v>Hệ thống thông tin</v>
          </cell>
          <cell r="P106" t="str">
            <v>CÔNG NGHỆ THÔNG TIN</v>
          </cell>
          <cell r="Q106" t="str">
            <v>TTHT</v>
          </cell>
          <cell r="R106" t="str">
            <v>CNTT</v>
          </cell>
          <cell r="S106" t="str">
            <v>CNTT-TTHT</v>
          </cell>
          <cell r="AF106" t="str">
            <v>x</v>
          </cell>
        </row>
        <row r="107">
          <cell r="D107" t="str">
            <v>CC3TH22</v>
          </cell>
          <cell r="F107">
            <v>625</v>
          </cell>
          <cell r="G107" t="str">
            <v>Hệ trợ giúp quyết định</v>
          </cell>
          <cell r="H107">
            <v>2</v>
          </cell>
          <cell r="I107">
            <v>15</v>
          </cell>
          <cell r="J107">
            <v>30</v>
          </cell>
          <cell r="L107">
            <v>0</v>
          </cell>
          <cell r="O107" t="str">
            <v>Hệ thống thông tin</v>
          </cell>
          <cell r="P107" t="str">
            <v>CÔNG NGHỆ THÔNG TIN</v>
          </cell>
          <cell r="Q107" t="str">
            <v>TTHT</v>
          </cell>
          <cell r="R107" t="str">
            <v>CNTT</v>
          </cell>
          <cell r="S107" t="str">
            <v>CNTT-TTHT</v>
          </cell>
          <cell r="AY107" t="str">
            <v>o</v>
          </cell>
        </row>
        <row r="108">
          <cell r="A108" t="str">
            <v>DC2HT39</v>
          </cell>
          <cell r="F108">
            <v>182</v>
          </cell>
          <cell r="G108" t="str">
            <v>Kỹ thuật đồ họa máy tính</v>
          </cell>
          <cell r="H108">
            <v>3</v>
          </cell>
          <cell r="I108">
            <v>30</v>
          </cell>
          <cell r="J108">
            <v>30</v>
          </cell>
          <cell r="L108">
            <v>0</v>
          </cell>
          <cell r="O108" t="str">
            <v>Hệ thống thông tin</v>
          </cell>
          <cell r="P108" t="str">
            <v>CÔNG NGHỆ THÔNG TIN</v>
          </cell>
          <cell r="Q108" t="str">
            <v>TTHT</v>
          </cell>
          <cell r="R108" t="str">
            <v>CNTT</v>
          </cell>
          <cell r="S108" t="str">
            <v>CNTT-TTHT</v>
          </cell>
          <cell r="AF108" t="str">
            <v>x</v>
          </cell>
        </row>
        <row r="109">
          <cell r="D109" t="str">
            <v>CC2TH81</v>
          </cell>
          <cell r="F109">
            <v>187</v>
          </cell>
          <cell r="G109" t="str">
            <v>Lắp ráp, cài đặt và sửa chữa máy tính</v>
          </cell>
          <cell r="H109">
            <v>2</v>
          </cell>
          <cell r="I109">
            <v>15</v>
          </cell>
          <cell r="J109">
            <v>30</v>
          </cell>
          <cell r="L109">
            <v>0</v>
          </cell>
          <cell r="M109" t="str">
            <v>TH</v>
          </cell>
          <cell r="O109" t="str">
            <v>Hệ thống thông tin</v>
          </cell>
          <cell r="P109" t="str">
            <v>CÔNG NGHỆ THÔNG TIN</v>
          </cell>
          <cell r="Q109" t="str">
            <v>TTHT</v>
          </cell>
          <cell r="R109" t="str">
            <v>CNTT</v>
          </cell>
          <cell r="S109" t="str">
            <v>CNTT-TTHT</v>
          </cell>
          <cell r="AY109" t="str">
            <v>x</v>
          </cell>
        </row>
        <row r="110">
          <cell r="D110" t="str">
            <v>CC2TH32</v>
          </cell>
          <cell r="F110">
            <v>186</v>
          </cell>
          <cell r="G110" t="str">
            <v>Lập trình cơ bản C</v>
          </cell>
          <cell r="H110">
            <v>2</v>
          </cell>
          <cell r="I110">
            <v>15</v>
          </cell>
          <cell r="J110">
            <v>30</v>
          </cell>
          <cell r="L110">
            <v>0</v>
          </cell>
          <cell r="M110" t="str">
            <v>TH</v>
          </cell>
          <cell r="O110" t="str">
            <v>Hệ thống thông tin</v>
          </cell>
          <cell r="P110" t="str">
            <v>CÔNG NGHỆ THÔNG TIN</v>
          </cell>
          <cell r="Q110" t="str">
            <v>TTHT</v>
          </cell>
          <cell r="R110" t="str">
            <v>CNTT</v>
          </cell>
          <cell r="S110" t="str">
            <v>CNTT-TTHT</v>
          </cell>
          <cell r="AY110" t="str">
            <v>x</v>
          </cell>
        </row>
        <row r="111">
          <cell r="A111" t="str">
            <v>DC2TT35</v>
          </cell>
          <cell r="B111" t="str">
            <v>DC2TT35</v>
          </cell>
          <cell r="F111">
            <v>178</v>
          </cell>
          <cell r="G111" t="str">
            <v>Lập trình hướng đối tượng C++</v>
          </cell>
          <cell r="H111">
            <v>3</v>
          </cell>
          <cell r="I111">
            <v>30</v>
          </cell>
          <cell r="J111">
            <v>30</v>
          </cell>
          <cell r="L111">
            <v>0</v>
          </cell>
          <cell r="M111" t="str">
            <v>TH</v>
          </cell>
          <cell r="O111" t="str">
            <v>Hệ thống thông tin</v>
          </cell>
          <cell r="P111" t="str">
            <v>CÔNG NGHỆ THÔNG TIN</v>
          </cell>
          <cell r="Q111" t="str">
            <v>TTHT</v>
          </cell>
          <cell r="R111" t="str">
            <v>CNTT</v>
          </cell>
          <cell r="S111" t="str">
            <v>CNTT-TTHT</v>
          </cell>
          <cell r="AE111" t="str">
            <v>x</v>
          </cell>
          <cell r="AF111" t="str">
            <v>x</v>
          </cell>
        </row>
        <row r="112">
          <cell r="D112" t="str">
            <v>CC2TH78</v>
          </cell>
          <cell r="F112">
            <v>247</v>
          </cell>
          <cell r="G112" t="str">
            <v>Lập trình hướng đối tượng C++</v>
          </cell>
          <cell r="H112">
            <v>2</v>
          </cell>
          <cell r="I112">
            <v>30</v>
          </cell>
          <cell r="L112">
            <v>0</v>
          </cell>
          <cell r="M112" t="str">
            <v>TH</v>
          </cell>
          <cell r="O112" t="str">
            <v>Hệ thống thông tin</v>
          </cell>
          <cell r="P112" t="str">
            <v>CÔNG NGHỆ THÔNG TIN</v>
          </cell>
          <cell r="Q112" t="str">
            <v>TTHT</v>
          </cell>
          <cell r="R112" t="str">
            <v>CNTT</v>
          </cell>
          <cell r="S112" t="str">
            <v>CNTT-TTHT</v>
          </cell>
          <cell r="AY112" t="str">
            <v>o</v>
          </cell>
        </row>
        <row r="113">
          <cell r="A113" t="str">
            <v>DC2HT34</v>
          </cell>
          <cell r="F113">
            <v>176</v>
          </cell>
          <cell r="G113" t="str">
            <v>Lập trình trực quan C#</v>
          </cell>
          <cell r="H113">
            <v>3</v>
          </cell>
          <cell r="I113">
            <v>30</v>
          </cell>
          <cell r="J113">
            <v>30</v>
          </cell>
          <cell r="L113">
            <v>0</v>
          </cell>
          <cell r="M113" t="str">
            <v>VĐ</v>
          </cell>
          <cell r="O113" t="str">
            <v>Hệ thống thông tin</v>
          </cell>
          <cell r="P113" t="str">
            <v>CÔNG NGHỆ THÔNG TIN</v>
          </cell>
          <cell r="Q113" t="str">
            <v>TTHT</v>
          </cell>
          <cell r="R113" t="str">
            <v>CNTT</v>
          </cell>
          <cell r="S113" t="str">
            <v>CNTT-TTHT</v>
          </cell>
          <cell r="AF113" t="str">
            <v>x</v>
          </cell>
        </row>
        <row r="114">
          <cell r="D114" t="str">
            <v>CC2TH33</v>
          </cell>
          <cell r="F114">
            <v>190</v>
          </cell>
          <cell r="G114" t="str">
            <v>Lập trình VB</v>
          </cell>
          <cell r="H114">
            <v>3</v>
          </cell>
          <cell r="I114">
            <v>30</v>
          </cell>
          <cell r="J114">
            <v>30</v>
          </cell>
          <cell r="L114">
            <v>0</v>
          </cell>
          <cell r="M114" t="str">
            <v>TH</v>
          </cell>
          <cell r="O114" t="str">
            <v>Hệ thống thông tin</v>
          </cell>
          <cell r="P114" t="str">
            <v>CÔNG NGHỆ THÔNG TIN</v>
          </cell>
          <cell r="Q114" t="str">
            <v>TTHT</v>
          </cell>
          <cell r="R114" t="str">
            <v>CNTT</v>
          </cell>
          <cell r="S114" t="str">
            <v>CNTT-TTHT</v>
          </cell>
          <cell r="AY114" t="str">
            <v>x</v>
          </cell>
        </row>
        <row r="115">
          <cell r="A115" t="str">
            <v>DC2HT25</v>
          </cell>
          <cell r="F115">
            <v>177</v>
          </cell>
          <cell r="G115" t="str">
            <v>Lý thuyết đồ thị</v>
          </cell>
          <cell r="H115">
            <v>2</v>
          </cell>
          <cell r="I115">
            <v>30</v>
          </cell>
          <cell r="L115">
            <v>0</v>
          </cell>
          <cell r="M115" t="str">
            <v>TH</v>
          </cell>
          <cell r="O115" t="str">
            <v>Hệ thống thông tin</v>
          </cell>
          <cell r="P115" t="str">
            <v>CÔNG NGHỆ THÔNG TIN</v>
          </cell>
          <cell r="Q115" t="str">
            <v>TTHT</v>
          </cell>
          <cell r="R115" t="str">
            <v>CNTT</v>
          </cell>
          <cell r="S115" t="str">
            <v>CNTT-TTHT</v>
          </cell>
          <cell r="AF115" t="str">
            <v>x</v>
          </cell>
        </row>
        <row r="116">
          <cell r="A116" t="str">
            <v>DC2TT23</v>
          </cell>
          <cell r="D116" t="str">
            <v>CC2TT23</v>
          </cell>
          <cell r="F116">
            <v>173</v>
          </cell>
          <cell r="G116" t="str">
            <v>Ngôn ngữ lập trình C</v>
          </cell>
          <cell r="H116">
            <v>3</v>
          </cell>
          <cell r="I116">
            <v>30</v>
          </cell>
          <cell r="J116">
            <v>30</v>
          </cell>
          <cell r="L116">
            <v>0</v>
          </cell>
          <cell r="M116" t="str">
            <v>TH</v>
          </cell>
          <cell r="O116" t="str">
            <v>Hệ thống thông tin</v>
          </cell>
          <cell r="P116" t="str">
            <v>CÔNG NGHỆ THÔNG TIN</v>
          </cell>
          <cell r="Q116" t="str">
            <v>TTHT</v>
          </cell>
          <cell r="R116" t="str">
            <v>CNTT</v>
          </cell>
          <cell r="S116" t="str">
            <v>CNTT-TTHT</v>
          </cell>
          <cell r="AE116" t="str">
            <v>x</v>
          </cell>
          <cell r="AF116" t="str">
            <v>x</v>
          </cell>
          <cell r="AX116" t="str">
            <v>x</v>
          </cell>
        </row>
        <row r="117">
          <cell r="D117" t="str">
            <v>CC2TH24</v>
          </cell>
          <cell r="F117">
            <v>185</v>
          </cell>
          <cell r="G117" t="str">
            <v>Ngôn ngữ lập trình Java</v>
          </cell>
          <cell r="H117">
            <v>3</v>
          </cell>
          <cell r="I117">
            <v>30</v>
          </cell>
          <cell r="J117">
            <v>30</v>
          </cell>
          <cell r="L117">
            <v>0</v>
          </cell>
          <cell r="M117" t="str">
            <v>TH</v>
          </cell>
          <cell r="O117" t="str">
            <v>Hệ thống thông tin</v>
          </cell>
          <cell r="P117" t="str">
            <v>CÔNG NGHỆ THÔNG TIN</v>
          </cell>
          <cell r="Q117" t="str">
            <v>TTHT</v>
          </cell>
          <cell r="R117" t="str">
            <v>CNTT</v>
          </cell>
          <cell r="S117" t="str">
            <v>CNTT-TTHT</v>
          </cell>
          <cell r="AY117" t="str">
            <v>x</v>
          </cell>
        </row>
        <row r="118">
          <cell r="A118" t="str">
            <v>DC3HT15</v>
          </cell>
          <cell r="F118">
            <v>532</v>
          </cell>
          <cell r="G118" t="str">
            <v>Ngôn ngữ mô hình hóa UML</v>
          </cell>
          <cell r="H118">
            <v>3</v>
          </cell>
          <cell r="I118">
            <v>30</v>
          </cell>
          <cell r="J118">
            <v>30</v>
          </cell>
          <cell r="L118">
            <v>0</v>
          </cell>
          <cell r="O118" t="str">
            <v>Hệ thống thông tin</v>
          </cell>
          <cell r="P118" t="str">
            <v>CÔNG NGHỆ THÔNG TIN</v>
          </cell>
          <cell r="Q118" t="str">
            <v>TTHT</v>
          </cell>
          <cell r="R118" t="str">
            <v>CNTT</v>
          </cell>
          <cell r="S118" t="str">
            <v>CNTT-TTHT</v>
          </cell>
          <cell r="AF118" t="str">
            <v>x</v>
          </cell>
        </row>
        <row r="119">
          <cell r="A119" t="str">
            <v>DC2HT12</v>
          </cell>
          <cell r="F119">
            <v>172</v>
          </cell>
          <cell r="G119" t="str">
            <v>Nguyên lý Hệ điều hành</v>
          </cell>
          <cell r="H119">
            <v>3</v>
          </cell>
          <cell r="I119">
            <v>45</v>
          </cell>
          <cell r="L119">
            <v>0</v>
          </cell>
          <cell r="M119" t="str">
            <v>Viết</v>
          </cell>
          <cell r="N119">
            <v>60</v>
          </cell>
          <cell r="O119" t="str">
            <v>Hệ thống thông tin</v>
          </cell>
          <cell r="P119" t="str">
            <v>CÔNG NGHỆ THÔNG TIN</v>
          </cell>
          <cell r="Q119" t="str">
            <v>TTHT</v>
          </cell>
          <cell r="R119" t="str">
            <v>CNTT</v>
          </cell>
          <cell r="S119" t="str">
            <v>CNTT-TTHT</v>
          </cell>
          <cell r="AF119" t="str">
            <v>x</v>
          </cell>
        </row>
        <row r="120">
          <cell r="D120" t="str">
            <v>CC3TH31</v>
          </cell>
          <cell r="F120">
            <v>548</v>
          </cell>
          <cell r="G120" t="str">
            <v>Nguyên lý hệ điều hành</v>
          </cell>
          <cell r="H120">
            <v>2</v>
          </cell>
          <cell r="I120">
            <v>30</v>
          </cell>
          <cell r="L120">
            <v>0</v>
          </cell>
          <cell r="M120" t="str">
            <v>Viết</v>
          </cell>
          <cell r="N120">
            <v>60</v>
          </cell>
          <cell r="O120" t="str">
            <v>Hệ thống thông tin</v>
          </cell>
          <cell r="P120" t="str">
            <v>CÔNG NGHỆ THÔNG TIN</v>
          </cell>
          <cell r="Q120" t="str">
            <v>TTHT</v>
          </cell>
          <cell r="R120" t="str">
            <v>CNTT</v>
          </cell>
          <cell r="S120" t="str">
            <v>CNTT-TTHT</v>
          </cell>
          <cell r="AY120" t="str">
            <v>x</v>
          </cell>
        </row>
        <row r="121">
          <cell r="D121" t="str">
            <v>CC3TH13</v>
          </cell>
          <cell r="F121">
            <v>546</v>
          </cell>
          <cell r="G121" t="str">
            <v>Nhập môn công nghệ phần mềm</v>
          </cell>
          <cell r="H121">
            <v>2</v>
          </cell>
          <cell r="I121">
            <v>30</v>
          </cell>
          <cell r="L121">
            <v>0</v>
          </cell>
          <cell r="O121" t="str">
            <v>Hệ thống thông tin</v>
          </cell>
          <cell r="P121" t="str">
            <v>CÔNG NGHỆ THÔNG TIN</v>
          </cell>
          <cell r="Q121" t="str">
            <v>TTHT</v>
          </cell>
          <cell r="R121" t="str">
            <v>CNTT</v>
          </cell>
          <cell r="S121" t="str">
            <v>CNTT-TTHT</v>
          </cell>
          <cell r="AY121" t="str">
            <v>x</v>
          </cell>
        </row>
        <row r="122">
          <cell r="A122" t="str">
            <v>DC2TT22</v>
          </cell>
          <cell r="D122" t="str">
            <v>CC2TT22</v>
          </cell>
          <cell r="F122">
            <v>171</v>
          </cell>
          <cell r="G122" t="str">
            <v>Nhập môn Cơ sở dữ liệu</v>
          </cell>
          <cell r="H122">
            <v>3</v>
          </cell>
          <cell r="I122">
            <v>45</v>
          </cell>
          <cell r="L122">
            <v>0</v>
          </cell>
          <cell r="M122" t="str">
            <v>Viết</v>
          </cell>
          <cell r="N122">
            <v>60</v>
          </cell>
          <cell r="O122" t="str">
            <v>Hệ thống thông tin</v>
          </cell>
          <cell r="P122" t="str">
            <v>CÔNG NGHỆ THÔNG TIN</v>
          </cell>
          <cell r="Q122" t="str">
            <v>TTHT</v>
          </cell>
          <cell r="R122" t="str">
            <v>CNTT</v>
          </cell>
          <cell r="S122" t="str">
            <v>CNTT-TTHT</v>
          </cell>
          <cell r="AF122" t="str">
            <v>x</v>
          </cell>
          <cell r="AY122" t="str">
            <v>x</v>
          </cell>
        </row>
        <row r="123">
          <cell r="A123" t="str">
            <v>DC2TH34</v>
          </cell>
          <cell r="F123">
            <v>243</v>
          </cell>
          <cell r="G123" t="str">
            <v>Nhập môn chương trình dịch</v>
          </cell>
          <cell r="H123">
            <v>2</v>
          </cell>
          <cell r="I123">
            <v>30</v>
          </cell>
          <cell r="L123">
            <v>0</v>
          </cell>
          <cell r="O123" t="str">
            <v>Hệ thống thông tin</v>
          </cell>
          <cell r="P123" t="str">
            <v>CÔNG NGHỆ THÔNG TIN</v>
          </cell>
          <cell r="Q123" t="str">
            <v>TTHT</v>
          </cell>
          <cell r="R123" t="str">
            <v>CNTT</v>
          </cell>
          <cell r="S123" t="str">
            <v>CNTT-TTHT</v>
          </cell>
          <cell r="AF123" t="str">
            <v>o</v>
          </cell>
        </row>
        <row r="124">
          <cell r="A124" t="str">
            <v>DC3TH17</v>
          </cell>
          <cell r="F124">
            <v>621</v>
          </cell>
          <cell r="G124" t="str">
            <v>Nhập môn tương tác người - máy</v>
          </cell>
          <cell r="H124">
            <v>2</v>
          </cell>
          <cell r="I124">
            <v>30</v>
          </cell>
          <cell r="L124">
            <v>0</v>
          </cell>
          <cell r="O124" t="str">
            <v>Hệ thống thông tin</v>
          </cell>
          <cell r="P124" t="str">
            <v>CÔNG NGHỆ THÔNG TIN</v>
          </cell>
          <cell r="Q124" t="str">
            <v>TTHT</v>
          </cell>
          <cell r="R124" t="str">
            <v>CNTT</v>
          </cell>
          <cell r="S124" t="str">
            <v>CNTT-TTHT</v>
          </cell>
          <cell r="AF124" t="str">
            <v>o</v>
          </cell>
        </row>
        <row r="125">
          <cell r="A125" t="str">
            <v>DC3HT16</v>
          </cell>
          <cell r="F125">
            <v>531</v>
          </cell>
          <cell r="G125" t="str">
            <v>Nhập môn Xử lý ảnh</v>
          </cell>
          <cell r="H125">
            <v>3</v>
          </cell>
          <cell r="I125">
            <v>30</v>
          </cell>
          <cell r="J125">
            <v>30</v>
          </cell>
          <cell r="L125">
            <v>0</v>
          </cell>
          <cell r="O125" t="str">
            <v>Hệ thống thông tin</v>
          </cell>
          <cell r="P125" t="str">
            <v>CÔNG NGHỆ THÔNG TIN</v>
          </cell>
          <cell r="Q125" t="str">
            <v>TTHT</v>
          </cell>
          <cell r="R125" t="str">
            <v>CNTT</v>
          </cell>
          <cell r="S125" t="str">
            <v>CNTT-TTHT</v>
          </cell>
          <cell r="AF125" t="str">
            <v>x</v>
          </cell>
        </row>
        <row r="126">
          <cell r="A126" t="str">
            <v>DC2HT37</v>
          </cell>
          <cell r="F126">
            <v>180</v>
          </cell>
          <cell r="G126" t="str">
            <v>Phân tích và thiết kế hệ thống thông tin</v>
          </cell>
          <cell r="H126">
            <v>3</v>
          </cell>
          <cell r="I126">
            <v>30</v>
          </cell>
          <cell r="J126">
            <v>30</v>
          </cell>
          <cell r="L126">
            <v>0</v>
          </cell>
          <cell r="O126" t="str">
            <v>Hệ thống thông tin</v>
          </cell>
          <cell r="P126" t="str">
            <v>CÔNG NGHỆ THÔNG TIN</v>
          </cell>
          <cell r="Q126" t="str">
            <v>TTHT</v>
          </cell>
          <cell r="R126" t="str">
            <v>CNTT</v>
          </cell>
          <cell r="S126" t="str">
            <v>CNTT-TTHT</v>
          </cell>
          <cell r="AF126" t="str">
            <v>x</v>
          </cell>
        </row>
        <row r="127">
          <cell r="D127" t="str">
            <v>CC3TH44</v>
          </cell>
          <cell r="F127">
            <v>544</v>
          </cell>
          <cell r="G127" t="str">
            <v>Phân tích và thiết kế hệ thống thông tin</v>
          </cell>
          <cell r="H127">
            <v>3</v>
          </cell>
          <cell r="I127">
            <v>30</v>
          </cell>
          <cell r="J127">
            <v>30</v>
          </cell>
          <cell r="L127">
            <v>0</v>
          </cell>
          <cell r="O127" t="str">
            <v>Hệ thống thông tin</v>
          </cell>
          <cell r="P127" t="str">
            <v>CÔNG NGHỆ THÔNG TIN</v>
          </cell>
          <cell r="Q127" t="str">
            <v>TTHT</v>
          </cell>
          <cell r="R127" t="str">
            <v>CNTT</v>
          </cell>
          <cell r="S127" t="str">
            <v>CNTT-TTHT</v>
          </cell>
          <cell r="AY127" t="str">
            <v>x</v>
          </cell>
        </row>
        <row r="128">
          <cell r="A128" t="str">
            <v>DC3HT40</v>
          </cell>
          <cell r="F128">
            <v>527</v>
          </cell>
          <cell r="G128" t="str">
            <v>Phân tích và thiết kế hướng đối tượng</v>
          </cell>
          <cell r="H128">
            <v>3</v>
          </cell>
          <cell r="I128">
            <v>30</v>
          </cell>
          <cell r="J128">
            <v>30</v>
          </cell>
          <cell r="L128">
            <v>0</v>
          </cell>
          <cell r="O128" t="str">
            <v>Hệ thống thông tin</v>
          </cell>
          <cell r="P128" t="str">
            <v>CÔNG NGHỆ THÔNG TIN</v>
          </cell>
          <cell r="Q128" t="str">
            <v>TTHT</v>
          </cell>
          <cell r="R128" t="str">
            <v>CNTT</v>
          </cell>
          <cell r="S128" t="str">
            <v>CNTT-TTHT</v>
          </cell>
          <cell r="AF128" t="str">
            <v>x</v>
          </cell>
        </row>
        <row r="129">
          <cell r="A129" t="str">
            <v>DC1TT42</v>
          </cell>
          <cell r="D129" t="str">
            <v>CC1TT42</v>
          </cell>
          <cell r="F129">
            <v>22</v>
          </cell>
          <cell r="G129" t="str">
            <v>Tin học đại cương</v>
          </cell>
          <cell r="H129">
            <v>3</v>
          </cell>
          <cell r="I129">
            <v>30</v>
          </cell>
          <cell r="J129">
            <v>30</v>
          </cell>
          <cell r="L129">
            <v>0</v>
          </cell>
          <cell r="M129" t="str">
            <v>TH</v>
          </cell>
          <cell r="O129" t="str">
            <v>Hệ thống thông tin</v>
          </cell>
          <cell r="P129" t="str">
            <v>CÔNG NGHỆ THÔNG TIN</v>
          </cell>
          <cell r="Q129" t="str">
            <v>TTHT</v>
          </cell>
          <cell r="R129" t="str">
            <v>CNTT</v>
          </cell>
          <cell r="S129" t="str">
            <v>CNTT-TTHT</v>
          </cell>
          <cell r="T129" t="str">
            <v>x</v>
          </cell>
          <cell r="U129" t="str">
            <v>x</v>
          </cell>
          <cell r="V129" t="str">
            <v>x</v>
          </cell>
          <cell r="W129" t="str">
            <v>x</v>
          </cell>
          <cell r="X129" t="str">
            <v>x</v>
          </cell>
          <cell r="Y129" t="str">
            <v>x</v>
          </cell>
          <cell r="Z129" t="str">
            <v>x</v>
          </cell>
          <cell r="AA129" t="str">
            <v>x</v>
          </cell>
          <cell r="AB129" t="str">
            <v>x</v>
          </cell>
          <cell r="AC129" t="str">
            <v>x</v>
          </cell>
          <cell r="AD129" t="str">
            <v>x</v>
          </cell>
          <cell r="AE129" t="str">
            <v>x</v>
          </cell>
          <cell r="AG129" t="str">
            <v>x</v>
          </cell>
          <cell r="AH129" t="str">
            <v>x</v>
          </cell>
          <cell r="AI129" t="str">
            <v>x</v>
          </cell>
          <cell r="AJ129" t="str">
            <v>x</v>
          </cell>
          <cell r="AK129" t="str">
            <v>x</v>
          </cell>
          <cell r="AL129" t="str">
            <v>x</v>
          </cell>
          <cell r="AN129" t="str">
            <v>x</v>
          </cell>
          <cell r="AO129" t="str">
            <v>x</v>
          </cell>
          <cell r="AP129" t="str">
            <v>x</v>
          </cell>
          <cell r="AR129" t="str">
            <v>x</v>
          </cell>
          <cell r="AT129" t="str">
            <v>x</v>
          </cell>
          <cell r="AU129" t="str">
            <v>x</v>
          </cell>
          <cell r="AV129" t="str">
            <v>x</v>
          </cell>
          <cell r="AW129" t="str">
            <v>x</v>
          </cell>
          <cell r="AX129" t="str">
            <v>x</v>
          </cell>
          <cell r="AZ129" t="str">
            <v>x</v>
          </cell>
          <cell r="BA129" t="str">
            <v>x</v>
          </cell>
          <cell r="BB129" t="str">
            <v>x</v>
          </cell>
          <cell r="BC129" t="str">
            <v>x</v>
          </cell>
          <cell r="BD129" t="str">
            <v>x</v>
          </cell>
        </row>
        <row r="130">
          <cell r="A130" t="str">
            <v>DC1TT43</v>
          </cell>
          <cell r="D130" t="str">
            <v>CC1TT43</v>
          </cell>
          <cell r="F130">
            <v>23</v>
          </cell>
          <cell r="G130" t="str">
            <v>Tin học đại cương</v>
          </cell>
          <cell r="H130">
            <v>3</v>
          </cell>
          <cell r="I130">
            <v>30</v>
          </cell>
          <cell r="J130">
            <v>30</v>
          </cell>
          <cell r="L130">
            <v>0</v>
          </cell>
          <cell r="M130" t="str">
            <v>TH</v>
          </cell>
          <cell r="O130" t="str">
            <v>Hệ thống thông tin</v>
          </cell>
          <cell r="P130" t="str">
            <v>CÔNG NGHỆ THÔNG TIN</v>
          </cell>
          <cell r="Q130" t="str">
            <v>TTHT</v>
          </cell>
          <cell r="R130" t="str">
            <v>CNTT</v>
          </cell>
          <cell r="S130" t="str">
            <v>CNTT-TTHT</v>
          </cell>
          <cell r="AF130" t="str">
            <v>x</v>
          </cell>
        </row>
        <row r="131">
          <cell r="D131" t="str">
            <v>CC1TT44</v>
          </cell>
          <cell r="F131">
            <v>24</v>
          </cell>
          <cell r="G131" t="str">
            <v>Tin học đại cương</v>
          </cell>
          <cell r="H131">
            <v>2</v>
          </cell>
          <cell r="I131">
            <v>30</v>
          </cell>
          <cell r="L131">
            <v>0</v>
          </cell>
          <cell r="M131" t="str">
            <v>TH</v>
          </cell>
          <cell r="O131" t="str">
            <v>Hệ thống thông tin</v>
          </cell>
          <cell r="P131" t="str">
            <v>CÔNG NGHỆ THÔNG TIN</v>
          </cell>
          <cell r="Q131" t="str">
            <v>TTHT</v>
          </cell>
          <cell r="R131" t="str">
            <v>CNTT</v>
          </cell>
          <cell r="S131" t="str">
            <v>CNTT-TTHT</v>
          </cell>
          <cell r="AY131" t="str">
            <v>x</v>
          </cell>
        </row>
        <row r="132">
          <cell r="D132" t="str">
            <v>CC2TH43</v>
          </cell>
          <cell r="F132">
            <v>184</v>
          </cell>
          <cell r="G132" t="str">
            <v>Tin học văn phòng</v>
          </cell>
          <cell r="H132">
            <v>3</v>
          </cell>
          <cell r="I132">
            <v>30</v>
          </cell>
          <cell r="J132">
            <v>30</v>
          </cell>
          <cell r="L132">
            <v>0</v>
          </cell>
          <cell r="M132" t="str">
            <v>TH</v>
          </cell>
          <cell r="O132" t="str">
            <v>Hệ thống thông tin</v>
          </cell>
          <cell r="P132" t="str">
            <v>CÔNG NGHỆ THÔNG TIN</v>
          </cell>
          <cell r="Q132" t="str">
            <v>TTHT</v>
          </cell>
          <cell r="R132" t="str">
            <v>CNTT</v>
          </cell>
          <cell r="S132" t="str">
            <v>CNTT-TTHT</v>
          </cell>
          <cell r="AY132" t="str">
            <v>x</v>
          </cell>
        </row>
        <row r="133">
          <cell r="C133" t="str">
            <v>DT2CO21</v>
          </cell>
          <cell r="F133">
            <v>55</v>
          </cell>
          <cell r="G133" t="str">
            <v xml:space="preserve">Cơ học cơ sở </v>
          </cell>
          <cell r="H133">
            <v>2</v>
          </cell>
          <cell r="I133">
            <v>30</v>
          </cell>
          <cell r="L133">
            <v>0</v>
          </cell>
          <cell r="M133" t="str">
            <v>Viết</v>
          </cell>
          <cell r="N133">
            <v>60</v>
          </cell>
          <cell r="O133" t="str">
            <v>CLT-SBVL</v>
          </cell>
          <cell r="P133" t="str">
            <v>CƠ SỞ KỸ THUẬT</v>
          </cell>
          <cell r="Q133" t="str">
            <v>CSCO</v>
          </cell>
          <cell r="R133" t="str">
            <v>CSKT</v>
          </cell>
          <cell r="S133" t="str">
            <v>CSKT-CSCO</v>
          </cell>
        </row>
        <row r="134">
          <cell r="A134" t="str">
            <v>DC2CO21</v>
          </cell>
          <cell r="F134">
            <v>62</v>
          </cell>
          <cell r="G134" t="str">
            <v xml:space="preserve">Cơ học cơ sở </v>
          </cell>
          <cell r="H134">
            <v>4</v>
          </cell>
          <cell r="I134">
            <v>60</v>
          </cell>
          <cell r="L134">
            <v>0</v>
          </cell>
          <cell r="M134" t="str">
            <v>VĐ</v>
          </cell>
          <cell r="O134" t="str">
            <v>CLT-SBVL</v>
          </cell>
          <cell r="P134" t="str">
            <v>CƠ SỞ KỸ THUẬT</v>
          </cell>
          <cell r="Q134" t="str">
            <v>CSCO</v>
          </cell>
          <cell r="R134" t="str">
            <v>CSKT</v>
          </cell>
          <cell r="S134" t="str">
            <v>CSKT-CSCO</v>
          </cell>
          <cell r="T134" t="str">
            <v>x</v>
          </cell>
          <cell r="U134" t="str">
            <v>x</v>
          </cell>
          <cell r="V134" t="str">
            <v>x</v>
          </cell>
          <cell r="W134" t="str">
            <v>x</v>
          </cell>
          <cell r="X134" t="str">
            <v>x</v>
          </cell>
          <cell r="Y134" t="str">
            <v>x</v>
          </cell>
          <cell r="Z134" t="str">
            <v>x</v>
          </cell>
        </row>
        <row r="135">
          <cell r="B135" t="str">
            <v>DL2CO21</v>
          </cell>
          <cell r="C135" t="str">
            <v>DL2CO21</v>
          </cell>
          <cell r="F135">
            <v>63</v>
          </cell>
          <cell r="G135" t="str">
            <v xml:space="preserve">Cơ học cơ sở </v>
          </cell>
          <cell r="H135">
            <v>2</v>
          </cell>
          <cell r="I135">
            <v>30</v>
          </cell>
          <cell r="L135">
            <v>0</v>
          </cell>
          <cell r="M135" t="str">
            <v>Viết</v>
          </cell>
          <cell r="N135">
            <v>60</v>
          </cell>
          <cell r="O135" t="str">
            <v>CLT-SBVL</v>
          </cell>
          <cell r="P135" t="str">
            <v>CƠ SỞ KỸ THUẬT</v>
          </cell>
          <cell r="Q135" t="str">
            <v>CSCO</v>
          </cell>
          <cell r="R135" t="str">
            <v>CSKT</v>
          </cell>
          <cell r="S135" t="str">
            <v>CSKT-CSCO</v>
          </cell>
        </row>
        <row r="136">
          <cell r="D136" t="str">
            <v>CC2CO21</v>
          </cell>
          <cell r="F136">
            <v>64</v>
          </cell>
          <cell r="G136" t="str">
            <v xml:space="preserve">Cơ học cơ sở </v>
          </cell>
          <cell r="H136">
            <v>3</v>
          </cell>
          <cell r="I136">
            <v>45</v>
          </cell>
          <cell r="L136">
            <v>0</v>
          </cell>
          <cell r="M136" t="str">
            <v>VĐ</v>
          </cell>
          <cell r="O136" t="str">
            <v>CLT-SBVL</v>
          </cell>
          <cell r="P136" t="str">
            <v>CƠ SỞ KỸ THUẬT</v>
          </cell>
          <cell r="Q136" t="str">
            <v>CSCO</v>
          </cell>
          <cell r="R136" t="str">
            <v>CSKT</v>
          </cell>
          <cell r="S136" t="str">
            <v>CSKT-CSCO</v>
          </cell>
          <cell r="AN136" t="str">
            <v>x</v>
          </cell>
          <cell r="AO136" t="str">
            <v>x</v>
          </cell>
          <cell r="AP136" t="str">
            <v>x</v>
          </cell>
          <cell r="AR136" t="str">
            <v>x</v>
          </cell>
        </row>
        <row r="137">
          <cell r="A137" t="str">
            <v>DC2CO22</v>
          </cell>
          <cell r="D137" t="str">
            <v>CC2CO22</v>
          </cell>
          <cell r="F137">
            <v>0</v>
          </cell>
          <cell r="G137" t="str">
            <v xml:space="preserve">Cơ học cơ sở </v>
          </cell>
          <cell r="H137">
            <v>4</v>
          </cell>
          <cell r="I137">
            <v>60</v>
          </cell>
          <cell r="L137" t="str">
            <v/>
          </cell>
          <cell r="M137" t="str">
            <v>VĐ</v>
          </cell>
          <cell r="O137" t="str">
            <v>CLT-SBVL</v>
          </cell>
          <cell r="P137" t="str">
            <v>CƠ SỞ KỸ THUẬT</v>
          </cell>
          <cell r="Q137" t="str">
            <v>CSCO</v>
          </cell>
          <cell r="R137" t="str">
            <v>CSKT</v>
          </cell>
          <cell r="S137" t="str">
            <v>CSKT-CSCO</v>
          </cell>
          <cell r="AA137" t="str">
            <v>x</v>
          </cell>
          <cell r="AB137" t="str">
            <v>x</v>
          </cell>
          <cell r="AC137" t="str">
            <v>x</v>
          </cell>
          <cell r="AD137" t="str">
            <v>x</v>
          </cell>
          <cell r="AT137" t="str">
            <v>x</v>
          </cell>
          <cell r="AU137" t="str">
            <v>x</v>
          </cell>
          <cell r="AV137" t="str">
            <v>x</v>
          </cell>
          <cell r="AW137" t="str">
            <v>x</v>
          </cell>
        </row>
        <row r="138">
          <cell r="A138" t="str">
            <v>DC2CO29</v>
          </cell>
          <cell r="B138" t="str">
            <v>DC2CO29</v>
          </cell>
          <cell r="C138" t="str">
            <v>DC2CO29</v>
          </cell>
          <cell r="F138">
            <v>215</v>
          </cell>
          <cell r="G138" t="str">
            <v>Cơ học môi trường liên tục</v>
          </cell>
          <cell r="H138">
            <v>2</v>
          </cell>
          <cell r="I138">
            <v>30</v>
          </cell>
          <cell r="L138">
            <v>0</v>
          </cell>
          <cell r="M138" t="str">
            <v>Viết</v>
          </cell>
          <cell r="N138">
            <v>90</v>
          </cell>
          <cell r="O138" t="str">
            <v>Kết cấu - Vật liệu</v>
          </cell>
          <cell r="P138" t="str">
            <v>CÔNG TRÌNH</v>
          </cell>
          <cell r="Q138" t="str">
            <v>CTKC</v>
          </cell>
          <cell r="R138" t="str">
            <v>KCT</v>
          </cell>
          <cell r="S138" t="str">
            <v>KCT-CTKC</v>
          </cell>
          <cell r="T138" t="str">
            <v>o</v>
          </cell>
          <cell r="U138" t="str">
            <v>o</v>
          </cell>
          <cell r="V138" t="str">
            <v>o</v>
          </cell>
          <cell r="W138" t="str">
            <v>o</v>
          </cell>
          <cell r="X138" t="str">
            <v>o</v>
          </cell>
          <cell r="Y138" t="str">
            <v>o</v>
          </cell>
          <cell r="Z138" t="str">
            <v>o</v>
          </cell>
        </row>
        <row r="139">
          <cell r="A139" t="str">
            <v>DC2CO24</v>
          </cell>
          <cell r="B139" t="str">
            <v>DC2CO24</v>
          </cell>
          <cell r="C139" t="str">
            <v>DC2CO24</v>
          </cell>
          <cell r="D139" t="str">
            <v>CC2CO24</v>
          </cell>
          <cell r="E139" t="str">
            <v>CL2CO24</v>
          </cell>
          <cell r="F139">
            <v>143</v>
          </cell>
          <cell r="G139" t="str">
            <v>Cơ kỹ thuật</v>
          </cell>
          <cell r="H139">
            <v>3</v>
          </cell>
          <cell r="I139">
            <v>45</v>
          </cell>
          <cell r="L139">
            <v>0</v>
          </cell>
          <cell r="M139" t="str">
            <v>Viết</v>
          </cell>
          <cell r="N139">
            <v>90</v>
          </cell>
          <cell r="O139" t="str">
            <v>CLT-SBVL</v>
          </cell>
          <cell r="P139" t="str">
            <v>CƠ SỞ KỸ THUẬT</v>
          </cell>
          <cell r="Q139" t="str">
            <v>CSCO</v>
          </cell>
          <cell r="R139" t="str">
            <v>CSKT</v>
          </cell>
          <cell r="S139" t="str">
            <v>CSKT-CSCO</v>
          </cell>
          <cell r="AI139" t="str">
            <v>x</v>
          </cell>
          <cell r="AJ139" t="str">
            <v>x</v>
          </cell>
          <cell r="AK139" t="str">
            <v>x</v>
          </cell>
          <cell r="BB139" t="str">
            <v>x</v>
          </cell>
          <cell r="BD139" t="str">
            <v>x</v>
          </cell>
        </row>
        <row r="140">
          <cell r="A140" t="str">
            <v>DC2CO27</v>
          </cell>
          <cell r="F140">
            <v>826</v>
          </cell>
          <cell r="G140" t="str">
            <v>Cơ kỹ thuật</v>
          </cell>
          <cell r="H140">
            <v>2</v>
          </cell>
          <cell r="I140">
            <v>30</v>
          </cell>
          <cell r="L140">
            <v>0</v>
          </cell>
          <cell r="M140" t="str">
            <v>Viết</v>
          </cell>
          <cell r="N140">
            <v>90</v>
          </cell>
          <cell r="O140" t="str">
            <v>CLT-SBVL</v>
          </cell>
          <cell r="P140" t="str">
            <v>CƠ SỞ KỸ THUẬT</v>
          </cell>
          <cell r="Q140" t="str">
            <v>CSCO</v>
          </cell>
          <cell r="R140" t="str">
            <v>CSKT</v>
          </cell>
          <cell r="S140" t="str">
            <v>CSKT-CSCO</v>
          </cell>
        </row>
        <row r="141">
          <cell r="A141" t="str">
            <v>DC2CO25</v>
          </cell>
          <cell r="F141">
            <v>65</v>
          </cell>
          <cell r="G141" t="str">
            <v>Sức bền vật liệu</v>
          </cell>
          <cell r="H141">
            <v>4</v>
          </cell>
          <cell r="I141">
            <v>45</v>
          </cell>
          <cell r="J141">
            <v>30</v>
          </cell>
          <cell r="L141">
            <v>0</v>
          </cell>
          <cell r="M141" t="str">
            <v>VĐ</v>
          </cell>
          <cell r="O141" t="str">
            <v>CLT-SBVL</v>
          </cell>
          <cell r="P141" t="str">
            <v>CƠ SỞ KỸ THUẬT</v>
          </cell>
          <cell r="Q141" t="str">
            <v>CSCO</v>
          </cell>
          <cell r="R141" t="str">
            <v>CSKT</v>
          </cell>
          <cell r="S141" t="str">
            <v>CSKT-CSCO</v>
          </cell>
          <cell r="T141" t="str">
            <v>x</v>
          </cell>
          <cell r="U141" t="str">
            <v>x</v>
          </cell>
          <cell r="V141" t="str">
            <v>x</v>
          </cell>
          <cell r="W141" t="str">
            <v>x</v>
          </cell>
          <cell r="X141" t="str">
            <v>x</v>
          </cell>
          <cell r="Y141" t="str">
            <v>x</v>
          </cell>
          <cell r="Z141" t="str">
            <v>x</v>
          </cell>
        </row>
        <row r="142">
          <cell r="A142" t="str">
            <v>DC2CO26</v>
          </cell>
          <cell r="F142">
            <v>66</v>
          </cell>
          <cell r="G142" t="str">
            <v>Sức bền vật liệu</v>
          </cell>
          <cell r="H142">
            <v>4</v>
          </cell>
          <cell r="I142">
            <v>45</v>
          </cell>
          <cell r="J142">
            <v>30</v>
          </cell>
          <cell r="L142">
            <v>0</v>
          </cell>
          <cell r="M142" t="str">
            <v>VĐ</v>
          </cell>
          <cell r="O142" t="str">
            <v>CLT-SBVL</v>
          </cell>
          <cell r="P142" t="str">
            <v>CƠ SỞ KỸ THUẬT</v>
          </cell>
          <cell r="Q142" t="str">
            <v>CSCO</v>
          </cell>
          <cell r="R142" t="str">
            <v>CSKT</v>
          </cell>
          <cell r="S142" t="str">
            <v>CSKT-CSCO</v>
          </cell>
          <cell r="AA142" t="str">
            <v>x</v>
          </cell>
          <cell r="AB142" t="str">
            <v>x</v>
          </cell>
          <cell r="AC142" t="str">
            <v>x</v>
          </cell>
          <cell r="AD142" t="str">
            <v>x</v>
          </cell>
        </row>
        <row r="143">
          <cell r="B143" t="str">
            <v>DL2CO25</v>
          </cell>
          <cell r="C143" t="str">
            <v>DL2CO25</v>
          </cell>
          <cell r="F143">
            <v>67</v>
          </cell>
          <cell r="G143" t="str">
            <v>Sức bền vật liệu</v>
          </cell>
          <cell r="H143">
            <v>2</v>
          </cell>
          <cell r="I143">
            <v>30</v>
          </cell>
          <cell r="L143">
            <v>0</v>
          </cell>
          <cell r="M143" t="str">
            <v>Viết</v>
          </cell>
          <cell r="N143">
            <v>60</v>
          </cell>
          <cell r="O143" t="str">
            <v>CLT-SBVL</v>
          </cell>
          <cell r="P143" t="str">
            <v>CƠ SỞ KỸ THUẬT</v>
          </cell>
          <cell r="Q143" t="str">
            <v>CSCO</v>
          </cell>
          <cell r="R143" t="str">
            <v>CSKT</v>
          </cell>
          <cell r="S143" t="str">
            <v>CSKT-CSCO</v>
          </cell>
        </row>
        <row r="144">
          <cell r="B144" t="str">
            <v>DL2CO26</v>
          </cell>
          <cell r="C144" t="str">
            <v>DT2CO26</v>
          </cell>
          <cell r="F144">
            <v>68</v>
          </cell>
          <cell r="G144" t="str">
            <v>Sức bền vật liệu</v>
          </cell>
          <cell r="H144">
            <v>2</v>
          </cell>
          <cell r="I144">
            <v>30</v>
          </cell>
          <cell r="L144">
            <v>0</v>
          </cell>
          <cell r="M144" t="str">
            <v>Viết</v>
          </cell>
          <cell r="N144">
            <v>60</v>
          </cell>
          <cell r="O144" t="str">
            <v>CLT-SBVL</v>
          </cell>
          <cell r="P144" t="str">
            <v>CƠ SỞ KỸ THUẬT</v>
          </cell>
          <cell r="Q144" t="str">
            <v>CSCO</v>
          </cell>
          <cell r="R144" t="str">
            <v>CSKT</v>
          </cell>
          <cell r="S144" t="str">
            <v>CSKT-CSCO</v>
          </cell>
        </row>
        <row r="145">
          <cell r="D145" t="str">
            <v>CC2CO25</v>
          </cell>
          <cell r="F145">
            <v>69</v>
          </cell>
          <cell r="G145" t="str">
            <v>Sức bền vật liệu</v>
          </cell>
          <cell r="H145">
            <v>3</v>
          </cell>
          <cell r="I145">
            <v>30</v>
          </cell>
          <cell r="J145">
            <v>30</v>
          </cell>
          <cell r="L145">
            <v>0</v>
          </cell>
          <cell r="M145" t="str">
            <v>VĐ</v>
          </cell>
          <cell r="O145" t="str">
            <v>CLT-SBVL</v>
          </cell>
          <cell r="P145" t="str">
            <v>CƠ SỞ KỸ THUẬT</v>
          </cell>
          <cell r="Q145" t="str">
            <v>CSCO</v>
          </cell>
          <cell r="R145" t="str">
            <v>CSKT</v>
          </cell>
          <cell r="S145" t="str">
            <v>CSKT-CSCO</v>
          </cell>
          <cell r="AN145" t="str">
            <v>x</v>
          </cell>
          <cell r="AO145" t="str">
            <v>x</v>
          </cell>
          <cell r="AP145" t="str">
            <v>x</v>
          </cell>
          <cell r="AR145" t="str">
            <v>x</v>
          </cell>
        </row>
        <row r="146">
          <cell r="D146" t="str">
            <v>CC2CO26</v>
          </cell>
          <cell r="F146">
            <v>70</v>
          </cell>
          <cell r="G146" t="str">
            <v>Sức bền vật liệu</v>
          </cell>
          <cell r="H146">
            <v>3</v>
          </cell>
          <cell r="I146">
            <v>30</v>
          </cell>
          <cell r="J146">
            <v>30</v>
          </cell>
          <cell r="L146">
            <v>0</v>
          </cell>
          <cell r="M146" t="str">
            <v>VĐ</v>
          </cell>
          <cell r="O146" t="str">
            <v>CLT-SBVL</v>
          </cell>
          <cell r="P146" t="str">
            <v>CƠ SỞ KỸ THUẬT</v>
          </cell>
          <cell r="Q146" t="str">
            <v>CSCO</v>
          </cell>
          <cell r="R146" t="str">
            <v>CSKT</v>
          </cell>
          <cell r="S146" t="str">
            <v>CSKT-CSCO</v>
          </cell>
          <cell r="AT146" t="str">
            <v>x</v>
          </cell>
          <cell r="AU146" t="str">
            <v>x</v>
          </cell>
          <cell r="AV146" t="str">
            <v>x</v>
          </cell>
          <cell r="AW146" t="str">
            <v>x</v>
          </cell>
        </row>
        <row r="147">
          <cell r="A147" t="str">
            <v>DC2CO14</v>
          </cell>
          <cell r="C147" t="str">
            <v>DT2CO14</v>
          </cell>
          <cell r="F147">
            <v>824</v>
          </cell>
          <cell r="G147" t="str">
            <v>Hình họa - Vẽ kỹ thuật</v>
          </cell>
          <cell r="H147">
            <v>3</v>
          </cell>
          <cell r="I147">
            <v>30</v>
          </cell>
          <cell r="J147">
            <v>30</v>
          </cell>
          <cell r="L147">
            <v>0</v>
          </cell>
          <cell r="M147" t="str">
            <v>Viết</v>
          </cell>
          <cell r="N147">
            <v>120</v>
          </cell>
          <cell r="O147" t="str">
            <v>Hình họa - Vẽ kĩ thuật</v>
          </cell>
          <cell r="P147" t="str">
            <v>CƠ SỞ KỸ THUẬT</v>
          </cell>
          <cell r="Q147" t="str">
            <v>CSVE</v>
          </cell>
          <cell r="R147" t="str">
            <v>CSKT</v>
          </cell>
          <cell r="S147" t="str">
            <v>CSKT-CSVE</v>
          </cell>
        </row>
        <row r="148">
          <cell r="A148" t="str">
            <v>DC2DD11</v>
          </cell>
          <cell r="D148" t="str">
            <v>CC2DD11</v>
          </cell>
          <cell r="F148">
            <v>33</v>
          </cell>
          <cell r="G148" t="str">
            <v xml:space="preserve">Hình họa - Vẽ kỹ thuật </v>
          </cell>
          <cell r="H148">
            <v>4</v>
          </cell>
          <cell r="I148">
            <v>45</v>
          </cell>
          <cell r="J148">
            <v>30</v>
          </cell>
          <cell r="L148">
            <v>0</v>
          </cell>
          <cell r="M148" t="str">
            <v>Viết</v>
          </cell>
          <cell r="N148">
            <v>120</v>
          </cell>
          <cell r="O148" t="str">
            <v>Hình họa - Vẽ kĩ thuật</v>
          </cell>
          <cell r="P148" t="str">
            <v>CƠ SỞ KỸ THUẬT</v>
          </cell>
          <cell r="Q148" t="str">
            <v>CSVE</v>
          </cell>
          <cell r="R148" t="str">
            <v>CSKT</v>
          </cell>
          <cell r="S148" t="str">
            <v>CSKT-CSVE</v>
          </cell>
        </row>
        <row r="149">
          <cell r="A149" t="str">
            <v>DC2CO11</v>
          </cell>
          <cell r="D149" t="str">
            <v>CC2CO11</v>
          </cell>
          <cell r="F149">
            <v>56</v>
          </cell>
          <cell r="G149" t="str">
            <v xml:space="preserve">Hình họa - Vẽ kỹ thuật </v>
          </cell>
          <cell r="H149">
            <v>4</v>
          </cell>
          <cell r="I149">
            <v>45</v>
          </cell>
          <cell r="J149">
            <v>30</v>
          </cell>
          <cell r="L149">
            <v>0</v>
          </cell>
          <cell r="M149" t="str">
            <v>Viết</v>
          </cell>
          <cell r="N149">
            <v>120</v>
          </cell>
          <cell r="O149" t="str">
            <v>Hình họa - Vẽ kĩ thuật</v>
          </cell>
          <cell r="P149" t="str">
            <v>CƠ SỞ KỸ THUẬT</v>
          </cell>
          <cell r="Q149" t="str">
            <v>CSVE</v>
          </cell>
          <cell r="R149" t="str">
            <v>CSKT</v>
          </cell>
          <cell r="S149" t="str">
            <v>CSKT-CSVE</v>
          </cell>
          <cell r="T149" t="str">
            <v>x</v>
          </cell>
          <cell r="U149" t="str">
            <v>x</v>
          </cell>
          <cell r="V149" t="str">
            <v>x</v>
          </cell>
          <cell r="W149" t="str">
            <v>x</v>
          </cell>
          <cell r="X149" t="str">
            <v>x</v>
          </cell>
          <cell r="Y149" t="str">
            <v>x</v>
          </cell>
          <cell r="Z149" t="str">
            <v>x</v>
          </cell>
          <cell r="AN149" t="str">
            <v>x</v>
          </cell>
          <cell r="AO149" t="str">
            <v>x</v>
          </cell>
          <cell r="AP149" t="str">
            <v>x</v>
          </cell>
          <cell r="AR149" t="str">
            <v>x</v>
          </cell>
        </row>
        <row r="150">
          <cell r="E150" t="str">
            <v>CL2CO11</v>
          </cell>
          <cell r="F150">
            <v>57</v>
          </cell>
          <cell r="G150" t="str">
            <v xml:space="preserve">Hình họa - Vẽ kỹ thuật </v>
          </cell>
          <cell r="H150">
            <v>2</v>
          </cell>
          <cell r="I150">
            <v>30</v>
          </cell>
          <cell r="L150">
            <v>0</v>
          </cell>
          <cell r="M150" t="str">
            <v>Viết</v>
          </cell>
          <cell r="N150">
            <v>90</v>
          </cell>
          <cell r="O150" t="str">
            <v>Hình họa - Vẽ kĩ thuật</v>
          </cell>
          <cell r="P150" t="str">
            <v>CƠ SỞ KỸ THUẬT</v>
          </cell>
          <cell r="Q150" t="str">
            <v>CSVE</v>
          </cell>
          <cell r="R150" t="str">
            <v>CSKT</v>
          </cell>
          <cell r="S150" t="str">
            <v>CSKT-CSVE</v>
          </cell>
        </row>
        <row r="151">
          <cell r="D151" t="str">
            <v>CC2CO12</v>
          </cell>
          <cell r="F151">
            <v>60</v>
          </cell>
          <cell r="G151" t="str">
            <v xml:space="preserve">Hình họa - Vẽ kỹ thuật </v>
          </cell>
          <cell r="H151">
            <v>4</v>
          </cell>
          <cell r="I151">
            <v>45</v>
          </cell>
          <cell r="J151">
            <v>30</v>
          </cell>
          <cell r="L151">
            <v>0</v>
          </cell>
          <cell r="M151" t="str">
            <v>Viết</v>
          </cell>
          <cell r="N151">
            <v>120</v>
          </cell>
          <cell r="O151" t="str">
            <v>Hình họa - Vẽ kĩ thuật</v>
          </cell>
          <cell r="P151" t="str">
            <v>CƠ SỞ KỸ THUẬT</v>
          </cell>
          <cell r="Q151" t="str">
            <v>CSVE</v>
          </cell>
          <cell r="R151" t="str">
            <v>CSKT</v>
          </cell>
          <cell r="S151" t="str">
            <v>CSKT-CSVE</v>
          </cell>
          <cell r="AT151" t="str">
            <v>x</v>
          </cell>
          <cell r="AU151" t="str">
            <v>x</v>
          </cell>
          <cell r="AV151" t="str">
            <v>x</v>
          </cell>
          <cell r="AW151" t="str">
            <v>x</v>
          </cell>
        </row>
        <row r="152">
          <cell r="A152" t="str">
            <v>DC2CO12</v>
          </cell>
          <cell r="C152" t="str">
            <v>DT2CO12</v>
          </cell>
          <cell r="F152">
            <v>58</v>
          </cell>
          <cell r="G152" t="str">
            <v>Hình học họa hình</v>
          </cell>
          <cell r="H152">
            <v>2</v>
          </cell>
          <cell r="I152">
            <v>30</v>
          </cell>
          <cell r="L152">
            <v>0</v>
          </cell>
          <cell r="M152" t="str">
            <v>VĐ</v>
          </cell>
          <cell r="O152" t="str">
            <v>Hình họa - Vẽ kĩ thuật</v>
          </cell>
          <cell r="P152" t="str">
            <v>CƠ SỞ KỸ THUẬT</v>
          </cell>
          <cell r="Q152" t="str">
            <v>CSVE</v>
          </cell>
          <cell r="R152" t="str">
            <v>CSKT</v>
          </cell>
          <cell r="S152" t="str">
            <v>CSKT-CSVE</v>
          </cell>
          <cell r="AA152" t="str">
            <v>x</v>
          </cell>
          <cell r="AB152" t="str">
            <v>x</v>
          </cell>
          <cell r="AC152" t="str">
            <v>x</v>
          </cell>
          <cell r="AD152" t="str">
            <v>x</v>
          </cell>
        </row>
        <row r="153">
          <cell r="A153" t="str">
            <v>DC2CO16</v>
          </cell>
          <cell r="D153" t="str">
            <v>CC2CO16</v>
          </cell>
          <cell r="F153">
            <v>54</v>
          </cell>
          <cell r="G153" t="str">
            <v>Vẽ kỹ thuật</v>
          </cell>
          <cell r="H153">
            <v>3</v>
          </cell>
          <cell r="I153">
            <v>30</v>
          </cell>
          <cell r="J153">
            <v>30</v>
          </cell>
          <cell r="L153">
            <v>0</v>
          </cell>
          <cell r="M153" t="str">
            <v>Viết</v>
          </cell>
          <cell r="N153">
            <v>90</v>
          </cell>
          <cell r="O153" t="str">
            <v>Hình họa - Vẽ kĩ thuật</v>
          </cell>
          <cell r="P153" t="str">
            <v>CƠ SỞ KỸ THUẬT</v>
          </cell>
          <cell r="Q153" t="str">
            <v>CSVE</v>
          </cell>
          <cell r="R153" t="str">
            <v>CSKT</v>
          </cell>
          <cell r="S153" t="str">
            <v>CSKT-CSVE</v>
          </cell>
          <cell r="AJ153" t="str">
            <v>x</v>
          </cell>
          <cell r="AK153" t="str">
            <v>x</v>
          </cell>
          <cell r="BC153" t="str">
            <v>x</v>
          </cell>
          <cell r="BD153" t="str">
            <v>x</v>
          </cell>
        </row>
        <row r="154">
          <cell r="A154" t="str">
            <v>DC2CO13</v>
          </cell>
          <cell r="F154">
            <v>59</v>
          </cell>
          <cell r="G154" t="str">
            <v>Vẽ kỹ thuật</v>
          </cell>
          <cell r="H154">
            <v>4</v>
          </cell>
          <cell r="I154">
            <v>45</v>
          </cell>
          <cell r="J154">
            <v>30</v>
          </cell>
          <cell r="L154">
            <v>0</v>
          </cell>
          <cell r="M154" t="str">
            <v>Viết</v>
          </cell>
          <cell r="N154">
            <v>90</v>
          </cell>
          <cell r="O154" t="str">
            <v>Hình họa - Vẽ kĩ thuật</v>
          </cell>
          <cell r="P154" t="str">
            <v>CƠ SỞ KỸ THUẬT</v>
          </cell>
          <cell r="Q154" t="str">
            <v>CSVE</v>
          </cell>
          <cell r="R154" t="str">
            <v>CSKT</v>
          </cell>
          <cell r="S154" t="str">
            <v>CSKT-CSVE</v>
          </cell>
          <cell r="AA154" t="str">
            <v>x</v>
          </cell>
          <cell r="AB154" t="str">
            <v>x</v>
          </cell>
          <cell r="AC154" t="str">
            <v>x</v>
          </cell>
          <cell r="AD154" t="str">
            <v>x</v>
          </cell>
        </row>
        <row r="155">
          <cell r="B155" t="str">
            <v>DL2CO13</v>
          </cell>
          <cell r="C155" t="str">
            <v>DT2CO13</v>
          </cell>
          <cell r="F155">
            <v>61</v>
          </cell>
          <cell r="G155" t="str">
            <v>Vẽ kỹ thuật</v>
          </cell>
          <cell r="H155">
            <v>2</v>
          </cell>
          <cell r="I155">
            <v>15</v>
          </cell>
          <cell r="J155">
            <v>30</v>
          </cell>
          <cell r="L155">
            <v>0</v>
          </cell>
          <cell r="M155" t="str">
            <v>Viết</v>
          </cell>
          <cell r="N155">
            <v>90</v>
          </cell>
          <cell r="O155" t="str">
            <v>Hình họa - Vẽ kĩ thuật</v>
          </cell>
          <cell r="P155" t="str">
            <v>CƠ SỞ KỸ THUẬT</v>
          </cell>
          <cell r="Q155" t="str">
            <v>CSVE</v>
          </cell>
          <cell r="R155" t="str">
            <v>CSKT</v>
          </cell>
          <cell r="S155" t="str">
            <v>CSKT-CSVE</v>
          </cell>
        </row>
        <row r="156">
          <cell r="A156" t="str">
            <v>DC2CO15</v>
          </cell>
          <cell r="D156" t="str">
            <v>CC2CO15</v>
          </cell>
          <cell r="F156">
            <v>141</v>
          </cell>
          <cell r="G156" t="str">
            <v>Vẽ kỹ thuật</v>
          </cell>
          <cell r="H156">
            <v>3</v>
          </cell>
          <cell r="I156">
            <v>30</v>
          </cell>
          <cell r="J156">
            <v>30</v>
          </cell>
          <cell r="L156">
            <v>0</v>
          </cell>
          <cell r="M156" t="str">
            <v>Viết</v>
          </cell>
          <cell r="N156">
            <v>90</v>
          </cell>
          <cell r="O156" t="str">
            <v>Hình họa - Vẽ kĩ thuật</v>
          </cell>
          <cell r="P156" t="str">
            <v>CƠ SỞ KỸ THUẬT</v>
          </cell>
          <cell r="Q156" t="str">
            <v>CSVE</v>
          </cell>
          <cell r="R156" t="str">
            <v>CSKT</v>
          </cell>
          <cell r="S156" t="str">
            <v>CSKT-CSVE</v>
          </cell>
          <cell r="AI156" t="str">
            <v>x</v>
          </cell>
          <cell r="BB156" t="str">
            <v>x</v>
          </cell>
        </row>
        <row r="157">
          <cell r="D157" t="str">
            <v>CC2CO14</v>
          </cell>
          <cell r="F157">
            <v>183</v>
          </cell>
          <cell r="G157" t="str">
            <v>Vẽ kỹ thuật</v>
          </cell>
          <cell r="H157">
            <v>2</v>
          </cell>
          <cell r="I157">
            <v>30</v>
          </cell>
          <cell r="L157">
            <v>0</v>
          </cell>
          <cell r="M157" t="str">
            <v>Viết</v>
          </cell>
          <cell r="N157">
            <v>90</v>
          </cell>
          <cell r="O157" t="str">
            <v>Hình họa - Vẽ kĩ thuật</v>
          </cell>
          <cell r="P157" t="str">
            <v>CƠ SỞ KỸ THUẬT</v>
          </cell>
          <cell r="Q157" t="str">
            <v>CSVE</v>
          </cell>
          <cell r="R157" t="str">
            <v>CSKT</v>
          </cell>
          <cell r="S157" t="str">
            <v>CSKT-CSVE</v>
          </cell>
          <cell r="AY157" t="str">
            <v>x</v>
          </cell>
        </row>
        <row r="158">
          <cell r="A158" t="str">
            <v>DC1TD01</v>
          </cell>
          <cell r="C158" t="str">
            <v>DC1TD01</v>
          </cell>
          <cell r="D158" t="str">
            <v>CC1TD01</v>
          </cell>
          <cell r="F158">
            <v>25</v>
          </cell>
          <cell r="G158" t="str">
            <v>GDTC 1: Thể dục tay không, thể dục dụng cụ</v>
          </cell>
          <cell r="H158">
            <v>1</v>
          </cell>
          <cell r="I158">
            <v>8</v>
          </cell>
          <cell r="J158">
            <v>22</v>
          </cell>
          <cell r="L158">
            <v>0</v>
          </cell>
          <cell r="M158" t="str">
            <v>TH</v>
          </cell>
          <cell r="O158" t="str">
            <v>Giáo dục thể chất</v>
          </cell>
          <cell r="P158" t="str">
            <v>GIÁO DỤC THỂ CHẤT</v>
          </cell>
          <cell r="Q158" t="str">
            <v>CDTC</v>
          </cell>
          <cell r="R158" t="str">
            <v>GDTC</v>
          </cell>
          <cell r="S158" t="str">
            <v>GDTC-CDTC</v>
          </cell>
          <cell r="T158" t="str">
            <v>x</v>
          </cell>
          <cell r="U158" t="str">
            <v>x</v>
          </cell>
          <cell r="V158" t="str">
            <v>x</v>
          </cell>
          <cell r="W158" t="str">
            <v>x</v>
          </cell>
          <cell r="X158" t="str">
            <v>x</v>
          </cell>
          <cell r="Y158" t="str">
            <v>x</v>
          </cell>
          <cell r="Z158" t="str">
            <v>x</v>
          </cell>
          <cell r="AA158" t="str">
            <v>x</v>
          </cell>
          <cell r="AB158" t="str">
            <v>x</v>
          </cell>
          <cell r="AC158" t="str">
            <v>x</v>
          </cell>
          <cell r="AD158" t="str">
            <v>x</v>
          </cell>
          <cell r="AE158" t="str">
            <v>x</v>
          </cell>
          <cell r="AF158" t="str">
            <v>x</v>
          </cell>
          <cell r="AG158" t="str">
            <v>x</v>
          </cell>
          <cell r="AH158" t="str">
            <v>x</v>
          </cell>
          <cell r="AI158" t="str">
            <v>x</v>
          </cell>
          <cell r="AJ158" t="str">
            <v>x</v>
          </cell>
          <cell r="AK158" t="str">
            <v>x</v>
          </cell>
          <cell r="AL158" t="str">
            <v>x</v>
          </cell>
          <cell r="AN158" t="str">
            <v>x</v>
          </cell>
          <cell r="AO158" t="str">
            <v>x</v>
          </cell>
          <cell r="AP158" t="str">
            <v>x</v>
          </cell>
          <cell r="AR158" t="str">
            <v>x</v>
          </cell>
          <cell r="AT158" t="str">
            <v>x</v>
          </cell>
          <cell r="AU158" t="str">
            <v>x</v>
          </cell>
          <cell r="AV158" t="str">
            <v>x</v>
          </cell>
          <cell r="AW158" t="str">
            <v>x</v>
          </cell>
          <cell r="AX158" t="str">
            <v>x</v>
          </cell>
          <cell r="AY158" t="str">
            <v>x</v>
          </cell>
          <cell r="AZ158" t="str">
            <v>x</v>
          </cell>
          <cell r="BA158" t="str">
            <v>x</v>
          </cell>
          <cell r="BB158" t="str">
            <v>x</v>
          </cell>
          <cell r="BC158" t="str">
            <v>x</v>
          </cell>
          <cell r="BD158" t="str">
            <v>x</v>
          </cell>
        </row>
        <row r="159">
          <cell r="A159" t="str">
            <v>DC1TD02</v>
          </cell>
          <cell r="C159" t="str">
            <v>DC1TD02</v>
          </cell>
          <cell r="D159" t="str">
            <v>CC1TD02</v>
          </cell>
          <cell r="F159">
            <v>26</v>
          </cell>
          <cell r="G159" t="str">
            <v>GDTC 2: Điền kinh 1 (Nhảy xa, chạy trung bình)</v>
          </cell>
          <cell r="H159">
            <v>1</v>
          </cell>
          <cell r="I159">
            <v>8</v>
          </cell>
          <cell r="J159">
            <v>22</v>
          </cell>
          <cell r="L159">
            <v>0</v>
          </cell>
          <cell r="M159" t="str">
            <v>TH</v>
          </cell>
          <cell r="O159" t="str">
            <v>Giáo dục thể chất</v>
          </cell>
          <cell r="P159" t="str">
            <v>GIÁO DỤC THỂ CHẤT</v>
          </cell>
          <cell r="Q159" t="str">
            <v>CDTC</v>
          </cell>
          <cell r="R159" t="str">
            <v>GDTC</v>
          </cell>
          <cell r="S159" t="str">
            <v>GDTC-CDTC</v>
          </cell>
          <cell r="T159" t="str">
            <v>x</v>
          </cell>
          <cell r="U159" t="str">
            <v>x</v>
          </cell>
          <cell r="V159" t="str">
            <v>x</v>
          </cell>
          <cell r="W159" t="str">
            <v>x</v>
          </cell>
          <cell r="X159" t="str">
            <v>x</v>
          </cell>
          <cell r="Y159" t="str">
            <v>x</v>
          </cell>
          <cell r="Z159" t="str">
            <v>x</v>
          </cell>
          <cell r="AA159" t="str">
            <v>x</v>
          </cell>
          <cell r="AB159" t="str">
            <v>x</v>
          </cell>
          <cell r="AC159" t="str">
            <v>x</v>
          </cell>
          <cell r="AD159" t="str">
            <v>x</v>
          </cell>
          <cell r="AE159" t="str">
            <v>x</v>
          </cell>
          <cell r="AF159" t="str">
            <v>x</v>
          </cell>
          <cell r="AG159" t="str">
            <v>x</v>
          </cell>
          <cell r="AH159" t="str">
            <v>x</v>
          </cell>
          <cell r="AI159" t="str">
            <v>x</v>
          </cell>
          <cell r="AJ159" t="str">
            <v>x</v>
          </cell>
          <cell r="AK159" t="str">
            <v>x</v>
          </cell>
          <cell r="AL159" t="str">
            <v>x</v>
          </cell>
          <cell r="AN159" t="str">
            <v>x</v>
          </cell>
          <cell r="AO159" t="str">
            <v>x</v>
          </cell>
          <cell r="AP159" t="str">
            <v>x</v>
          </cell>
          <cell r="AR159" t="str">
            <v>x</v>
          </cell>
          <cell r="AT159" t="str">
            <v>x</v>
          </cell>
          <cell r="AU159" t="str">
            <v>x</v>
          </cell>
          <cell r="AV159" t="str">
            <v>x</v>
          </cell>
          <cell r="AW159" t="str">
            <v>x</v>
          </cell>
          <cell r="AX159" t="str">
            <v>x</v>
          </cell>
          <cell r="AY159" t="str">
            <v>x</v>
          </cell>
          <cell r="AZ159" t="str">
            <v>x</v>
          </cell>
          <cell r="BA159" t="str">
            <v>x</v>
          </cell>
          <cell r="BB159" t="str">
            <v>x</v>
          </cell>
          <cell r="BC159" t="str">
            <v>x</v>
          </cell>
          <cell r="BD159" t="str">
            <v>x</v>
          </cell>
        </row>
        <row r="160">
          <cell r="A160" t="str">
            <v>DC1TD03</v>
          </cell>
          <cell r="B160" t="str">
            <v>DC1TD03</v>
          </cell>
          <cell r="C160" t="str">
            <v>DC1TD03</v>
          </cell>
          <cell r="F160">
            <v>27</v>
          </cell>
          <cell r="G160" t="str">
            <v>GDTC 3: Điền kinh 2 (Chạy cự ly ngắn, đẩy tạ)</v>
          </cell>
          <cell r="H160">
            <v>1</v>
          </cell>
          <cell r="I160">
            <v>8</v>
          </cell>
          <cell r="J160">
            <v>22</v>
          </cell>
          <cell r="L160">
            <v>0</v>
          </cell>
          <cell r="M160" t="str">
            <v>TH</v>
          </cell>
          <cell r="O160" t="str">
            <v>Giáo dục thể chất</v>
          </cell>
          <cell r="P160" t="str">
            <v>GIÁO DỤC THỂ CHẤT</v>
          </cell>
          <cell r="Q160" t="str">
            <v>CDTC</v>
          </cell>
          <cell r="R160" t="str">
            <v>GDTC</v>
          </cell>
          <cell r="S160" t="str">
            <v>GDTC-CDTC</v>
          </cell>
          <cell r="T160" t="str">
            <v>x</v>
          </cell>
          <cell r="U160" t="str">
            <v>x</v>
          </cell>
          <cell r="V160" t="str">
            <v>x</v>
          </cell>
          <cell r="W160" t="str">
            <v>x</v>
          </cell>
          <cell r="X160" t="str">
            <v>x</v>
          </cell>
          <cell r="Y160" t="str">
            <v>x</v>
          </cell>
          <cell r="Z160" t="str">
            <v>x</v>
          </cell>
          <cell r="AA160" t="str">
            <v>x</v>
          </cell>
          <cell r="AB160" t="str">
            <v>x</v>
          </cell>
          <cell r="AC160" t="str">
            <v>x</v>
          </cell>
          <cell r="AD160" t="str">
            <v>x</v>
          </cell>
          <cell r="AE160" t="str">
            <v>x</v>
          </cell>
          <cell r="AF160" t="str">
            <v>x</v>
          </cell>
          <cell r="AG160" t="str">
            <v>x</v>
          </cell>
          <cell r="AH160" t="str">
            <v>x</v>
          </cell>
          <cell r="AI160" t="str">
            <v>x</v>
          </cell>
          <cell r="AJ160" t="str">
            <v>x</v>
          </cell>
          <cell r="AK160" t="str">
            <v>x</v>
          </cell>
          <cell r="AL160" t="str">
            <v>x</v>
          </cell>
        </row>
        <row r="161">
          <cell r="A161" t="str">
            <v>DC1TD04</v>
          </cell>
          <cell r="B161" t="str">
            <v>DC1TD04</v>
          </cell>
          <cell r="C161" t="str">
            <v>DC1TD04</v>
          </cell>
          <cell r="D161" t="str">
            <v>CC1TD04</v>
          </cell>
          <cell r="E161" t="str">
            <v>CC1TD04</v>
          </cell>
          <cell r="F161">
            <v>28</v>
          </cell>
          <cell r="G161" t="str">
            <v>GDTC 4: Kỹ thuật bóng chuyền</v>
          </cell>
          <cell r="H161">
            <v>1</v>
          </cell>
          <cell r="I161">
            <v>3</v>
          </cell>
          <cell r="J161">
            <v>27</v>
          </cell>
          <cell r="L161">
            <v>0</v>
          </cell>
          <cell r="M161" t="str">
            <v>TH</v>
          </cell>
          <cell r="O161" t="str">
            <v>Giáo dục thể chất</v>
          </cell>
          <cell r="P161" t="str">
            <v>GIÁO DỤC THỂ CHẤT</v>
          </cell>
          <cell r="Q161" t="str">
            <v>CDTC</v>
          </cell>
          <cell r="R161" t="str">
            <v>GDTC</v>
          </cell>
          <cell r="S161" t="str">
            <v>GDTC-CDTC</v>
          </cell>
          <cell r="T161" t="str">
            <v>x</v>
          </cell>
          <cell r="U161" t="str">
            <v>x</v>
          </cell>
          <cell r="V161" t="str">
            <v>x</v>
          </cell>
          <cell r="W161" t="str">
            <v>x</v>
          </cell>
          <cell r="X161" t="str">
            <v>x</v>
          </cell>
          <cell r="Y161" t="str">
            <v>x</v>
          </cell>
          <cell r="Z161" t="str">
            <v>x</v>
          </cell>
          <cell r="AA161" t="str">
            <v>x</v>
          </cell>
          <cell r="AB161" t="str">
            <v>x</v>
          </cell>
          <cell r="AC161" t="str">
            <v>x</v>
          </cell>
          <cell r="AD161" t="str">
            <v>x</v>
          </cell>
          <cell r="AE161" t="str">
            <v>x</v>
          </cell>
          <cell r="AF161" t="str">
            <v>x</v>
          </cell>
          <cell r="AG161" t="str">
            <v>x</v>
          </cell>
          <cell r="AH161" t="str">
            <v>x</v>
          </cell>
          <cell r="AI161" t="str">
            <v>x</v>
          </cell>
          <cell r="AJ161" t="str">
            <v>x</v>
          </cell>
          <cell r="AK161" t="str">
            <v>x</v>
          </cell>
          <cell r="AL161" t="str">
            <v>x</v>
          </cell>
          <cell r="AN161" t="str">
            <v>x</v>
          </cell>
          <cell r="AO161" t="str">
            <v>x</v>
          </cell>
          <cell r="AP161" t="str">
            <v>x</v>
          </cell>
          <cell r="AR161" t="str">
            <v>x</v>
          </cell>
          <cell r="AT161" t="str">
            <v>x</v>
          </cell>
          <cell r="AU161" t="str">
            <v>x</v>
          </cell>
          <cell r="AV161" t="str">
            <v>x</v>
          </cell>
          <cell r="AW161" t="str">
            <v>x</v>
          </cell>
          <cell r="AX161" t="str">
            <v>x</v>
          </cell>
          <cell r="AY161" t="str">
            <v>x</v>
          </cell>
        </row>
        <row r="162">
          <cell r="A162" t="str">
            <v>DC1TD05</v>
          </cell>
          <cell r="B162" t="str">
            <v>DC1TD05</v>
          </cell>
          <cell r="C162" t="str">
            <v>DC1TD05</v>
          </cell>
          <cell r="D162" t="str">
            <v>CC1TD05</v>
          </cell>
          <cell r="E162" t="str">
            <v>CC1TD05</v>
          </cell>
          <cell r="F162">
            <v>29</v>
          </cell>
          <cell r="G162" t="str">
            <v>GDTC 5: Kỹ thuật cầu lông</v>
          </cell>
          <cell r="H162">
            <v>1</v>
          </cell>
          <cell r="I162">
            <v>3</v>
          </cell>
          <cell r="J162">
            <v>27</v>
          </cell>
          <cell r="L162">
            <v>0</v>
          </cell>
          <cell r="M162" t="str">
            <v>TH</v>
          </cell>
          <cell r="O162" t="str">
            <v>Giáo dục thể chất</v>
          </cell>
          <cell r="P162" t="str">
            <v>GIÁO DỤC THỂ CHẤT</v>
          </cell>
          <cell r="Q162" t="str">
            <v>CDTC</v>
          </cell>
          <cell r="R162" t="str">
            <v>GDTC</v>
          </cell>
          <cell r="S162" t="str">
            <v>GDTC-CDTC</v>
          </cell>
          <cell r="T162" t="str">
            <v>x</v>
          </cell>
          <cell r="U162" t="str">
            <v>x</v>
          </cell>
          <cell r="V162" t="str">
            <v>x</v>
          </cell>
          <cell r="W162" t="str">
            <v>x</v>
          </cell>
          <cell r="X162" t="str">
            <v>x</v>
          </cell>
          <cell r="Y162" t="str">
            <v>x</v>
          </cell>
          <cell r="Z162" t="str">
            <v>x</v>
          </cell>
          <cell r="AA162" t="str">
            <v>x</v>
          </cell>
          <cell r="AB162" t="str">
            <v>x</v>
          </cell>
          <cell r="AC162" t="str">
            <v>x</v>
          </cell>
          <cell r="AD162" t="str">
            <v>x</v>
          </cell>
          <cell r="AE162" t="str">
            <v>x</v>
          </cell>
          <cell r="AF162" t="str">
            <v>x</v>
          </cell>
          <cell r="AG162" t="str">
            <v>x</v>
          </cell>
          <cell r="AH162" t="str">
            <v>x</v>
          </cell>
          <cell r="AI162" t="str">
            <v>x</v>
          </cell>
          <cell r="AJ162" t="str">
            <v>x</v>
          </cell>
          <cell r="AK162" t="str">
            <v>x</v>
          </cell>
          <cell r="AL162" t="str">
            <v>x</v>
          </cell>
          <cell r="AZ162" t="str">
            <v>x</v>
          </cell>
          <cell r="BA162" t="str">
            <v>x</v>
          </cell>
          <cell r="BB162" t="str">
            <v>x</v>
          </cell>
          <cell r="BC162" t="str">
            <v>x</v>
          </cell>
          <cell r="BD162" t="str">
            <v>x</v>
          </cell>
        </row>
        <row r="163">
          <cell r="A163" t="str">
            <v>DC3DM51</v>
          </cell>
          <cell r="F163">
            <v>437</v>
          </cell>
          <cell r="G163" t="str">
            <v>Công nghệ bảo dưỡng, sửa chữa đầu máy</v>
          </cell>
          <cell r="H163">
            <v>2</v>
          </cell>
          <cell r="I163">
            <v>30</v>
          </cell>
          <cell r="L163">
            <v>0</v>
          </cell>
          <cell r="O163" t="str">
            <v>Đầu máy toa xe</v>
          </cell>
          <cell r="P163" t="str">
            <v>CƠ KHÍ</v>
          </cell>
          <cell r="Q163" t="str">
            <v>CKDM</v>
          </cell>
          <cell r="R163" t="str">
            <v>KCK</v>
          </cell>
          <cell r="S163" t="str">
            <v>KCK-CKDM</v>
          </cell>
        </row>
        <row r="164">
          <cell r="B164" t="str">
            <v>DL3DM51</v>
          </cell>
          <cell r="F164">
            <v>441</v>
          </cell>
          <cell r="G164" t="str">
            <v>Công nghệ bảo dưỡng, sửa chữa đầu máy-toa xe</v>
          </cell>
          <cell r="H164">
            <v>2</v>
          </cell>
          <cell r="I164">
            <v>30</v>
          </cell>
          <cell r="L164">
            <v>0</v>
          </cell>
          <cell r="O164" t="str">
            <v>Đầu máy toa xe</v>
          </cell>
          <cell r="P164" t="str">
            <v>CƠ KHÍ</v>
          </cell>
          <cell r="Q164" t="str">
            <v>CKDM</v>
          </cell>
          <cell r="R164" t="str">
            <v>KCK</v>
          </cell>
          <cell r="S164" t="str">
            <v>KCK-CKDM</v>
          </cell>
        </row>
        <row r="165">
          <cell r="A165" t="str">
            <v>DC3DM52</v>
          </cell>
          <cell r="F165">
            <v>439</v>
          </cell>
          <cell r="G165" t="str">
            <v>Công nghệ bảo dưỡng, sửa chữa toa xe</v>
          </cell>
          <cell r="H165">
            <v>3</v>
          </cell>
          <cell r="I165">
            <v>45</v>
          </cell>
          <cell r="L165">
            <v>0</v>
          </cell>
          <cell r="O165" t="str">
            <v>Đầu máy toa xe</v>
          </cell>
          <cell r="P165" t="str">
            <v>CƠ KHÍ</v>
          </cell>
          <cell r="Q165" t="str">
            <v>CKDM</v>
          </cell>
          <cell r="R165" t="str">
            <v>KCK</v>
          </cell>
          <cell r="S165" t="str">
            <v>KCK-CKDM</v>
          </cell>
        </row>
        <row r="166">
          <cell r="D166" t="str">
            <v>CC3DM51</v>
          </cell>
          <cell r="F166">
            <v>438</v>
          </cell>
          <cell r="G166" t="str">
            <v>Công nghệ sửa chữa đầu máy</v>
          </cell>
          <cell r="H166">
            <v>2</v>
          </cell>
          <cell r="I166">
            <v>30</v>
          </cell>
          <cell r="L166">
            <v>0</v>
          </cell>
          <cell r="O166" t="str">
            <v>Đầu máy toa xe</v>
          </cell>
          <cell r="P166" t="str">
            <v>CƠ KHÍ</v>
          </cell>
          <cell r="Q166" t="str">
            <v>CKDM</v>
          </cell>
          <cell r="R166" t="str">
            <v>KCK</v>
          </cell>
          <cell r="S166" t="str">
            <v>KCK-CKDM</v>
          </cell>
          <cell r="AW166" t="str">
            <v>x</v>
          </cell>
        </row>
        <row r="167">
          <cell r="D167" t="str">
            <v>CC3DM52</v>
          </cell>
          <cell r="F167">
            <v>440</v>
          </cell>
          <cell r="G167" t="str">
            <v>Công nghệ sửa chữa toa xe</v>
          </cell>
          <cell r="H167">
            <v>2</v>
          </cell>
          <cell r="I167">
            <v>30</v>
          </cell>
          <cell r="L167">
            <v>0</v>
          </cell>
          <cell r="O167" t="str">
            <v>Đầu máy toa xe</v>
          </cell>
          <cell r="P167" t="str">
            <v>CƠ KHÍ</v>
          </cell>
          <cell r="Q167" t="str">
            <v>CKDM</v>
          </cell>
          <cell r="R167" t="str">
            <v>KCK</v>
          </cell>
          <cell r="S167" t="str">
            <v>KCK-CKDM</v>
          </cell>
          <cell r="AW167" t="str">
            <v>x</v>
          </cell>
        </row>
        <row r="168">
          <cell r="A168" t="str">
            <v>DC3DM43</v>
          </cell>
          <cell r="B168" t="str">
            <v>DC3DM43</v>
          </cell>
          <cell r="F168">
            <v>429</v>
          </cell>
          <cell r="G168" t="str">
            <v>Đồ án Kết cấu tính toán đầu máy - toa xe</v>
          </cell>
          <cell r="H168">
            <v>2</v>
          </cell>
          <cell r="K168">
            <v>90</v>
          </cell>
          <cell r="L168">
            <v>0</v>
          </cell>
          <cell r="M168" t="str">
            <v>VĐ</v>
          </cell>
          <cell r="O168" t="str">
            <v>Đầu máy toa xe</v>
          </cell>
          <cell r="P168" t="str">
            <v>CƠ KHÍ</v>
          </cell>
          <cell r="Q168" t="str">
            <v>CKDM</v>
          </cell>
          <cell r="R168" t="str">
            <v>KCK</v>
          </cell>
          <cell r="S168" t="str">
            <v>KCK-CKDM</v>
          </cell>
        </row>
        <row r="169">
          <cell r="A169" t="str">
            <v>DC4DM80</v>
          </cell>
          <cell r="B169" t="str">
            <v>DC4DM80</v>
          </cell>
          <cell r="F169">
            <v>725</v>
          </cell>
          <cell r="G169" t="str">
            <v>Đồ án tốt nghiệp</v>
          </cell>
          <cell r="H169">
            <v>8</v>
          </cell>
          <cell r="K169">
            <v>480</v>
          </cell>
          <cell r="L169">
            <v>0</v>
          </cell>
          <cell r="M169" t="str">
            <v>VĐ</v>
          </cell>
          <cell r="O169" t="str">
            <v>Đầu máy toa xe</v>
          </cell>
          <cell r="P169" t="str">
            <v>CƠ KHÍ</v>
          </cell>
          <cell r="Q169" t="str">
            <v>CKDM</v>
          </cell>
          <cell r="R169" t="str">
            <v>KCK</v>
          </cell>
          <cell r="S169" t="str">
            <v>KCK-CKDM</v>
          </cell>
        </row>
        <row r="170">
          <cell r="D170" t="str">
            <v>CC4DM80</v>
          </cell>
          <cell r="F170">
            <v>726</v>
          </cell>
          <cell r="G170" t="str">
            <v>Đồ án tốt nghiệp</v>
          </cell>
          <cell r="H170">
            <v>4</v>
          </cell>
          <cell r="K170">
            <v>240</v>
          </cell>
          <cell r="L170">
            <v>0</v>
          </cell>
          <cell r="M170" t="str">
            <v>VĐ</v>
          </cell>
          <cell r="O170" t="str">
            <v>Đầu máy toa xe</v>
          </cell>
          <cell r="P170" t="str">
            <v>CƠ KHÍ</v>
          </cell>
          <cell r="Q170" t="str">
            <v>CKDM</v>
          </cell>
          <cell r="R170" t="str">
            <v>KCK</v>
          </cell>
          <cell r="S170" t="str">
            <v>KCK-CKDM</v>
          </cell>
          <cell r="AW170" t="str">
            <v>x</v>
          </cell>
        </row>
        <row r="171">
          <cell r="A171" t="str">
            <v>DC3DM63</v>
          </cell>
          <cell r="B171" t="str">
            <v>DC3DM63</v>
          </cell>
          <cell r="F171">
            <v>435</v>
          </cell>
          <cell r="G171" t="str">
            <v>Động lực học đầu máy diesel</v>
          </cell>
          <cell r="H171">
            <v>2</v>
          </cell>
          <cell r="I171">
            <v>30</v>
          </cell>
          <cell r="L171">
            <v>0</v>
          </cell>
          <cell r="O171" t="str">
            <v>Đầu máy toa xe</v>
          </cell>
          <cell r="P171" t="str">
            <v>CƠ KHÍ</v>
          </cell>
          <cell r="Q171" t="str">
            <v>CKDM</v>
          </cell>
          <cell r="R171" t="str">
            <v>KCK</v>
          </cell>
          <cell r="S171" t="str">
            <v>KCK-CKDM</v>
          </cell>
        </row>
        <row r="172">
          <cell r="A172" t="str">
            <v>DC3DM62</v>
          </cell>
          <cell r="D172" t="str">
            <v>CC3DM62</v>
          </cell>
          <cell r="F172">
            <v>434</v>
          </cell>
          <cell r="G172" t="str">
            <v>Đường sắt thường thức</v>
          </cell>
          <cell r="H172">
            <v>2</v>
          </cell>
          <cell r="I172">
            <v>30</v>
          </cell>
          <cell r="L172">
            <v>0</v>
          </cell>
          <cell r="O172" t="str">
            <v>Đầu máy toa xe</v>
          </cell>
          <cell r="P172" t="str">
            <v>CƠ KHÍ</v>
          </cell>
          <cell r="Q172" t="str">
            <v>CKDM</v>
          </cell>
          <cell r="R172" t="str">
            <v>KCK</v>
          </cell>
          <cell r="S172" t="str">
            <v>KCK-CKDM</v>
          </cell>
          <cell r="AW172" t="str">
            <v>x</v>
          </cell>
        </row>
        <row r="173">
          <cell r="A173" t="str">
            <v>DC3DM65</v>
          </cell>
          <cell r="F173">
            <v>432</v>
          </cell>
          <cell r="G173" t="str">
            <v>Hãm đoàn tàu</v>
          </cell>
          <cell r="H173">
            <v>3</v>
          </cell>
          <cell r="I173">
            <v>45</v>
          </cell>
          <cell r="L173">
            <v>0</v>
          </cell>
          <cell r="O173" t="str">
            <v>Đầu máy toa xe</v>
          </cell>
          <cell r="P173" t="str">
            <v>CƠ KHÍ</v>
          </cell>
          <cell r="Q173" t="str">
            <v>CKDM</v>
          </cell>
          <cell r="R173" t="str">
            <v>KCK</v>
          </cell>
          <cell r="S173" t="str">
            <v>KCK-CKDM</v>
          </cell>
        </row>
        <row r="174">
          <cell r="B174" t="str">
            <v>DL3DM65</v>
          </cell>
          <cell r="D174" t="str">
            <v>CC3DM65</v>
          </cell>
          <cell r="F174">
            <v>433</v>
          </cell>
          <cell r="G174" t="str">
            <v>Hãm đoàn tàu</v>
          </cell>
          <cell r="H174">
            <v>2</v>
          </cell>
          <cell r="I174">
            <v>30</v>
          </cell>
          <cell r="L174">
            <v>0</v>
          </cell>
          <cell r="O174" t="str">
            <v>Đầu máy toa xe</v>
          </cell>
          <cell r="P174" t="str">
            <v>CƠ KHÍ</v>
          </cell>
          <cell r="Q174" t="str">
            <v>CKDM</v>
          </cell>
          <cell r="R174" t="str">
            <v>KCK</v>
          </cell>
          <cell r="S174" t="str">
            <v>KCK-CKDM</v>
          </cell>
          <cell r="AW174" t="str">
            <v>x</v>
          </cell>
        </row>
        <row r="175">
          <cell r="A175" t="str">
            <v>DC3DM41</v>
          </cell>
          <cell r="F175">
            <v>425</v>
          </cell>
          <cell r="G175" t="str">
            <v>Kết cấu tính toán đầu máy</v>
          </cell>
          <cell r="H175">
            <v>3</v>
          </cell>
          <cell r="I175">
            <v>45</v>
          </cell>
          <cell r="L175">
            <v>0</v>
          </cell>
          <cell r="O175" t="str">
            <v>Đầu máy toa xe</v>
          </cell>
          <cell r="P175" t="str">
            <v>CƠ KHÍ</v>
          </cell>
          <cell r="Q175" t="str">
            <v>CKDM</v>
          </cell>
          <cell r="R175" t="str">
            <v>KCK</v>
          </cell>
          <cell r="S175" t="str">
            <v>KCK-CKDM</v>
          </cell>
        </row>
        <row r="176">
          <cell r="B176" t="str">
            <v>DL3DM41</v>
          </cell>
          <cell r="D176" t="str">
            <v>CC3DM41</v>
          </cell>
          <cell r="F176">
            <v>426</v>
          </cell>
          <cell r="G176" t="str">
            <v>Kết cấu tính toán đầu máy</v>
          </cell>
          <cell r="H176">
            <v>2</v>
          </cell>
          <cell r="I176">
            <v>30</v>
          </cell>
          <cell r="L176">
            <v>0</v>
          </cell>
          <cell r="O176" t="str">
            <v>Đầu máy toa xe</v>
          </cell>
          <cell r="P176" t="str">
            <v>CƠ KHÍ</v>
          </cell>
          <cell r="Q176" t="str">
            <v>CKDM</v>
          </cell>
          <cell r="R176" t="str">
            <v>KCK</v>
          </cell>
          <cell r="S176" t="str">
            <v>KCK-CKDM</v>
          </cell>
          <cell r="AW176" t="str">
            <v>x</v>
          </cell>
        </row>
        <row r="177">
          <cell r="A177" t="str">
            <v>DC3DM42</v>
          </cell>
          <cell r="F177">
            <v>427</v>
          </cell>
          <cell r="G177" t="str">
            <v>Kết cấu tính toán toa xe</v>
          </cell>
          <cell r="H177">
            <v>3</v>
          </cell>
          <cell r="I177">
            <v>45</v>
          </cell>
          <cell r="L177">
            <v>0</v>
          </cell>
          <cell r="O177" t="str">
            <v>Đầu máy toa xe</v>
          </cell>
          <cell r="P177" t="str">
            <v>CƠ KHÍ</v>
          </cell>
          <cell r="Q177" t="str">
            <v>CKDM</v>
          </cell>
          <cell r="R177" t="str">
            <v>KCK</v>
          </cell>
          <cell r="S177" t="str">
            <v>KCK-CKDM</v>
          </cell>
        </row>
        <row r="178">
          <cell r="B178" t="str">
            <v>DL3DM42</v>
          </cell>
          <cell r="D178" t="str">
            <v>CC3DM42</v>
          </cell>
          <cell r="F178">
            <v>428</v>
          </cell>
          <cell r="G178" t="str">
            <v>Kết cấu tính toán toa xe</v>
          </cell>
          <cell r="H178">
            <v>2</v>
          </cell>
          <cell r="I178">
            <v>30</v>
          </cell>
          <cell r="L178">
            <v>0</v>
          </cell>
          <cell r="O178" t="str">
            <v>Đầu máy toa xe</v>
          </cell>
          <cell r="P178" t="str">
            <v>CƠ KHÍ</v>
          </cell>
          <cell r="Q178" t="str">
            <v>CKDM</v>
          </cell>
          <cell r="R178" t="str">
            <v>KCK</v>
          </cell>
          <cell r="S178" t="str">
            <v>KCK-CKDM</v>
          </cell>
          <cell r="AW178" t="str">
            <v>x</v>
          </cell>
        </row>
        <row r="179">
          <cell r="A179" t="str">
            <v>DC3DM61</v>
          </cell>
          <cell r="D179" t="str">
            <v>CC3DM61</v>
          </cell>
          <cell r="F179">
            <v>436</v>
          </cell>
          <cell r="G179" t="str">
            <v>Nghiệp vụ đầu máy toa xe</v>
          </cell>
          <cell r="H179">
            <v>2</v>
          </cell>
          <cell r="I179">
            <v>30</v>
          </cell>
          <cell r="L179">
            <v>0</v>
          </cell>
          <cell r="O179" t="str">
            <v>Đầu máy toa xe</v>
          </cell>
          <cell r="P179" t="str">
            <v>CƠ KHÍ</v>
          </cell>
          <cell r="Q179" t="str">
            <v>CKDM</v>
          </cell>
          <cell r="R179" t="str">
            <v>KCK</v>
          </cell>
          <cell r="S179" t="str">
            <v>KCK-CKDM</v>
          </cell>
          <cell r="AW179" t="str">
            <v>x</v>
          </cell>
        </row>
        <row r="180">
          <cell r="A180" t="str">
            <v>DC2DM56</v>
          </cell>
          <cell r="F180">
            <v>123</v>
          </cell>
          <cell r="G180" t="str">
            <v>Sức kéo đầu máy</v>
          </cell>
          <cell r="H180">
            <v>3</v>
          </cell>
          <cell r="I180">
            <v>45</v>
          </cell>
          <cell r="L180">
            <v>0</v>
          </cell>
          <cell r="O180" t="str">
            <v>Đầu máy toa xe</v>
          </cell>
          <cell r="P180" t="str">
            <v>CƠ KHÍ</v>
          </cell>
          <cell r="Q180" t="str">
            <v>CKDM</v>
          </cell>
          <cell r="R180" t="str">
            <v>KCK</v>
          </cell>
          <cell r="S180" t="str">
            <v>KCK-CKDM</v>
          </cell>
          <cell r="AD180" t="str">
            <v>x</v>
          </cell>
        </row>
        <row r="181">
          <cell r="B181" t="str">
            <v>DL2DM56</v>
          </cell>
          <cell r="D181" t="str">
            <v>CC2DM56</v>
          </cell>
          <cell r="F181">
            <v>124</v>
          </cell>
          <cell r="G181" t="str">
            <v>Sức kéo đầu máy</v>
          </cell>
          <cell r="H181">
            <v>2</v>
          </cell>
          <cell r="I181">
            <v>30</v>
          </cell>
          <cell r="L181">
            <v>0</v>
          </cell>
          <cell r="O181" t="str">
            <v>Đầu máy toa xe</v>
          </cell>
          <cell r="P181" t="str">
            <v>CƠ KHÍ</v>
          </cell>
          <cell r="Q181" t="str">
            <v>CKDM</v>
          </cell>
          <cell r="R181" t="str">
            <v>KCK</v>
          </cell>
          <cell r="S181" t="str">
            <v>KCK-CKDM</v>
          </cell>
          <cell r="AW181" t="str">
            <v>x</v>
          </cell>
        </row>
        <row r="182">
          <cell r="A182" t="str">
            <v>DC4DM23</v>
          </cell>
          <cell r="D182" t="str">
            <v>CC4DM23</v>
          </cell>
          <cell r="F182">
            <v>664</v>
          </cell>
          <cell r="G182" t="str">
            <v>Thực tập Bảo dưỡng sửa chữa đầu máy</v>
          </cell>
          <cell r="H182">
            <v>4</v>
          </cell>
          <cell r="K182">
            <v>180</v>
          </cell>
          <cell r="L182">
            <v>0</v>
          </cell>
          <cell r="M182" t="str">
            <v>TH</v>
          </cell>
          <cell r="O182" t="str">
            <v>Đầu máy toa xe</v>
          </cell>
          <cell r="P182" t="str">
            <v>CƠ KHÍ</v>
          </cell>
          <cell r="Q182" t="str">
            <v>CKDM</v>
          </cell>
          <cell r="R182" t="str">
            <v>KCK</v>
          </cell>
          <cell r="S182" t="str">
            <v>KCK-CKDM</v>
          </cell>
          <cell r="AW182" t="str">
            <v>x</v>
          </cell>
        </row>
        <row r="183">
          <cell r="A183" t="str">
            <v>DC4DM24</v>
          </cell>
          <cell r="D183" t="str">
            <v>CC4DM24</v>
          </cell>
          <cell r="F183">
            <v>665</v>
          </cell>
          <cell r="G183" t="str">
            <v>Thực tập Bảo dưỡng sửa chữa toa xe</v>
          </cell>
          <cell r="H183">
            <v>4</v>
          </cell>
          <cell r="K183">
            <v>180</v>
          </cell>
          <cell r="L183">
            <v>0</v>
          </cell>
          <cell r="M183" t="str">
            <v>TH</v>
          </cell>
          <cell r="O183" t="str">
            <v>Đầu máy toa xe</v>
          </cell>
          <cell r="P183" t="str">
            <v>CƠ KHÍ</v>
          </cell>
          <cell r="Q183" t="str">
            <v>CKDM</v>
          </cell>
          <cell r="R183" t="str">
            <v>KCK</v>
          </cell>
          <cell r="S183" t="str">
            <v>KCK-CKDM</v>
          </cell>
          <cell r="AW183" t="str">
            <v>x</v>
          </cell>
        </row>
        <row r="184">
          <cell r="A184" t="str">
            <v>DC4DM21</v>
          </cell>
          <cell r="D184" t="str">
            <v>CC4DM21</v>
          </cell>
          <cell r="F184">
            <v>662</v>
          </cell>
          <cell r="G184" t="str">
            <v xml:space="preserve">Thực tập Cấu tạo đầu máy </v>
          </cell>
          <cell r="H184">
            <v>2</v>
          </cell>
          <cell r="K184">
            <v>90</v>
          </cell>
          <cell r="L184">
            <v>0</v>
          </cell>
          <cell r="M184" t="str">
            <v>TH</v>
          </cell>
          <cell r="O184" t="str">
            <v>Đầu máy toa xe</v>
          </cell>
          <cell r="P184" t="str">
            <v>CƠ KHÍ</v>
          </cell>
          <cell r="Q184" t="str">
            <v>CKDM</v>
          </cell>
          <cell r="R184" t="str">
            <v>KCK</v>
          </cell>
          <cell r="S184" t="str">
            <v>KCK-CKDM</v>
          </cell>
          <cell r="AW184" t="str">
            <v>x</v>
          </cell>
        </row>
        <row r="185">
          <cell r="A185" t="str">
            <v>DC4DM22</v>
          </cell>
          <cell r="D185" t="str">
            <v>CC4DM22</v>
          </cell>
          <cell r="F185">
            <v>663</v>
          </cell>
          <cell r="G185" t="str">
            <v>Thực tập Cấu tạo toa xe</v>
          </cell>
          <cell r="H185">
            <v>3</v>
          </cell>
          <cell r="K185">
            <v>135</v>
          </cell>
          <cell r="L185">
            <v>0</v>
          </cell>
          <cell r="M185" t="str">
            <v>TH</v>
          </cell>
          <cell r="O185" t="str">
            <v>Đầu máy toa xe</v>
          </cell>
          <cell r="P185" t="str">
            <v>CƠ KHÍ</v>
          </cell>
          <cell r="Q185" t="str">
            <v>CKDM</v>
          </cell>
          <cell r="R185" t="str">
            <v>KCK</v>
          </cell>
          <cell r="S185" t="str">
            <v>KCK-CKDM</v>
          </cell>
          <cell r="AW185" t="str">
            <v>x</v>
          </cell>
        </row>
        <row r="186">
          <cell r="A186" t="str">
            <v>DC4DM70</v>
          </cell>
          <cell r="B186" t="str">
            <v>DC4DM70</v>
          </cell>
          <cell r="D186" t="str">
            <v>CC4DM70</v>
          </cell>
          <cell r="F186">
            <v>699</v>
          </cell>
          <cell r="G186" t="str">
            <v>Thực tập tốt nghiệp</v>
          </cell>
          <cell r="H186">
            <v>4</v>
          </cell>
          <cell r="K186">
            <v>180</v>
          </cell>
          <cell r="L186">
            <v>0</v>
          </cell>
          <cell r="M186" t="str">
            <v>VĐ</v>
          </cell>
          <cell r="O186" t="str">
            <v>Đầu máy toa xe</v>
          </cell>
          <cell r="P186" t="str">
            <v>CƠ KHÍ</v>
          </cell>
          <cell r="Q186" t="str">
            <v>CKDM</v>
          </cell>
          <cell r="R186" t="str">
            <v>KCK</v>
          </cell>
          <cell r="S186" t="str">
            <v>KCK-CKDM</v>
          </cell>
          <cell r="AW186" t="str">
            <v>x</v>
          </cell>
        </row>
        <row r="187">
          <cell r="A187" t="str">
            <v>DC3DM96</v>
          </cell>
          <cell r="D187" t="str">
            <v>CC3DM96</v>
          </cell>
          <cell r="F187">
            <v>594</v>
          </cell>
          <cell r="G187" t="str">
            <v>Trang bị điện trên đầu máy - toa xe</v>
          </cell>
          <cell r="H187">
            <v>2</v>
          </cell>
          <cell r="I187">
            <v>30</v>
          </cell>
          <cell r="L187">
            <v>0</v>
          </cell>
          <cell r="O187" t="str">
            <v>Đầu máy toa xe</v>
          </cell>
          <cell r="P187" t="str">
            <v>CƠ KHÍ</v>
          </cell>
          <cell r="Q187" t="str">
            <v>CKDM</v>
          </cell>
          <cell r="R187" t="str">
            <v>KCK</v>
          </cell>
          <cell r="S187" t="str">
            <v>KCK-CKDM</v>
          </cell>
          <cell r="AW187" t="str">
            <v>o</v>
          </cell>
        </row>
        <row r="188">
          <cell r="A188" t="str">
            <v>DC3DM64</v>
          </cell>
          <cell r="F188">
            <v>430</v>
          </cell>
          <cell r="G188" t="str">
            <v>Truyền động đầu máy</v>
          </cell>
          <cell r="H188">
            <v>3</v>
          </cell>
          <cell r="I188">
            <v>45</v>
          </cell>
          <cell r="L188">
            <v>0</v>
          </cell>
          <cell r="O188" t="str">
            <v>Đầu máy toa xe</v>
          </cell>
          <cell r="P188" t="str">
            <v>CƠ KHÍ</v>
          </cell>
          <cell r="Q188" t="str">
            <v>CKDM</v>
          </cell>
          <cell r="R188" t="str">
            <v>KCK</v>
          </cell>
          <cell r="S188" t="str">
            <v>KCK-CKDM</v>
          </cell>
        </row>
        <row r="189">
          <cell r="B189" t="str">
            <v>DL3DM64</v>
          </cell>
          <cell r="D189" t="str">
            <v>CC3DM64</v>
          </cell>
          <cell r="F189">
            <v>431</v>
          </cell>
          <cell r="G189" t="str">
            <v>Truyền động đầu máy</v>
          </cell>
          <cell r="H189">
            <v>2</v>
          </cell>
          <cell r="I189">
            <v>30</v>
          </cell>
          <cell r="L189">
            <v>0</v>
          </cell>
          <cell r="O189" t="str">
            <v>Đầu máy toa xe</v>
          </cell>
          <cell r="P189" t="str">
            <v>CƠ KHÍ</v>
          </cell>
          <cell r="Q189" t="str">
            <v>CKDM</v>
          </cell>
          <cell r="R189" t="str">
            <v>KCK</v>
          </cell>
          <cell r="S189" t="str">
            <v>KCK-CKDM</v>
          </cell>
          <cell r="AW189" t="str">
            <v>x</v>
          </cell>
        </row>
        <row r="190">
          <cell r="A190" t="str">
            <v>DC3MT37</v>
          </cell>
          <cell r="F190">
            <v>408</v>
          </cell>
          <cell r="G190" t="str">
            <v>Điện tàu thủy</v>
          </cell>
          <cell r="H190">
            <v>3</v>
          </cell>
          <cell r="I190">
            <v>45</v>
          </cell>
          <cell r="L190">
            <v>0</v>
          </cell>
          <cell r="O190" t="str">
            <v>Máy tàu thủy</v>
          </cell>
          <cell r="P190" t="str">
            <v>CƠ KHÍ</v>
          </cell>
          <cell r="Q190" t="str">
            <v>CKMT</v>
          </cell>
          <cell r="R190" t="str">
            <v>KCK</v>
          </cell>
          <cell r="S190" t="str">
            <v>KCK-CKMT</v>
          </cell>
          <cell r="AC190" t="str">
            <v>x</v>
          </cell>
        </row>
        <row r="191">
          <cell r="B191" t="str">
            <v>DL3MT37</v>
          </cell>
          <cell r="D191" t="str">
            <v>CC3MT37</v>
          </cell>
          <cell r="F191">
            <v>409</v>
          </cell>
          <cell r="G191" t="str">
            <v>Điện tàu thủy</v>
          </cell>
          <cell r="H191">
            <v>2</v>
          </cell>
          <cell r="I191">
            <v>30</v>
          </cell>
          <cell r="L191">
            <v>0</v>
          </cell>
          <cell r="O191" t="str">
            <v>Máy tàu thủy</v>
          </cell>
          <cell r="P191" t="str">
            <v>CƠ KHÍ</v>
          </cell>
          <cell r="Q191" t="str">
            <v>CKMT</v>
          </cell>
          <cell r="R191" t="str">
            <v>KCK</v>
          </cell>
          <cell r="S191" t="str">
            <v>KCK-CKMT</v>
          </cell>
          <cell r="AV191" t="str">
            <v>x</v>
          </cell>
        </row>
        <row r="192">
          <cell r="A192" t="str">
            <v>DC3MT42</v>
          </cell>
          <cell r="B192" t="str">
            <v>DC3MT42</v>
          </cell>
          <cell r="F192">
            <v>404</v>
          </cell>
          <cell r="G192" t="str">
            <v>Đồ án Động cơ Diesel tàu thủy</v>
          </cell>
          <cell r="H192">
            <v>2</v>
          </cell>
          <cell r="K192">
            <v>90</v>
          </cell>
          <cell r="L192">
            <v>0</v>
          </cell>
          <cell r="M192" t="str">
            <v>VĐ</v>
          </cell>
          <cell r="O192" t="str">
            <v>Máy tàu thủy</v>
          </cell>
          <cell r="P192" t="str">
            <v>CƠ KHÍ</v>
          </cell>
          <cell r="Q192" t="str">
            <v>CKMT</v>
          </cell>
          <cell r="R192" t="str">
            <v>KCK</v>
          </cell>
          <cell r="S192" t="str">
            <v>KCK-CKMT</v>
          </cell>
          <cell r="AC192" t="str">
            <v>x</v>
          </cell>
        </row>
        <row r="193">
          <cell r="A193" t="str">
            <v>DC3MT43</v>
          </cell>
          <cell r="B193" t="str">
            <v>DC3MT43</v>
          </cell>
          <cell r="F193">
            <v>431</v>
          </cell>
          <cell r="G193" t="str">
            <v>Đồ án Kết cấu tàu thủy</v>
          </cell>
          <cell r="H193">
            <v>1</v>
          </cell>
          <cell r="K193">
            <v>45</v>
          </cell>
          <cell r="L193">
            <v>0</v>
          </cell>
          <cell r="M193" t="str">
            <v>VĐ</v>
          </cell>
          <cell r="O193" t="str">
            <v>Máy tàu thủy</v>
          </cell>
          <cell r="P193" t="str">
            <v>CƠ KHÍ</v>
          </cell>
          <cell r="Q193" t="str">
            <v>CKMT</v>
          </cell>
          <cell r="R193" t="str">
            <v>KCK</v>
          </cell>
          <cell r="S193" t="str">
            <v>KCK-CKMT</v>
          </cell>
          <cell r="AC193" t="str">
            <v>x</v>
          </cell>
        </row>
        <row r="194">
          <cell r="A194" t="str">
            <v>DC3MT52</v>
          </cell>
          <cell r="B194" t="str">
            <v>DL3MT52</v>
          </cell>
          <cell r="F194">
            <v>421</v>
          </cell>
          <cell r="G194" t="str">
            <v>Đồ án Quy trình công nghệ sửa chữa máy tàu thủy</v>
          </cell>
          <cell r="H194">
            <v>2</v>
          </cell>
          <cell r="K194">
            <v>90</v>
          </cell>
          <cell r="L194">
            <v>0</v>
          </cell>
          <cell r="M194" t="str">
            <v>VĐ</v>
          </cell>
          <cell r="O194" t="str">
            <v>Máy tàu thủy</v>
          </cell>
          <cell r="P194" t="str">
            <v>CƠ KHÍ</v>
          </cell>
          <cell r="Q194" t="str">
            <v>CKMT</v>
          </cell>
          <cell r="R194" t="str">
            <v>KCK</v>
          </cell>
          <cell r="S194" t="str">
            <v>KCK-CKMT</v>
          </cell>
          <cell r="AC194" t="str">
            <v>x</v>
          </cell>
        </row>
        <row r="195">
          <cell r="A195" t="str">
            <v>DC4MT80</v>
          </cell>
          <cell r="B195" t="str">
            <v>DC4MT80</v>
          </cell>
          <cell r="F195">
            <v>723</v>
          </cell>
          <cell r="G195" t="str">
            <v>Đồ án tốt nghiệp</v>
          </cell>
          <cell r="H195">
            <v>8</v>
          </cell>
          <cell r="K195">
            <v>480</v>
          </cell>
          <cell r="L195">
            <v>0</v>
          </cell>
          <cell r="M195" t="str">
            <v>VĐ</v>
          </cell>
          <cell r="O195" t="str">
            <v>Máy tàu thủy</v>
          </cell>
          <cell r="P195" t="str">
            <v>CƠ KHÍ</v>
          </cell>
          <cell r="Q195" t="str">
            <v>CKMT</v>
          </cell>
          <cell r="R195" t="str">
            <v>KCK</v>
          </cell>
          <cell r="S195" t="str">
            <v>KCK-CKMT</v>
          </cell>
          <cell r="AC195" t="str">
            <v>x</v>
          </cell>
        </row>
        <row r="196">
          <cell r="D196" t="str">
            <v>CC4MT80</v>
          </cell>
          <cell r="F196">
            <v>724</v>
          </cell>
          <cell r="G196" t="str">
            <v>Đồ án tốt nghiệp</v>
          </cell>
          <cell r="H196">
            <v>4</v>
          </cell>
          <cell r="K196">
            <v>240</v>
          </cell>
          <cell r="L196">
            <v>0</v>
          </cell>
          <cell r="M196" t="str">
            <v>VĐ</v>
          </cell>
          <cell r="O196" t="str">
            <v>Máy tàu thủy</v>
          </cell>
          <cell r="P196" t="str">
            <v>CƠ KHÍ</v>
          </cell>
          <cell r="Q196" t="str">
            <v>CKMT</v>
          </cell>
          <cell r="R196" t="str">
            <v>KCK</v>
          </cell>
          <cell r="S196" t="str">
            <v>KCK-CKMT</v>
          </cell>
          <cell r="AV196" t="str">
            <v>x</v>
          </cell>
        </row>
        <row r="197">
          <cell r="A197" t="str">
            <v>DC3MT94</v>
          </cell>
          <cell r="D197" t="str">
            <v>CC3MT94</v>
          </cell>
          <cell r="F197">
            <v>592</v>
          </cell>
          <cell r="G197" t="str">
            <v>Động cơ diesel đời mới</v>
          </cell>
          <cell r="H197">
            <v>2</v>
          </cell>
          <cell r="I197">
            <v>30</v>
          </cell>
          <cell r="L197">
            <v>0</v>
          </cell>
          <cell r="O197" t="str">
            <v>Máy tàu thủy</v>
          </cell>
          <cell r="P197" t="str">
            <v>CƠ KHÍ</v>
          </cell>
          <cell r="Q197" t="str">
            <v>CKMT</v>
          </cell>
          <cell r="R197" t="str">
            <v>KCK</v>
          </cell>
          <cell r="S197" t="str">
            <v>KCK-CKMT</v>
          </cell>
          <cell r="AC197" t="str">
            <v>o</v>
          </cell>
          <cell r="AV197" t="str">
            <v>o</v>
          </cell>
        </row>
        <row r="198">
          <cell r="A198" t="str">
            <v>DC3MT41</v>
          </cell>
          <cell r="B198" t="str">
            <v>DC3MT41</v>
          </cell>
          <cell r="F198">
            <v>403</v>
          </cell>
          <cell r="G198" t="str">
            <v>Động cơ Diesel tàu thủy</v>
          </cell>
          <cell r="H198">
            <v>3</v>
          </cell>
          <cell r="I198">
            <v>45</v>
          </cell>
          <cell r="L198">
            <v>0</v>
          </cell>
          <cell r="O198" t="str">
            <v>Máy tàu thủy</v>
          </cell>
          <cell r="P198" t="str">
            <v>CƠ KHÍ</v>
          </cell>
          <cell r="Q198" t="str">
            <v>CKMT</v>
          </cell>
          <cell r="R198" t="str">
            <v>KCK</v>
          </cell>
          <cell r="S198" t="str">
            <v>KCK-CKMT</v>
          </cell>
          <cell r="AC198" t="str">
            <v>x</v>
          </cell>
        </row>
        <row r="199">
          <cell r="A199" t="str">
            <v>DC3MT36</v>
          </cell>
          <cell r="D199" t="str">
            <v>CC3MT36</v>
          </cell>
          <cell r="F199">
            <v>424</v>
          </cell>
          <cell r="G199" t="str">
            <v>Hệ thống làm lạnh và điều hòa không khí</v>
          </cell>
          <cell r="H199">
            <v>2</v>
          </cell>
          <cell r="I199">
            <v>30</v>
          </cell>
          <cell r="L199">
            <v>0</v>
          </cell>
          <cell r="O199" t="str">
            <v>Máy tàu thủy</v>
          </cell>
          <cell r="P199" t="str">
            <v>CƠ KHÍ</v>
          </cell>
          <cell r="Q199" t="str">
            <v>CKMT</v>
          </cell>
          <cell r="R199" t="str">
            <v>KCK</v>
          </cell>
          <cell r="S199" t="str">
            <v>KCK-CKMT</v>
          </cell>
          <cell r="AC199" t="str">
            <v>x</v>
          </cell>
          <cell r="AV199" t="str">
            <v>x</v>
          </cell>
        </row>
        <row r="200">
          <cell r="A200" t="str">
            <v>DC3MT32</v>
          </cell>
          <cell r="F200">
            <v>410</v>
          </cell>
          <cell r="G200" t="str">
            <v>Kỹ thuật nồi hơi - tua bin tàu thủy</v>
          </cell>
          <cell r="H200">
            <v>3</v>
          </cell>
          <cell r="I200">
            <v>45</v>
          </cell>
          <cell r="L200">
            <v>0</v>
          </cell>
          <cell r="O200" t="str">
            <v>Máy tàu thủy</v>
          </cell>
          <cell r="P200" t="str">
            <v>CƠ KHÍ</v>
          </cell>
          <cell r="Q200" t="str">
            <v>CKMT</v>
          </cell>
          <cell r="R200" t="str">
            <v>KCK</v>
          </cell>
          <cell r="S200" t="str">
            <v>KCK-CKMT</v>
          </cell>
          <cell r="AC200" t="str">
            <v>x</v>
          </cell>
        </row>
        <row r="201">
          <cell r="B201" t="str">
            <v>DL3MT32</v>
          </cell>
          <cell r="D201" t="str">
            <v>CC3MT32</v>
          </cell>
          <cell r="F201">
            <v>411</v>
          </cell>
          <cell r="G201" t="str">
            <v>Kỹ thuật nồi hơi - tua bin tàu thủy</v>
          </cell>
          <cell r="H201">
            <v>2</v>
          </cell>
          <cell r="I201">
            <v>30</v>
          </cell>
          <cell r="L201">
            <v>0</v>
          </cell>
          <cell r="O201" t="str">
            <v>Máy tàu thủy</v>
          </cell>
          <cell r="P201" t="str">
            <v>CƠ KHÍ</v>
          </cell>
          <cell r="Q201" t="str">
            <v>CKMT</v>
          </cell>
          <cell r="R201" t="str">
            <v>KCK</v>
          </cell>
          <cell r="S201" t="str">
            <v>KCK-CKMT</v>
          </cell>
          <cell r="AV201" t="str">
            <v>x</v>
          </cell>
        </row>
        <row r="202">
          <cell r="A202" t="str">
            <v>DC3MT92</v>
          </cell>
          <cell r="D202" t="str">
            <v>CC3MT92</v>
          </cell>
          <cell r="F202">
            <v>590</v>
          </cell>
          <cell r="G202" t="str">
            <v>Luật và công ước quốc tế</v>
          </cell>
          <cell r="H202">
            <v>2</v>
          </cell>
          <cell r="I202">
            <v>30</v>
          </cell>
          <cell r="L202">
            <v>0</v>
          </cell>
          <cell r="O202" t="str">
            <v>Máy tàu thủy</v>
          </cell>
          <cell r="P202" t="str">
            <v>CƠ KHÍ</v>
          </cell>
          <cell r="Q202" t="str">
            <v>CKMT</v>
          </cell>
          <cell r="R202" t="str">
            <v>KCK</v>
          </cell>
          <cell r="S202" t="str">
            <v>KCK-CKMT</v>
          </cell>
          <cell r="AC202" t="str">
            <v>o</v>
          </cell>
          <cell r="AV202" t="str">
            <v>o</v>
          </cell>
        </row>
        <row r="203">
          <cell r="A203" t="str">
            <v>DC3MT40</v>
          </cell>
          <cell r="F203">
            <v>405</v>
          </cell>
          <cell r="G203" t="str">
            <v>Lý thuyết và kết cấu tàu thủy</v>
          </cell>
          <cell r="H203">
            <v>2</v>
          </cell>
          <cell r="I203">
            <v>30</v>
          </cell>
          <cell r="L203">
            <v>0</v>
          </cell>
          <cell r="O203" t="str">
            <v>Máy tàu thủy</v>
          </cell>
          <cell r="P203" t="str">
            <v>CƠ KHÍ</v>
          </cell>
          <cell r="Q203" t="str">
            <v>CKMT</v>
          </cell>
          <cell r="R203" t="str">
            <v>KCK</v>
          </cell>
          <cell r="S203" t="str">
            <v>KCK-CKMT</v>
          </cell>
          <cell r="AC203" t="str">
            <v>x</v>
          </cell>
        </row>
        <row r="204">
          <cell r="B204" t="str">
            <v>DL3MT40</v>
          </cell>
          <cell r="F204">
            <v>406</v>
          </cell>
          <cell r="G204" t="str">
            <v>Lý thuyết và kết cấu tàu thủy</v>
          </cell>
          <cell r="H204">
            <v>2</v>
          </cell>
          <cell r="I204">
            <v>30</v>
          </cell>
          <cell r="L204">
            <v>0</v>
          </cell>
          <cell r="O204" t="str">
            <v>Máy tàu thủy</v>
          </cell>
          <cell r="P204" t="str">
            <v>CƠ KHÍ</v>
          </cell>
          <cell r="Q204" t="str">
            <v>CKMT</v>
          </cell>
          <cell r="R204" t="str">
            <v>KCK</v>
          </cell>
          <cell r="S204" t="str">
            <v>KCK-CKMT</v>
          </cell>
        </row>
        <row r="205">
          <cell r="D205" t="str">
            <v>CC3MT40</v>
          </cell>
          <cell r="F205">
            <v>407</v>
          </cell>
          <cell r="G205" t="str">
            <v>Lý thuyết và kết cấu tàu thủy</v>
          </cell>
          <cell r="H205">
            <v>2</v>
          </cell>
          <cell r="I205">
            <v>30</v>
          </cell>
          <cell r="L205">
            <v>0</v>
          </cell>
          <cell r="O205" t="str">
            <v>Máy tàu thủy</v>
          </cell>
          <cell r="P205" t="str">
            <v>CƠ KHÍ</v>
          </cell>
          <cell r="Q205" t="str">
            <v>CKMT</v>
          </cell>
          <cell r="R205" t="str">
            <v>KCK</v>
          </cell>
          <cell r="S205" t="str">
            <v>KCK-CKMT</v>
          </cell>
          <cell r="AV205" t="str">
            <v>x</v>
          </cell>
        </row>
        <row r="206">
          <cell r="A206" t="str">
            <v>DC3MT31</v>
          </cell>
          <cell r="F206">
            <v>412</v>
          </cell>
          <cell r="G206" t="str">
            <v xml:space="preserve">Máy phụ tàu thủy </v>
          </cell>
          <cell r="H206">
            <v>4</v>
          </cell>
          <cell r="I206">
            <v>60</v>
          </cell>
          <cell r="L206">
            <v>0</v>
          </cell>
          <cell r="O206" t="str">
            <v>Máy tàu thủy</v>
          </cell>
          <cell r="P206" t="str">
            <v>CƠ KHÍ</v>
          </cell>
          <cell r="Q206" t="str">
            <v>CKMT</v>
          </cell>
          <cell r="R206" t="str">
            <v>KCK</v>
          </cell>
          <cell r="S206" t="str">
            <v>KCK-CKMT</v>
          </cell>
          <cell r="AC206" t="str">
            <v>x</v>
          </cell>
        </row>
        <row r="207">
          <cell r="B207" t="str">
            <v>DL3MT31</v>
          </cell>
          <cell r="F207">
            <v>413</v>
          </cell>
          <cell r="G207" t="str">
            <v xml:space="preserve">Máy phụ tàu thủy </v>
          </cell>
          <cell r="H207">
            <v>2</v>
          </cell>
          <cell r="I207">
            <v>30</v>
          </cell>
          <cell r="L207">
            <v>0</v>
          </cell>
          <cell r="O207" t="str">
            <v>Máy tàu thủy</v>
          </cell>
          <cell r="P207" t="str">
            <v>CƠ KHÍ</v>
          </cell>
          <cell r="Q207" t="str">
            <v>CKMT</v>
          </cell>
          <cell r="R207" t="str">
            <v>KCK</v>
          </cell>
          <cell r="S207" t="str">
            <v>KCK-CKMT</v>
          </cell>
        </row>
        <row r="208">
          <cell r="D208" t="str">
            <v>CC3MT31</v>
          </cell>
          <cell r="F208">
            <v>414</v>
          </cell>
          <cell r="G208" t="str">
            <v xml:space="preserve">Máy phụ tàu thủy </v>
          </cell>
          <cell r="H208">
            <v>3</v>
          </cell>
          <cell r="I208">
            <v>45</v>
          </cell>
          <cell r="L208">
            <v>0</v>
          </cell>
          <cell r="O208" t="str">
            <v>Máy tàu thủy</v>
          </cell>
          <cell r="P208" t="str">
            <v>CƠ KHÍ</v>
          </cell>
          <cell r="Q208" t="str">
            <v>CKMT</v>
          </cell>
          <cell r="R208" t="str">
            <v>KCK</v>
          </cell>
          <cell r="S208" t="str">
            <v>KCK-CKMT</v>
          </cell>
          <cell r="AV208" t="str">
            <v>x</v>
          </cell>
        </row>
        <row r="209">
          <cell r="A209" t="str">
            <v>DC3MT95</v>
          </cell>
          <cell r="D209" t="str">
            <v>CC3MT95</v>
          </cell>
          <cell r="F209">
            <v>593</v>
          </cell>
          <cell r="G209" t="str">
            <v>Nâng cao hiệu quả sử dụng nhiên liệu trong hệ thống động lực tàu thủy</v>
          </cell>
          <cell r="H209">
            <v>2</v>
          </cell>
          <cell r="I209">
            <v>30</v>
          </cell>
          <cell r="L209">
            <v>0</v>
          </cell>
          <cell r="O209" t="str">
            <v>Máy tàu thủy</v>
          </cell>
          <cell r="P209" t="str">
            <v>CƠ KHÍ</v>
          </cell>
          <cell r="Q209" t="str">
            <v>CKMT</v>
          </cell>
          <cell r="R209" t="str">
            <v>KCK</v>
          </cell>
          <cell r="S209" t="str">
            <v>KCK-CKMT</v>
          </cell>
          <cell r="AC209" t="str">
            <v>o</v>
          </cell>
          <cell r="AV209" t="str">
            <v>o</v>
          </cell>
        </row>
        <row r="210">
          <cell r="A210" t="str">
            <v>DC3MT93</v>
          </cell>
          <cell r="D210" t="str">
            <v>CC3MT93</v>
          </cell>
          <cell r="F210">
            <v>591</v>
          </cell>
          <cell r="G210" t="str">
            <v>Nhiên liệu thay thế</v>
          </cell>
          <cell r="H210">
            <v>2</v>
          </cell>
          <cell r="I210">
            <v>30</v>
          </cell>
          <cell r="L210">
            <v>0</v>
          </cell>
          <cell r="O210" t="str">
            <v>Máy tàu thủy</v>
          </cell>
          <cell r="P210" t="str">
            <v>CƠ KHÍ</v>
          </cell>
          <cell r="Q210" t="str">
            <v>CKMT</v>
          </cell>
          <cell r="R210" t="str">
            <v>KCK</v>
          </cell>
          <cell r="S210" t="str">
            <v>KCK-CKMT</v>
          </cell>
          <cell r="AC210" t="str">
            <v>o</v>
          </cell>
          <cell r="AV210" t="str">
            <v>o</v>
          </cell>
        </row>
        <row r="211">
          <cell r="A211" t="str">
            <v>DC3MT35</v>
          </cell>
          <cell r="F211">
            <v>422</v>
          </cell>
          <cell r="G211" t="str">
            <v>Quy trình công nghệ lắp ráp hệ thống động lực tàu thủy</v>
          </cell>
          <cell r="H211">
            <v>3</v>
          </cell>
          <cell r="I211">
            <v>45</v>
          </cell>
          <cell r="L211">
            <v>0</v>
          </cell>
          <cell r="O211" t="str">
            <v>Máy tàu thủy</v>
          </cell>
          <cell r="P211" t="str">
            <v>CƠ KHÍ</v>
          </cell>
          <cell r="Q211" t="str">
            <v>CKMT</v>
          </cell>
          <cell r="R211" t="str">
            <v>KCK</v>
          </cell>
          <cell r="S211" t="str">
            <v>KCK-CKMT</v>
          </cell>
          <cell r="AC211" t="str">
            <v>x</v>
          </cell>
        </row>
        <row r="212">
          <cell r="B212" t="str">
            <v>DL3MT35</v>
          </cell>
          <cell r="D212" t="str">
            <v>CC3MT35</v>
          </cell>
          <cell r="F212">
            <v>423</v>
          </cell>
          <cell r="G212" t="str">
            <v>Quy trình công nghệ lắp ráp hệ thống động lực tàu thủy</v>
          </cell>
          <cell r="H212">
            <v>2</v>
          </cell>
          <cell r="I212">
            <v>30</v>
          </cell>
          <cell r="L212">
            <v>0</v>
          </cell>
          <cell r="O212" t="str">
            <v>Máy tàu thủy</v>
          </cell>
          <cell r="P212" t="str">
            <v>CƠ KHÍ</v>
          </cell>
          <cell r="Q212" t="str">
            <v>CKMT</v>
          </cell>
          <cell r="R212" t="str">
            <v>KCK</v>
          </cell>
          <cell r="S212" t="str">
            <v>KCK-CKMT</v>
          </cell>
          <cell r="AV212" t="str">
            <v>x</v>
          </cell>
        </row>
        <row r="213">
          <cell r="A213" t="str">
            <v>DC3MT51</v>
          </cell>
          <cell r="F213">
            <v>418</v>
          </cell>
          <cell r="G213" t="str">
            <v>Quy trình công nghệ sửa chữa máy tàu thủy</v>
          </cell>
          <cell r="H213">
            <v>4</v>
          </cell>
          <cell r="I213">
            <v>60</v>
          </cell>
          <cell r="L213">
            <v>0</v>
          </cell>
          <cell r="O213" t="str">
            <v>Máy tàu thủy</v>
          </cell>
          <cell r="P213" t="str">
            <v>CƠ KHÍ</v>
          </cell>
          <cell r="Q213" t="str">
            <v>CKMT</v>
          </cell>
          <cell r="R213" t="str">
            <v>KCK</v>
          </cell>
          <cell r="S213" t="str">
            <v>KCK-CKMT</v>
          </cell>
          <cell r="AC213" t="str">
            <v>x</v>
          </cell>
        </row>
        <row r="214">
          <cell r="B214" t="str">
            <v>DL3MT51</v>
          </cell>
          <cell r="F214">
            <v>419</v>
          </cell>
          <cell r="G214" t="str">
            <v>Quy trình công nghệ sửa chữa máy tàu thủy</v>
          </cell>
          <cell r="H214">
            <v>2</v>
          </cell>
          <cell r="I214">
            <v>30</v>
          </cell>
          <cell r="L214">
            <v>0</v>
          </cell>
          <cell r="O214" t="str">
            <v>Máy tàu thủy</v>
          </cell>
          <cell r="P214" t="str">
            <v>CƠ KHÍ</v>
          </cell>
          <cell r="Q214" t="str">
            <v>CKMT</v>
          </cell>
          <cell r="R214" t="str">
            <v>KCK</v>
          </cell>
          <cell r="S214" t="str">
            <v>KCK-CKMT</v>
          </cell>
        </row>
        <row r="215">
          <cell r="D215" t="str">
            <v>CC3MT51</v>
          </cell>
          <cell r="F215">
            <v>420</v>
          </cell>
          <cell r="G215" t="str">
            <v>Quy trình công nghệ sửa chữa máy tàu thủy</v>
          </cell>
          <cell r="H215">
            <v>3</v>
          </cell>
          <cell r="I215">
            <v>45</v>
          </cell>
          <cell r="L215">
            <v>0</v>
          </cell>
          <cell r="O215" t="str">
            <v>Máy tàu thủy</v>
          </cell>
          <cell r="P215" t="str">
            <v>CƠ KHÍ</v>
          </cell>
          <cell r="Q215" t="str">
            <v>CKMT</v>
          </cell>
          <cell r="R215" t="str">
            <v>KCK</v>
          </cell>
          <cell r="S215" t="str">
            <v>KCK-CKMT</v>
          </cell>
          <cell r="AV215" t="str">
            <v>x</v>
          </cell>
        </row>
        <row r="216">
          <cell r="A216" t="str">
            <v>DC3MT34</v>
          </cell>
          <cell r="F216">
            <v>415</v>
          </cell>
          <cell r="G216" t="str">
            <v>Thiết kế trang trí hệ thống động lực tàu thủy</v>
          </cell>
          <cell r="H216">
            <v>4</v>
          </cell>
          <cell r="I216">
            <v>60</v>
          </cell>
          <cell r="L216">
            <v>0</v>
          </cell>
          <cell r="O216" t="str">
            <v>Máy tàu thủy</v>
          </cell>
          <cell r="P216" t="str">
            <v>CƠ KHÍ</v>
          </cell>
          <cell r="Q216" t="str">
            <v>CKMT</v>
          </cell>
          <cell r="R216" t="str">
            <v>KCK</v>
          </cell>
          <cell r="S216" t="str">
            <v>KCK-CKMT</v>
          </cell>
          <cell r="AC216" t="str">
            <v>x</v>
          </cell>
        </row>
        <row r="217">
          <cell r="B217" t="str">
            <v>DL3MT34</v>
          </cell>
          <cell r="F217">
            <v>416</v>
          </cell>
          <cell r="G217" t="str">
            <v>Thiết kế trang trí hệ thống động lực tàu thủy</v>
          </cell>
          <cell r="H217">
            <v>2</v>
          </cell>
          <cell r="I217">
            <v>30</v>
          </cell>
          <cell r="L217">
            <v>0</v>
          </cell>
          <cell r="O217" t="str">
            <v>Máy tàu thủy</v>
          </cell>
          <cell r="P217" t="str">
            <v>CƠ KHÍ</v>
          </cell>
          <cell r="Q217" t="str">
            <v>CKMT</v>
          </cell>
          <cell r="R217" t="str">
            <v>KCK</v>
          </cell>
          <cell r="S217" t="str">
            <v>KCK-CKMT</v>
          </cell>
        </row>
        <row r="218">
          <cell r="D218" t="str">
            <v>CC3MT34</v>
          </cell>
          <cell r="F218">
            <v>417</v>
          </cell>
          <cell r="G218" t="str">
            <v>Thiết kế trang trí hệ thống động lực tàu thủy</v>
          </cell>
          <cell r="H218">
            <v>3</v>
          </cell>
          <cell r="I218">
            <v>45</v>
          </cell>
          <cell r="L218">
            <v>0</v>
          </cell>
          <cell r="O218" t="str">
            <v>Máy tàu thủy</v>
          </cell>
          <cell r="P218" t="str">
            <v>CƠ KHÍ</v>
          </cell>
          <cell r="Q218" t="str">
            <v>CKMT</v>
          </cell>
          <cell r="R218" t="str">
            <v>KCK</v>
          </cell>
          <cell r="S218" t="str">
            <v>KCK-CKMT</v>
          </cell>
          <cell r="AV218" t="str">
            <v>x</v>
          </cell>
        </row>
        <row r="219">
          <cell r="A219" t="str">
            <v>DC4MT21</v>
          </cell>
          <cell r="D219" t="str">
            <v>CC4MT21</v>
          </cell>
          <cell r="F219">
            <v>659</v>
          </cell>
          <cell r="G219" t="str">
            <v>Thực tập Động cơ Diesel tàu thủy</v>
          </cell>
          <cell r="H219">
            <v>3</v>
          </cell>
          <cell r="K219">
            <v>135</v>
          </cell>
          <cell r="L219">
            <v>0</v>
          </cell>
          <cell r="M219" t="str">
            <v>TH</v>
          </cell>
          <cell r="O219" t="str">
            <v>Máy tàu thủy</v>
          </cell>
          <cell r="P219" t="str">
            <v>CƠ KHÍ</v>
          </cell>
          <cell r="Q219" t="str">
            <v>CKMT</v>
          </cell>
          <cell r="R219" t="str">
            <v>KCK</v>
          </cell>
          <cell r="S219" t="str">
            <v>KCK-CKMT</v>
          </cell>
          <cell r="AC219" t="str">
            <v>x</v>
          </cell>
          <cell r="AV219" t="str">
            <v>x</v>
          </cell>
        </row>
        <row r="220">
          <cell r="A220" t="str">
            <v>DC4MT22</v>
          </cell>
          <cell r="D220" t="str">
            <v>CC4MT22</v>
          </cell>
          <cell r="F220">
            <v>660</v>
          </cell>
          <cell r="G220" t="str">
            <v>Thực tập Máy phụ tàu thủy</v>
          </cell>
          <cell r="H220">
            <v>2</v>
          </cell>
          <cell r="K220">
            <v>90</v>
          </cell>
          <cell r="L220">
            <v>0</v>
          </cell>
          <cell r="M220" t="str">
            <v>TH</v>
          </cell>
          <cell r="O220" t="str">
            <v>Máy tàu thủy</v>
          </cell>
          <cell r="P220" t="str">
            <v>CƠ KHÍ</v>
          </cell>
          <cell r="Q220" t="str">
            <v>CKMT</v>
          </cell>
          <cell r="R220" t="str">
            <v>KCK</v>
          </cell>
          <cell r="S220" t="str">
            <v>KCK-CKMT</v>
          </cell>
          <cell r="AC220" t="str">
            <v>x</v>
          </cell>
          <cell r="AV220" t="str">
            <v>x</v>
          </cell>
        </row>
        <row r="221">
          <cell r="A221" t="str">
            <v>DC4MT23</v>
          </cell>
          <cell r="D221" t="str">
            <v>CC4MT23</v>
          </cell>
          <cell r="F221">
            <v>661</v>
          </cell>
          <cell r="G221" t="str">
            <v>Thực tập sửa chữa và lắp ráp hệ thống động lực tàu thủy</v>
          </cell>
          <cell r="H221">
            <v>6</v>
          </cell>
          <cell r="K221">
            <v>270</v>
          </cell>
          <cell r="L221">
            <v>0</v>
          </cell>
          <cell r="M221" t="str">
            <v>TH</v>
          </cell>
          <cell r="O221" t="str">
            <v>Máy tàu thủy</v>
          </cell>
          <cell r="P221" t="str">
            <v>CƠ KHÍ</v>
          </cell>
          <cell r="Q221" t="str">
            <v>CKMT</v>
          </cell>
          <cell r="R221" t="str">
            <v>KCK</v>
          </cell>
          <cell r="S221" t="str">
            <v>KCK-CKMT</v>
          </cell>
          <cell r="AC221" t="str">
            <v>x</v>
          </cell>
          <cell r="AV221" t="str">
            <v>x</v>
          </cell>
        </row>
        <row r="222">
          <cell r="A222" t="str">
            <v>DC4MT70</v>
          </cell>
          <cell r="B222" t="str">
            <v>DC4MT70</v>
          </cell>
          <cell r="D222" t="str">
            <v>CC4MT70</v>
          </cell>
          <cell r="F222">
            <v>698</v>
          </cell>
          <cell r="G222" t="str">
            <v>Thực tập tốt nghiệp</v>
          </cell>
          <cell r="H222">
            <v>4</v>
          </cell>
          <cell r="K222">
            <v>180</v>
          </cell>
          <cell r="L222">
            <v>0</v>
          </cell>
          <cell r="M222" t="str">
            <v>VĐ</v>
          </cell>
          <cell r="O222" t="str">
            <v>Máy tàu thủy</v>
          </cell>
          <cell r="P222" t="str">
            <v>CƠ KHÍ</v>
          </cell>
          <cell r="Q222" t="str">
            <v>CKMT</v>
          </cell>
          <cell r="R222" t="str">
            <v>KCK</v>
          </cell>
          <cell r="S222" t="str">
            <v>KCK-CKMT</v>
          </cell>
          <cell r="AC222" t="str">
            <v>x</v>
          </cell>
          <cell r="AV222" t="str">
            <v>x</v>
          </cell>
        </row>
        <row r="223">
          <cell r="A223" t="str">
            <v>DC3MX52</v>
          </cell>
          <cell r="D223" t="str">
            <v>CC3MX52</v>
          </cell>
          <cell r="F223">
            <v>402</v>
          </cell>
          <cell r="G223" t="str">
            <v>Công nghệ sửa chữa máy xây dựng</v>
          </cell>
          <cell r="H223">
            <v>2</v>
          </cell>
          <cell r="I223">
            <v>30</v>
          </cell>
          <cell r="L223">
            <v>0</v>
          </cell>
          <cell r="M223" t="str">
            <v>Viết</v>
          </cell>
          <cell r="N223">
            <v>90</v>
          </cell>
          <cell r="O223" t="str">
            <v>Máy xây dựng</v>
          </cell>
          <cell r="P223" t="str">
            <v>CƠ KHÍ</v>
          </cell>
          <cell r="Q223" t="str">
            <v>CKMX</v>
          </cell>
          <cell r="R223" t="str">
            <v>KCK</v>
          </cell>
          <cell r="S223" t="str">
            <v>KCK-CKMX</v>
          </cell>
          <cell r="AB223" t="str">
            <v>x</v>
          </cell>
          <cell r="AU223" t="str">
            <v>x</v>
          </cell>
        </row>
        <row r="224">
          <cell r="A224" t="str">
            <v>DC3MX51</v>
          </cell>
          <cell r="F224">
            <v>398</v>
          </cell>
          <cell r="G224" t="str">
            <v>Chẩn đoán bảo dưỡng kỹ thuật máy xây dựng</v>
          </cell>
          <cell r="H224">
            <v>4</v>
          </cell>
          <cell r="I224">
            <v>45</v>
          </cell>
          <cell r="J224">
            <v>30</v>
          </cell>
          <cell r="L224">
            <v>0</v>
          </cell>
          <cell r="M224" t="str">
            <v>Viết</v>
          </cell>
          <cell r="N224">
            <v>90</v>
          </cell>
          <cell r="O224" t="str">
            <v>Máy xây dựng</v>
          </cell>
          <cell r="P224" t="str">
            <v>CƠ KHÍ</v>
          </cell>
          <cell r="Q224" t="str">
            <v>CKMX</v>
          </cell>
          <cell r="R224" t="str">
            <v>KCK</v>
          </cell>
          <cell r="S224" t="str">
            <v>KCK-CKMX</v>
          </cell>
          <cell r="AB224" t="str">
            <v>x</v>
          </cell>
        </row>
        <row r="225">
          <cell r="B225" t="str">
            <v>DL3MX51</v>
          </cell>
          <cell r="F225">
            <v>399</v>
          </cell>
          <cell r="G225" t="str">
            <v>Chẩn đoán bảo dưỡng kỹ thuật máy xây dựng</v>
          </cell>
          <cell r="H225">
            <v>2</v>
          </cell>
          <cell r="I225">
            <v>30</v>
          </cell>
          <cell r="L225">
            <v>0</v>
          </cell>
          <cell r="M225" t="str">
            <v>Viết</v>
          </cell>
          <cell r="N225">
            <v>90</v>
          </cell>
          <cell r="O225" t="str">
            <v>Máy xây dựng</v>
          </cell>
          <cell r="P225" t="str">
            <v>CƠ KHÍ</v>
          </cell>
          <cell r="Q225" t="str">
            <v>CKMX</v>
          </cell>
          <cell r="R225" t="str">
            <v>KCK</v>
          </cell>
          <cell r="S225" t="str">
            <v>KCK-CKMX</v>
          </cell>
        </row>
        <row r="226">
          <cell r="D226" t="str">
            <v>CC3MX51</v>
          </cell>
          <cell r="F226">
            <v>400</v>
          </cell>
          <cell r="G226" t="str">
            <v>Chẩn đoán bảo dưỡng kỹ thuật máy xây dựng</v>
          </cell>
          <cell r="H226">
            <v>3</v>
          </cell>
          <cell r="I226">
            <v>30</v>
          </cell>
          <cell r="J226">
            <v>30</v>
          </cell>
          <cell r="L226">
            <v>0</v>
          </cell>
          <cell r="M226" t="str">
            <v>Viết</v>
          </cell>
          <cell r="N226">
            <v>90</v>
          </cell>
          <cell r="O226" t="str">
            <v>Máy xây dựng</v>
          </cell>
          <cell r="P226" t="str">
            <v>CƠ KHÍ</v>
          </cell>
          <cell r="Q226" t="str">
            <v>CKMX</v>
          </cell>
          <cell r="R226" t="str">
            <v>KCK</v>
          </cell>
          <cell r="S226" t="str">
            <v>KCK-CKMX</v>
          </cell>
          <cell r="AU226" t="str">
            <v>x</v>
          </cell>
        </row>
        <row r="227">
          <cell r="A227" t="str">
            <v>DC3MX48</v>
          </cell>
          <cell r="D227" t="str">
            <v>CC3MX48</v>
          </cell>
          <cell r="F227">
            <v>753</v>
          </cell>
          <cell r="G227" t="str">
            <v>Đồ án Công nghệ sửa chữa máy xây dựng</v>
          </cell>
          <cell r="H227">
            <v>1</v>
          </cell>
          <cell r="K227">
            <v>45</v>
          </cell>
          <cell r="L227">
            <v>0</v>
          </cell>
          <cell r="M227" t="str">
            <v>VĐ</v>
          </cell>
          <cell r="O227" t="str">
            <v>Máy xây dựng</v>
          </cell>
          <cell r="P227" t="str">
            <v>CƠ KHÍ</v>
          </cell>
          <cell r="Q227" t="str">
            <v>CKMX</v>
          </cell>
          <cell r="R227" t="str">
            <v>KCK</v>
          </cell>
          <cell r="S227" t="str">
            <v>KCK-CKMX</v>
          </cell>
          <cell r="AB227" t="str">
            <v>x</v>
          </cell>
          <cell r="AU227" t="str">
            <v>x</v>
          </cell>
        </row>
        <row r="228">
          <cell r="A228" t="str">
            <v>DC3MX47</v>
          </cell>
          <cell r="B228" t="str">
            <v>DC3MX47</v>
          </cell>
          <cell r="F228">
            <v>752</v>
          </cell>
          <cell r="G228" t="str">
            <v>Đồ án Máy làm đất</v>
          </cell>
          <cell r="H228">
            <v>1</v>
          </cell>
          <cell r="K228">
            <v>45</v>
          </cell>
          <cell r="L228">
            <v>0</v>
          </cell>
          <cell r="M228" t="str">
            <v>VĐ</v>
          </cell>
          <cell r="O228" t="str">
            <v>Máy xây dựng</v>
          </cell>
          <cell r="P228" t="str">
            <v>CƠ KHÍ</v>
          </cell>
          <cell r="Q228" t="str">
            <v>CKMX</v>
          </cell>
          <cell r="R228" t="str">
            <v>KCK</v>
          </cell>
          <cell r="S228" t="str">
            <v>KCK-CKMX</v>
          </cell>
          <cell r="AB228" t="str">
            <v>x</v>
          </cell>
        </row>
        <row r="229">
          <cell r="A229" t="str">
            <v>DC3MX46</v>
          </cell>
          <cell r="B229" t="str">
            <v>DC3MX46</v>
          </cell>
          <cell r="F229">
            <v>751</v>
          </cell>
          <cell r="G229" t="str">
            <v>Đồ án Máy nâng vận chuyển</v>
          </cell>
          <cell r="H229">
            <v>1</v>
          </cell>
          <cell r="K229">
            <v>45</v>
          </cell>
          <cell r="L229">
            <v>0</v>
          </cell>
          <cell r="M229" t="str">
            <v>VĐ</v>
          </cell>
          <cell r="O229" t="str">
            <v>Máy xây dựng</v>
          </cell>
          <cell r="P229" t="str">
            <v>CƠ KHÍ</v>
          </cell>
          <cell r="Q229" t="str">
            <v>CKMX</v>
          </cell>
          <cell r="R229" t="str">
            <v>KCK</v>
          </cell>
          <cell r="S229" t="str">
            <v>KCK-CKMX</v>
          </cell>
          <cell r="AB229" t="str">
            <v>x</v>
          </cell>
        </row>
        <row r="230">
          <cell r="A230" t="str">
            <v>DC3MX42</v>
          </cell>
          <cell r="B230" t="str">
            <v>DC3MX42</v>
          </cell>
          <cell r="F230">
            <v>392</v>
          </cell>
          <cell r="G230" t="str">
            <v>Đồ án Máy xây dựng chuyên dùng</v>
          </cell>
          <cell r="H230">
            <v>2</v>
          </cell>
          <cell r="K230">
            <v>90</v>
          </cell>
          <cell r="L230">
            <v>0</v>
          </cell>
          <cell r="M230" t="str">
            <v>VĐ</v>
          </cell>
          <cell r="O230" t="str">
            <v>Máy xây dựng</v>
          </cell>
          <cell r="P230" t="str">
            <v>CƠ KHÍ</v>
          </cell>
          <cell r="Q230" t="str">
            <v>CKMX</v>
          </cell>
          <cell r="R230" t="str">
            <v>KCK</v>
          </cell>
          <cell r="S230" t="str">
            <v>KCK-CKMX</v>
          </cell>
          <cell r="AB230" t="str">
            <v>x</v>
          </cell>
        </row>
        <row r="231">
          <cell r="A231" t="str">
            <v>DC4MX80</v>
          </cell>
          <cell r="B231" t="str">
            <v>DC4MX80</v>
          </cell>
          <cell r="F231">
            <v>721</v>
          </cell>
          <cell r="G231" t="str">
            <v>Đồ án tốt nghiệp</v>
          </cell>
          <cell r="H231">
            <v>8</v>
          </cell>
          <cell r="K231">
            <v>480</v>
          </cell>
          <cell r="L231">
            <v>0</v>
          </cell>
          <cell r="M231" t="str">
            <v>VĐ</v>
          </cell>
          <cell r="O231" t="str">
            <v>Máy xây dựng</v>
          </cell>
          <cell r="P231" t="str">
            <v>CƠ KHÍ</v>
          </cell>
          <cell r="Q231" t="str">
            <v>CKMX</v>
          </cell>
          <cell r="R231" t="str">
            <v>KCK</v>
          </cell>
          <cell r="S231" t="str">
            <v>KCK-CKMX</v>
          </cell>
          <cell r="AB231" t="str">
            <v>x</v>
          </cell>
        </row>
        <row r="232">
          <cell r="D232" t="str">
            <v>CC4MX80</v>
          </cell>
          <cell r="F232">
            <v>722</v>
          </cell>
          <cell r="G232" t="str">
            <v>Đồ án tốt nghiệp</v>
          </cell>
          <cell r="H232">
            <v>4</v>
          </cell>
          <cell r="K232">
            <v>240</v>
          </cell>
          <cell r="L232">
            <v>0</v>
          </cell>
          <cell r="M232" t="str">
            <v>VĐ</v>
          </cell>
          <cell r="O232" t="str">
            <v>Máy xây dựng</v>
          </cell>
          <cell r="P232" t="str">
            <v>CƠ KHÍ</v>
          </cell>
          <cell r="Q232" t="str">
            <v>CKMX</v>
          </cell>
          <cell r="R232" t="str">
            <v>KCK</v>
          </cell>
          <cell r="S232" t="str">
            <v>KCK-CKMX</v>
          </cell>
          <cell r="AU232" t="str">
            <v>x</v>
          </cell>
        </row>
        <row r="233">
          <cell r="A233" t="str">
            <v>DC3MX38</v>
          </cell>
          <cell r="D233" t="str">
            <v>CC3MX38</v>
          </cell>
          <cell r="F233">
            <v>589</v>
          </cell>
          <cell r="G233" t="str">
            <v>Hệ thống điều hòa và thiết bị tiện nghi trên máy xây dựng</v>
          </cell>
          <cell r="H233">
            <v>2</v>
          </cell>
          <cell r="I233">
            <v>30</v>
          </cell>
          <cell r="L233">
            <v>0</v>
          </cell>
          <cell r="M233" t="str">
            <v>Viết</v>
          </cell>
          <cell r="N233">
            <v>90</v>
          </cell>
          <cell r="O233" t="str">
            <v>Máy xây dựng</v>
          </cell>
          <cell r="P233" t="str">
            <v>CƠ KHÍ</v>
          </cell>
          <cell r="Q233" t="str">
            <v>CKMX</v>
          </cell>
          <cell r="R233" t="str">
            <v>KCK</v>
          </cell>
          <cell r="S233" t="str">
            <v>KCK-CKMX</v>
          </cell>
          <cell r="AB233" t="str">
            <v>o</v>
          </cell>
          <cell r="AU233" t="str">
            <v>o</v>
          </cell>
        </row>
        <row r="234">
          <cell r="A234" t="str">
            <v>DC3MX40</v>
          </cell>
          <cell r="B234" t="str">
            <v>DC3MX40</v>
          </cell>
          <cell r="F234">
            <v>397</v>
          </cell>
          <cell r="G234" t="str">
            <v>Kết cấu thép máy xây dựng</v>
          </cell>
          <cell r="H234">
            <v>2</v>
          </cell>
          <cell r="I234">
            <v>30</v>
          </cell>
          <cell r="L234">
            <v>0</v>
          </cell>
          <cell r="M234" t="str">
            <v>VĐ</v>
          </cell>
          <cell r="O234" t="str">
            <v>Máy xây dựng</v>
          </cell>
          <cell r="P234" t="str">
            <v>CƠ KHÍ</v>
          </cell>
          <cell r="Q234" t="str">
            <v>CKMX</v>
          </cell>
          <cell r="R234" t="str">
            <v>KCK</v>
          </cell>
          <cell r="S234" t="str">
            <v>KCK-CKMX</v>
          </cell>
          <cell r="AB234" t="str">
            <v>x</v>
          </cell>
        </row>
        <row r="235">
          <cell r="A235" t="str">
            <v>DC3MX45</v>
          </cell>
          <cell r="F235">
            <v>394</v>
          </cell>
          <cell r="G235" t="str">
            <v>Máy làm đất</v>
          </cell>
          <cell r="H235">
            <v>3</v>
          </cell>
          <cell r="I235">
            <v>45</v>
          </cell>
          <cell r="L235">
            <v>0</v>
          </cell>
          <cell r="M235" t="str">
            <v>Viết</v>
          </cell>
          <cell r="N235">
            <v>90</v>
          </cell>
          <cell r="O235" t="str">
            <v>Máy xây dựng</v>
          </cell>
          <cell r="P235" t="str">
            <v>CƠ KHÍ</v>
          </cell>
          <cell r="Q235" t="str">
            <v>CKMX</v>
          </cell>
          <cell r="R235" t="str">
            <v>KCK</v>
          </cell>
          <cell r="S235" t="str">
            <v>KCK-CKMX</v>
          </cell>
          <cell r="AB235" t="str">
            <v>x</v>
          </cell>
        </row>
        <row r="236">
          <cell r="B236" t="str">
            <v>DL3MX45</v>
          </cell>
          <cell r="F236">
            <v>395</v>
          </cell>
          <cell r="G236" t="str">
            <v>Máy làm đất</v>
          </cell>
          <cell r="H236">
            <v>2</v>
          </cell>
          <cell r="I236">
            <v>30</v>
          </cell>
          <cell r="L236">
            <v>0</v>
          </cell>
          <cell r="M236" t="str">
            <v>Viết</v>
          </cell>
          <cell r="N236">
            <v>90</v>
          </cell>
          <cell r="O236" t="str">
            <v>Máy xây dựng</v>
          </cell>
          <cell r="P236" t="str">
            <v>CƠ KHÍ</v>
          </cell>
          <cell r="Q236" t="str">
            <v>CKMX</v>
          </cell>
          <cell r="R236" t="str">
            <v>KCK</v>
          </cell>
          <cell r="S236" t="str">
            <v>KCK-CKMX</v>
          </cell>
        </row>
        <row r="237">
          <cell r="D237" t="str">
            <v>CC3MX45</v>
          </cell>
          <cell r="F237">
            <v>396</v>
          </cell>
          <cell r="G237" t="str">
            <v>Máy làm đất</v>
          </cell>
          <cell r="H237">
            <v>3</v>
          </cell>
          <cell r="I237">
            <v>45</v>
          </cell>
          <cell r="L237">
            <v>0</v>
          </cell>
          <cell r="M237" t="str">
            <v>Viết</v>
          </cell>
          <cell r="N237">
            <v>90</v>
          </cell>
          <cell r="O237" t="str">
            <v>Máy xây dựng</v>
          </cell>
          <cell r="P237" t="str">
            <v>CƠ KHÍ</v>
          </cell>
          <cell r="Q237" t="str">
            <v>CKMX</v>
          </cell>
          <cell r="R237" t="str">
            <v>KCK</v>
          </cell>
          <cell r="S237" t="str">
            <v>KCK-CKMX</v>
          </cell>
          <cell r="AU237" t="str">
            <v>x</v>
          </cell>
        </row>
        <row r="238">
          <cell r="A238" t="str">
            <v>DC3MX43</v>
          </cell>
          <cell r="F238">
            <v>387</v>
          </cell>
          <cell r="G238" t="str">
            <v>Máy nâng vận chuyển</v>
          </cell>
          <cell r="H238">
            <v>3</v>
          </cell>
          <cell r="I238">
            <v>45</v>
          </cell>
          <cell r="L238">
            <v>0</v>
          </cell>
          <cell r="M238" t="str">
            <v>Viết</v>
          </cell>
          <cell r="N238">
            <v>90</v>
          </cell>
          <cell r="O238" t="str">
            <v>Máy xây dựng</v>
          </cell>
          <cell r="P238" t="str">
            <v>CƠ KHÍ</v>
          </cell>
          <cell r="Q238" t="str">
            <v>CKMX</v>
          </cell>
          <cell r="R238" t="str">
            <v>KCK</v>
          </cell>
          <cell r="S238" t="str">
            <v>KCK-CKMX</v>
          </cell>
          <cell r="AB238" t="str">
            <v>x</v>
          </cell>
        </row>
        <row r="239">
          <cell r="B239" t="str">
            <v>DL3MX43</v>
          </cell>
          <cell r="F239">
            <v>388</v>
          </cell>
          <cell r="G239" t="str">
            <v>Máy nâng vận chuyển</v>
          </cell>
          <cell r="H239">
            <v>2</v>
          </cell>
          <cell r="I239">
            <v>30</v>
          </cell>
          <cell r="L239">
            <v>0</v>
          </cell>
          <cell r="M239" t="str">
            <v>Viết</v>
          </cell>
          <cell r="N239">
            <v>90</v>
          </cell>
          <cell r="O239" t="str">
            <v>Máy xây dựng</v>
          </cell>
          <cell r="P239" t="str">
            <v>CƠ KHÍ</v>
          </cell>
          <cell r="Q239" t="str">
            <v>CKMX</v>
          </cell>
          <cell r="R239" t="str">
            <v>KCK</v>
          </cell>
          <cell r="S239" t="str">
            <v>KCK-CKMX</v>
          </cell>
        </row>
        <row r="240">
          <cell r="D240" t="str">
            <v>CC3MX43</v>
          </cell>
          <cell r="F240">
            <v>389</v>
          </cell>
          <cell r="G240" t="str">
            <v>Máy nâng vận chuyển</v>
          </cell>
          <cell r="H240">
            <v>3</v>
          </cell>
          <cell r="I240">
            <v>45</v>
          </cell>
          <cell r="L240">
            <v>0</v>
          </cell>
          <cell r="M240" t="str">
            <v>Viết</v>
          </cell>
          <cell r="N240">
            <v>90</v>
          </cell>
          <cell r="O240" t="str">
            <v>Máy xây dựng</v>
          </cell>
          <cell r="P240" t="str">
            <v>CƠ KHÍ</v>
          </cell>
          <cell r="Q240" t="str">
            <v>CKMX</v>
          </cell>
          <cell r="R240" t="str">
            <v>KCK</v>
          </cell>
          <cell r="S240" t="str">
            <v>KCK-CKMX</v>
          </cell>
          <cell r="AU240" t="str">
            <v>x</v>
          </cell>
        </row>
        <row r="241">
          <cell r="A241" t="str">
            <v>DC3DM97</v>
          </cell>
          <cell r="D241" t="str">
            <v>CC3DM97</v>
          </cell>
          <cell r="F241">
            <v>595</v>
          </cell>
          <cell r="G241" t="str">
            <v>Máy nâng vận chuyển</v>
          </cell>
          <cell r="H241">
            <v>2</v>
          </cell>
          <cell r="I241">
            <v>30</v>
          </cell>
          <cell r="L241">
            <v>0</v>
          </cell>
          <cell r="M241" t="str">
            <v>Viết</v>
          </cell>
          <cell r="N241">
            <v>90</v>
          </cell>
          <cell r="O241" t="str">
            <v>Máy xây dựng</v>
          </cell>
          <cell r="P241" t="str">
            <v>CƠ KHÍ</v>
          </cell>
          <cell r="Q241" t="str">
            <v>CKMX</v>
          </cell>
          <cell r="R241" t="str">
            <v>KCK</v>
          </cell>
          <cell r="S241" t="str">
            <v>KCK-CKMX</v>
          </cell>
          <cell r="AW241" t="str">
            <v>o</v>
          </cell>
        </row>
        <row r="242">
          <cell r="A242" t="str">
            <v>DC3MX44</v>
          </cell>
          <cell r="B242" t="str">
            <v>DC3MX44</v>
          </cell>
          <cell r="F242">
            <v>393</v>
          </cell>
          <cell r="G242" t="str">
            <v>Máy sản xuất vật liệu xây dựng</v>
          </cell>
          <cell r="H242">
            <v>2</v>
          </cell>
          <cell r="I242">
            <v>30</v>
          </cell>
          <cell r="L242">
            <v>0</v>
          </cell>
          <cell r="M242" t="str">
            <v>Viết</v>
          </cell>
          <cell r="N242">
            <v>90</v>
          </cell>
          <cell r="O242" t="str">
            <v>Máy xây dựng</v>
          </cell>
          <cell r="P242" t="str">
            <v>CƠ KHÍ</v>
          </cell>
          <cell r="Q242" t="str">
            <v>CKMX</v>
          </cell>
          <cell r="R242" t="str">
            <v>KCK</v>
          </cell>
          <cell r="S242" t="str">
            <v>KCK-CKMX</v>
          </cell>
          <cell r="AB242" t="str">
            <v>x</v>
          </cell>
        </row>
        <row r="243">
          <cell r="A243" t="str">
            <v>DC2GT42</v>
          </cell>
          <cell r="D243" t="str">
            <v>CC2GT42</v>
          </cell>
          <cell r="F243">
            <v>100</v>
          </cell>
          <cell r="G243" t="str">
            <v>Máy xây dựng</v>
          </cell>
          <cell r="H243">
            <v>2</v>
          </cell>
          <cell r="I243">
            <v>30</v>
          </cell>
          <cell r="L243">
            <v>0</v>
          </cell>
          <cell r="M243" t="str">
            <v>Viết</v>
          </cell>
          <cell r="N243">
            <v>90</v>
          </cell>
          <cell r="O243" t="str">
            <v>Máy xây dựng</v>
          </cell>
          <cell r="P243" t="str">
            <v>CƠ KHÍ</v>
          </cell>
          <cell r="Q243" t="str">
            <v>CKMX</v>
          </cell>
          <cell r="R243" t="str">
            <v>KCK</v>
          </cell>
          <cell r="S243" t="str">
            <v>KCK-CKMX</v>
          </cell>
          <cell r="T243" t="str">
            <v>x</v>
          </cell>
          <cell r="U243" t="str">
            <v>x</v>
          </cell>
          <cell r="V243" t="str">
            <v>x</v>
          </cell>
          <cell r="W243" t="str">
            <v>x</v>
          </cell>
          <cell r="X243" t="str">
            <v>x</v>
          </cell>
          <cell r="Z243" t="str">
            <v>x</v>
          </cell>
          <cell r="AI243" t="str">
            <v>x</v>
          </cell>
          <cell r="AN243" t="str">
            <v>x</v>
          </cell>
          <cell r="AO243" t="str">
            <v>x</v>
          </cell>
          <cell r="AP243" t="str">
            <v>x</v>
          </cell>
          <cell r="BB243" t="str">
            <v>x</v>
          </cell>
        </row>
        <row r="244">
          <cell r="A244" t="str">
            <v>DC2DD42</v>
          </cell>
          <cell r="D244" t="str">
            <v>CC2DD42</v>
          </cell>
          <cell r="F244">
            <v>101</v>
          </cell>
          <cell r="G244" t="str">
            <v>Máy xây dựng</v>
          </cell>
          <cell r="H244">
            <v>2</v>
          </cell>
          <cell r="I244">
            <v>30</v>
          </cell>
          <cell r="L244">
            <v>0</v>
          </cell>
          <cell r="M244" t="str">
            <v>Viết</v>
          </cell>
          <cell r="N244">
            <v>90</v>
          </cell>
          <cell r="O244" t="str">
            <v>Máy xây dựng</v>
          </cell>
          <cell r="P244" t="str">
            <v>CƠ KHÍ</v>
          </cell>
          <cell r="Q244" t="str">
            <v>CKMX</v>
          </cell>
          <cell r="R244" t="str">
            <v>KCK</v>
          </cell>
          <cell r="S244" t="str">
            <v>KCK-CKMX</v>
          </cell>
          <cell r="Y244" t="str">
            <v>x</v>
          </cell>
          <cell r="AR244" t="str">
            <v>x</v>
          </cell>
        </row>
        <row r="245">
          <cell r="A245" t="str">
            <v>DC3MX41</v>
          </cell>
          <cell r="D245" t="str">
            <v>CC3MX41</v>
          </cell>
          <cell r="F245">
            <v>390</v>
          </cell>
          <cell r="G245" t="str">
            <v>Máy xây dựng chuyên dùng</v>
          </cell>
          <cell r="H245">
            <v>3</v>
          </cell>
          <cell r="I245">
            <v>45</v>
          </cell>
          <cell r="L245">
            <v>0</v>
          </cell>
          <cell r="M245" t="str">
            <v>Viết</v>
          </cell>
          <cell r="N245">
            <v>90</v>
          </cell>
          <cell r="O245" t="str">
            <v>Máy xây dựng</v>
          </cell>
          <cell r="P245" t="str">
            <v>CƠ KHÍ</v>
          </cell>
          <cell r="Q245" t="str">
            <v>CKMX</v>
          </cell>
          <cell r="R245" t="str">
            <v>KCK</v>
          </cell>
          <cell r="S245" t="str">
            <v>KCK-CKMX</v>
          </cell>
          <cell r="AB245" t="str">
            <v>x</v>
          </cell>
          <cell r="AU245" t="str">
            <v>x</v>
          </cell>
        </row>
        <row r="246">
          <cell r="B246" t="str">
            <v>DL3MX41</v>
          </cell>
          <cell r="F246">
            <v>391</v>
          </cell>
          <cell r="G246" t="str">
            <v>Máy xây dựng chuyên dùng</v>
          </cell>
          <cell r="H246">
            <v>2</v>
          </cell>
          <cell r="I246">
            <v>30</v>
          </cell>
          <cell r="L246">
            <v>0</v>
          </cell>
          <cell r="M246" t="str">
            <v>Viết</v>
          </cell>
          <cell r="N246">
            <v>90</v>
          </cell>
          <cell r="O246" t="str">
            <v>Máy xây dựng</v>
          </cell>
          <cell r="P246" t="str">
            <v>CƠ KHÍ</v>
          </cell>
          <cell r="Q246" t="str">
            <v>CKMX</v>
          </cell>
          <cell r="R246" t="str">
            <v>KCK</v>
          </cell>
          <cell r="S246" t="str">
            <v>KCK-CKMX</v>
          </cell>
        </row>
        <row r="247">
          <cell r="A247" t="str">
            <v>DC3MX53</v>
          </cell>
          <cell r="B247" t="str">
            <v>DC3MX53</v>
          </cell>
          <cell r="F247">
            <v>401</v>
          </cell>
          <cell r="G247" t="str">
            <v>Sử dụng máy xây dựng</v>
          </cell>
          <cell r="H247">
            <v>2</v>
          </cell>
          <cell r="I247">
            <v>30</v>
          </cell>
          <cell r="L247">
            <v>0</v>
          </cell>
          <cell r="M247" t="str">
            <v>Viết</v>
          </cell>
          <cell r="N247">
            <v>90</v>
          </cell>
          <cell r="O247" t="str">
            <v>Máy xây dựng</v>
          </cell>
          <cell r="P247" t="str">
            <v>CƠ KHÍ</v>
          </cell>
          <cell r="Q247" t="str">
            <v>CKMX</v>
          </cell>
          <cell r="R247" t="str">
            <v>KCK</v>
          </cell>
          <cell r="S247" t="str">
            <v>KCK-CKMX</v>
          </cell>
          <cell r="AB247" t="str">
            <v>x</v>
          </cell>
        </row>
        <row r="248">
          <cell r="A248" t="str">
            <v>DC3MX54</v>
          </cell>
          <cell r="F248">
            <v>587</v>
          </cell>
          <cell r="G248" t="str">
            <v>Thử nghiệm máy xây dựng</v>
          </cell>
          <cell r="H248">
            <v>2</v>
          </cell>
          <cell r="I248">
            <v>30</v>
          </cell>
          <cell r="L248">
            <v>0</v>
          </cell>
          <cell r="M248" t="str">
            <v>Viết</v>
          </cell>
          <cell r="N248">
            <v>90</v>
          </cell>
          <cell r="O248" t="str">
            <v>Máy xây dựng</v>
          </cell>
          <cell r="P248" t="str">
            <v>CƠ KHÍ</v>
          </cell>
          <cell r="Q248" t="str">
            <v>CKMX</v>
          </cell>
          <cell r="R248" t="str">
            <v>KCK</v>
          </cell>
          <cell r="S248" t="str">
            <v>KCK-CKMX</v>
          </cell>
          <cell r="AB248" t="str">
            <v>o</v>
          </cell>
        </row>
        <row r="249">
          <cell r="A249" t="str">
            <v>DC4MX13</v>
          </cell>
          <cell r="D249" t="str">
            <v>CC4MX13</v>
          </cell>
          <cell r="F249">
            <v>655</v>
          </cell>
          <cell r="G249" t="str">
            <v>Thực hành thí nghiệm thủy - khí</v>
          </cell>
          <cell r="H249">
            <v>2</v>
          </cell>
          <cell r="K249">
            <v>90</v>
          </cell>
          <cell r="L249">
            <v>0</v>
          </cell>
          <cell r="M249" t="str">
            <v>TH</v>
          </cell>
          <cell r="O249" t="str">
            <v>Máy xây dựng</v>
          </cell>
          <cell r="P249" t="str">
            <v>CƠ KHÍ</v>
          </cell>
          <cell r="Q249" t="str">
            <v>CKMX</v>
          </cell>
          <cell r="R249" t="str">
            <v>KCK</v>
          </cell>
          <cell r="S249" t="str">
            <v>KCK-CKMX</v>
          </cell>
          <cell r="AB249" t="str">
            <v>x</v>
          </cell>
          <cell r="AU249" t="str">
            <v>x</v>
          </cell>
        </row>
        <row r="250">
          <cell r="A250" t="str">
            <v>DC4MX23</v>
          </cell>
          <cell r="D250" t="str">
            <v>CC4MX23</v>
          </cell>
          <cell r="F250">
            <v>657</v>
          </cell>
          <cell r="G250" t="str">
            <v>Thực tập Bảo dưỡng kỹ thuật và sửa chữa máy xây dựng</v>
          </cell>
          <cell r="H250">
            <v>4</v>
          </cell>
          <cell r="K250">
            <v>180</v>
          </cell>
          <cell r="L250">
            <v>0</v>
          </cell>
          <cell r="M250" t="str">
            <v>TH</v>
          </cell>
          <cell r="O250" t="str">
            <v>Máy xây dựng</v>
          </cell>
          <cell r="P250" t="str">
            <v>CƠ KHÍ</v>
          </cell>
          <cell r="Q250" t="str">
            <v>CKMX</v>
          </cell>
          <cell r="R250" t="str">
            <v>KCK</v>
          </cell>
          <cell r="S250" t="str">
            <v>KCK-CKMX</v>
          </cell>
          <cell r="AB250" t="str">
            <v>x</v>
          </cell>
          <cell r="AU250" t="str">
            <v>x</v>
          </cell>
        </row>
        <row r="251">
          <cell r="A251" t="str">
            <v>DC4MX22</v>
          </cell>
          <cell r="D251" t="str">
            <v>CC4MX22</v>
          </cell>
          <cell r="F251">
            <v>656</v>
          </cell>
          <cell r="G251" t="str">
            <v>Thưc tập Chẩn đoán kỹ thuật máy xây dựng</v>
          </cell>
          <cell r="H251">
            <v>3</v>
          </cell>
          <cell r="K251">
            <v>135</v>
          </cell>
          <cell r="L251">
            <v>0</v>
          </cell>
          <cell r="M251" t="str">
            <v>TH</v>
          </cell>
          <cell r="O251" t="str">
            <v>Máy xây dựng</v>
          </cell>
          <cell r="P251" t="str">
            <v>CƠ KHÍ</v>
          </cell>
          <cell r="Q251" t="str">
            <v>CKMX</v>
          </cell>
          <cell r="R251" t="str">
            <v>KCK</v>
          </cell>
          <cell r="S251" t="str">
            <v>KCK-CKMX</v>
          </cell>
          <cell r="AB251" t="str">
            <v>x</v>
          </cell>
          <cell r="AU251" t="str">
            <v>x</v>
          </cell>
        </row>
        <row r="252">
          <cell r="A252" t="str">
            <v>DC4MX70</v>
          </cell>
          <cell r="B252" t="str">
            <v>DC4MX70</v>
          </cell>
          <cell r="D252" t="str">
            <v>CC4MX70</v>
          </cell>
          <cell r="F252">
            <v>697</v>
          </cell>
          <cell r="G252" t="str">
            <v>Thực tập tốt nghiệp</v>
          </cell>
          <cell r="H252">
            <v>4</v>
          </cell>
          <cell r="K252">
            <v>180</v>
          </cell>
          <cell r="L252">
            <v>0</v>
          </cell>
          <cell r="M252" t="str">
            <v>VĐ</v>
          </cell>
          <cell r="O252" t="str">
            <v>Máy xây dựng</v>
          </cell>
          <cell r="P252" t="str">
            <v>CƠ KHÍ</v>
          </cell>
          <cell r="Q252" t="str">
            <v>CKMX</v>
          </cell>
          <cell r="R252" t="str">
            <v>KCK</v>
          </cell>
          <cell r="S252" t="str">
            <v>KCK-CKMX</v>
          </cell>
          <cell r="AB252" t="str">
            <v>x</v>
          </cell>
          <cell r="AU252" t="str">
            <v>x</v>
          </cell>
        </row>
        <row r="253">
          <cell r="A253" t="str">
            <v>DC2MX70</v>
          </cell>
          <cell r="F253">
            <v>119</v>
          </cell>
          <cell r="G253" t="str">
            <v>Truyền động máy xây dựng</v>
          </cell>
          <cell r="H253">
            <v>4</v>
          </cell>
          <cell r="I253">
            <v>60</v>
          </cell>
          <cell r="L253">
            <v>0</v>
          </cell>
          <cell r="M253" t="str">
            <v>Viết</v>
          </cell>
          <cell r="N253">
            <v>90</v>
          </cell>
          <cell r="O253" t="str">
            <v>Máy xây dựng</v>
          </cell>
          <cell r="P253" t="str">
            <v>CƠ KHÍ</v>
          </cell>
          <cell r="Q253" t="str">
            <v>CKMX</v>
          </cell>
          <cell r="R253" t="str">
            <v>KCK</v>
          </cell>
          <cell r="S253" t="str">
            <v>KCK-CKMX</v>
          </cell>
          <cell r="AB253" t="str">
            <v>x</v>
          </cell>
        </row>
        <row r="254">
          <cell r="B254" t="str">
            <v>DL2MX70</v>
          </cell>
          <cell r="F254">
            <v>120</v>
          </cell>
          <cell r="G254" t="str">
            <v>Truyền động máy xây dựng</v>
          </cell>
          <cell r="H254">
            <v>2</v>
          </cell>
          <cell r="I254">
            <v>30</v>
          </cell>
          <cell r="L254">
            <v>0</v>
          </cell>
          <cell r="M254" t="str">
            <v>Viết</v>
          </cell>
          <cell r="N254">
            <v>90</v>
          </cell>
          <cell r="O254" t="str">
            <v>Máy xây dựng</v>
          </cell>
          <cell r="P254" t="str">
            <v>CƠ KHÍ</v>
          </cell>
          <cell r="Q254" t="str">
            <v>CKMX</v>
          </cell>
          <cell r="R254" t="str">
            <v>KCK</v>
          </cell>
          <cell r="S254" t="str">
            <v>KCK-CKMX</v>
          </cell>
        </row>
        <row r="255">
          <cell r="D255" t="str">
            <v>CC2MX70</v>
          </cell>
          <cell r="F255">
            <v>121</v>
          </cell>
          <cell r="G255" t="str">
            <v>Truyền động máy xây dựng</v>
          </cell>
          <cell r="H255">
            <v>3</v>
          </cell>
          <cell r="I255">
            <v>45</v>
          </cell>
          <cell r="L255">
            <v>0</v>
          </cell>
          <cell r="M255" t="str">
            <v>Viết</v>
          </cell>
          <cell r="N255">
            <v>90</v>
          </cell>
          <cell r="O255" t="str">
            <v>Máy xây dựng</v>
          </cell>
          <cell r="P255" t="str">
            <v>CƠ KHÍ</v>
          </cell>
          <cell r="Q255" t="str">
            <v>CKMX</v>
          </cell>
          <cell r="R255" t="str">
            <v>KCK</v>
          </cell>
          <cell r="S255" t="str">
            <v>KCK-CKMX</v>
          </cell>
          <cell r="AU255" t="str">
            <v>x</v>
          </cell>
        </row>
        <row r="256">
          <cell r="A256" t="str">
            <v>DC3OT57</v>
          </cell>
          <cell r="F256">
            <v>847</v>
          </cell>
          <cell r="G256" t="str">
            <v>Bảo dưỡng và sửa chữa ô tô</v>
          </cell>
          <cell r="H256">
            <v>2</v>
          </cell>
          <cell r="L256">
            <v>0</v>
          </cell>
          <cell r="O256" t="str">
            <v>Ôtô</v>
          </cell>
          <cell r="P256" t="str">
            <v>CƠ KHÍ</v>
          </cell>
          <cell r="Q256" t="str">
            <v>CKOT</v>
          </cell>
          <cell r="R256" t="str">
            <v>KCK</v>
          </cell>
          <cell r="S256" t="str">
            <v>KCK-CKOT</v>
          </cell>
        </row>
        <row r="257">
          <cell r="A257" t="str">
            <v>DC3VB51</v>
          </cell>
          <cell r="D257" t="str">
            <v>CC3VB51</v>
          </cell>
          <cell r="F257">
            <v>503</v>
          </cell>
          <cell r="G257" t="str">
            <v>Cấu tạo ô tô</v>
          </cell>
          <cell r="H257">
            <v>3</v>
          </cell>
          <cell r="I257">
            <v>45</v>
          </cell>
          <cell r="L257">
            <v>0</v>
          </cell>
          <cell r="O257" t="str">
            <v>Ôtô</v>
          </cell>
          <cell r="P257" t="str">
            <v>CƠ KHÍ</v>
          </cell>
          <cell r="Q257" t="str">
            <v>CKOT</v>
          </cell>
          <cell r="R257" t="str">
            <v>KCK</v>
          </cell>
          <cell r="S257" t="str">
            <v>KCK-CKOT</v>
          </cell>
          <cell r="AJ257" t="str">
            <v>x</v>
          </cell>
          <cell r="BC257" t="str">
            <v>x</v>
          </cell>
        </row>
        <row r="258">
          <cell r="A258" t="str">
            <v>DC3OT47</v>
          </cell>
          <cell r="F258">
            <v>844</v>
          </cell>
          <cell r="G258" t="str">
            <v>Cấu tạo ô tô</v>
          </cell>
          <cell r="H258">
            <v>2</v>
          </cell>
          <cell r="L258">
            <v>0</v>
          </cell>
          <cell r="O258" t="str">
            <v>Ôtô</v>
          </cell>
          <cell r="P258" t="str">
            <v>CƠ KHÍ</v>
          </cell>
          <cell r="Q258" t="str">
            <v>CKOT</v>
          </cell>
          <cell r="R258" t="str">
            <v>KCK</v>
          </cell>
          <cell r="S258" t="str">
            <v>KCK-CKOT</v>
          </cell>
        </row>
        <row r="259">
          <cell r="A259" t="str">
            <v>DC3OT52</v>
          </cell>
          <cell r="F259">
            <v>382</v>
          </cell>
          <cell r="G259" t="str">
            <v>Công nghệ bảo dưỡng, sửa chữa ô tô</v>
          </cell>
          <cell r="H259">
            <v>4</v>
          </cell>
          <cell r="I259">
            <v>45</v>
          </cell>
          <cell r="J259">
            <v>30</v>
          </cell>
          <cell r="L259">
            <v>0</v>
          </cell>
          <cell r="M259" t="str">
            <v>Viết</v>
          </cell>
          <cell r="N259">
            <v>90</v>
          </cell>
          <cell r="O259" t="str">
            <v>Ôtô</v>
          </cell>
          <cell r="P259" t="str">
            <v>CƠ KHÍ</v>
          </cell>
          <cell r="Q259" t="str">
            <v>CKOT</v>
          </cell>
          <cell r="R259" t="str">
            <v>KCK</v>
          </cell>
          <cell r="S259" t="str">
            <v>KCK-CKOT</v>
          </cell>
          <cell r="AA259" t="str">
            <v>x</v>
          </cell>
        </row>
        <row r="260">
          <cell r="B260" t="str">
            <v>DL3OT52</v>
          </cell>
          <cell r="C260" t="str">
            <v>DT3OT52</v>
          </cell>
          <cell r="F260">
            <v>383</v>
          </cell>
          <cell r="G260" t="str">
            <v>Công nghệ bảo dưỡng, sửa chữa ô tô</v>
          </cell>
          <cell r="H260">
            <v>2</v>
          </cell>
          <cell r="I260">
            <v>30</v>
          </cell>
          <cell r="L260">
            <v>0</v>
          </cell>
          <cell r="O260" t="str">
            <v>Ôtô</v>
          </cell>
          <cell r="P260" t="str">
            <v>CƠ KHÍ</v>
          </cell>
          <cell r="Q260" t="str">
            <v>CKOT</v>
          </cell>
          <cell r="R260" t="str">
            <v>KCK</v>
          </cell>
          <cell r="S260" t="str">
            <v>KCK-CKOT</v>
          </cell>
        </row>
        <row r="261">
          <cell r="D261" t="str">
            <v>CC3OT52</v>
          </cell>
          <cell r="F261">
            <v>384</v>
          </cell>
          <cell r="G261" t="str">
            <v>Công nghệ bảo dưỡng, sửa chữa ô tô</v>
          </cell>
          <cell r="H261">
            <v>3</v>
          </cell>
          <cell r="I261">
            <v>30</v>
          </cell>
          <cell r="J261">
            <v>30</v>
          </cell>
          <cell r="L261">
            <v>0</v>
          </cell>
          <cell r="M261" t="str">
            <v>Viết</v>
          </cell>
          <cell r="O261" t="str">
            <v>Ôtô</v>
          </cell>
          <cell r="P261" t="str">
            <v>CƠ KHÍ</v>
          </cell>
          <cell r="Q261" t="str">
            <v>CKOT</v>
          </cell>
          <cell r="R261" t="str">
            <v>KCK</v>
          </cell>
          <cell r="S261" t="str">
            <v>KCK-CKOT</v>
          </cell>
          <cell r="AT261" t="str">
            <v>x</v>
          </cell>
        </row>
        <row r="262">
          <cell r="A262" t="str">
            <v>DC3OT55</v>
          </cell>
          <cell r="B262" t="str">
            <v>DC3OT55</v>
          </cell>
          <cell r="C262" t="str">
            <v>DC3OT55</v>
          </cell>
          <cell r="F262">
            <v>379</v>
          </cell>
          <cell r="G262" t="str">
            <v>Công nghệ chế tạo phụ tùng ô tô</v>
          </cell>
          <cell r="H262">
            <v>3</v>
          </cell>
          <cell r="I262">
            <v>30</v>
          </cell>
          <cell r="J262">
            <v>30</v>
          </cell>
          <cell r="L262">
            <v>0</v>
          </cell>
          <cell r="M262" t="str">
            <v>Viết</v>
          </cell>
          <cell r="N262">
            <v>90</v>
          </cell>
          <cell r="O262" t="str">
            <v>Ôtô</v>
          </cell>
          <cell r="P262" t="str">
            <v>CƠ KHÍ</v>
          </cell>
          <cell r="Q262" t="str">
            <v>CKOT</v>
          </cell>
          <cell r="R262" t="str">
            <v>KCK</v>
          </cell>
          <cell r="S262" t="str">
            <v>KCK-CKOT</v>
          </cell>
          <cell r="AA262" t="str">
            <v>x</v>
          </cell>
        </row>
        <row r="263">
          <cell r="A263" t="str">
            <v>DC3OT53</v>
          </cell>
          <cell r="C263" t="str">
            <v>DC3OT53</v>
          </cell>
          <cell r="D263" t="str">
            <v>CC3OT53</v>
          </cell>
          <cell r="F263">
            <v>385</v>
          </cell>
          <cell r="G263" t="str">
            <v>Công nghệ lắp ráp ô tô</v>
          </cell>
          <cell r="H263">
            <v>2</v>
          </cell>
          <cell r="I263">
            <v>30</v>
          </cell>
          <cell r="L263">
            <v>0</v>
          </cell>
          <cell r="M263" t="str">
            <v>Viết</v>
          </cell>
          <cell r="N263">
            <v>60</v>
          </cell>
          <cell r="O263" t="str">
            <v>Ôtô</v>
          </cell>
          <cell r="P263" t="str">
            <v>CƠ KHÍ</v>
          </cell>
          <cell r="Q263" t="str">
            <v>CKOT</v>
          </cell>
          <cell r="R263" t="str">
            <v>KCK</v>
          </cell>
          <cell r="S263" t="str">
            <v>KCK-CKOT</v>
          </cell>
          <cell r="AA263" t="str">
            <v>x</v>
          </cell>
          <cell r="AT263" t="str">
            <v>x</v>
          </cell>
        </row>
        <row r="264">
          <cell r="A264" t="str">
            <v>DC3CK81</v>
          </cell>
          <cell r="D264" t="str">
            <v>CC3CK81</v>
          </cell>
          <cell r="F264">
            <v>581</v>
          </cell>
          <cell r="G264" t="str">
            <v>Cơ điện tử</v>
          </cell>
          <cell r="H264">
            <v>2</v>
          </cell>
          <cell r="I264">
            <v>30</v>
          </cell>
          <cell r="L264">
            <v>0</v>
          </cell>
          <cell r="O264" t="str">
            <v>Ôtô</v>
          </cell>
          <cell r="P264" t="str">
            <v>CƠ KHÍ</v>
          </cell>
          <cell r="Q264" t="str">
            <v>CKOT</v>
          </cell>
          <cell r="R264" t="str">
            <v>KCK</v>
          </cell>
          <cell r="S264" t="str">
            <v>KCK-CKOT</v>
          </cell>
          <cell r="AA264" t="str">
            <v>o</v>
          </cell>
          <cell r="AT264" t="str">
            <v>o</v>
          </cell>
        </row>
        <row r="265">
          <cell r="A265" t="str">
            <v>DC3OT56</v>
          </cell>
          <cell r="F265">
            <v>846</v>
          </cell>
          <cell r="G265" t="str">
            <v>Chẩn đoán kỹ thuật ô tô</v>
          </cell>
          <cell r="H265">
            <v>2</v>
          </cell>
          <cell r="L265">
            <v>0</v>
          </cell>
          <cell r="O265" t="str">
            <v>Ôtô</v>
          </cell>
          <cell r="P265" t="str">
            <v>CƠ KHÍ</v>
          </cell>
          <cell r="Q265" t="str">
            <v>CKOT</v>
          </cell>
          <cell r="R265" t="str">
            <v>KCK</v>
          </cell>
          <cell r="S265" t="str">
            <v>KCK-CKOT</v>
          </cell>
        </row>
        <row r="266">
          <cell r="A266" t="str">
            <v>DC3OT51</v>
          </cell>
          <cell r="D266" t="str">
            <v>CC3OT51</v>
          </cell>
          <cell r="F266">
            <v>380</v>
          </cell>
          <cell r="G266" t="str">
            <v>Chẩn đoán và kiểm định kỹ thuật ô tô</v>
          </cell>
          <cell r="H266">
            <v>3</v>
          </cell>
          <cell r="I266">
            <v>30</v>
          </cell>
          <cell r="J266">
            <v>30</v>
          </cell>
          <cell r="L266">
            <v>0</v>
          </cell>
          <cell r="M266" t="str">
            <v>Viết</v>
          </cell>
          <cell r="N266">
            <v>90</v>
          </cell>
          <cell r="O266" t="str">
            <v>Ôtô</v>
          </cell>
          <cell r="P266" t="str">
            <v>CƠ KHÍ</v>
          </cell>
          <cell r="Q266" t="str">
            <v>CKOT</v>
          </cell>
          <cell r="R266" t="str">
            <v>KCK</v>
          </cell>
          <cell r="S266" t="str">
            <v>KCK-CKOT</v>
          </cell>
          <cell r="AA266" t="str">
            <v>x</v>
          </cell>
          <cell r="AT266" t="str">
            <v>x</v>
          </cell>
        </row>
        <row r="267">
          <cell r="B267" t="str">
            <v>DL3OT51</v>
          </cell>
          <cell r="C267" t="str">
            <v>DT3OT51</v>
          </cell>
          <cell r="F267">
            <v>381</v>
          </cell>
          <cell r="G267" t="str">
            <v>Chẩn đoán và kiểm định kỹ thuật ô tô</v>
          </cell>
          <cell r="H267">
            <v>2</v>
          </cell>
          <cell r="I267">
            <v>30</v>
          </cell>
          <cell r="L267">
            <v>0</v>
          </cell>
          <cell r="M267" t="str">
            <v>Viết</v>
          </cell>
          <cell r="N267">
            <v>90</v>
          </cell>
          <cell r="O267" t="str">
            <v>Ôtô</v>
          </cell>
          <cell r="P267" t="str">
            <v>CƠ KHÍ</v>
          </cell>
          <cell r="Q267" t="str">
            <v>CKOT</v>
          </cell>
          <cell r="R267" t="str">
            <v>KCK</v>
          </cell>
          <cell r="S267" t="str">
            <v>KCK-CKOT</v>
          </cell>
        </row>
        <row r="268">
          <cell r="A268" t="str">
            <v>DC3OT44</v>
          </cell>
          <cell r="B268" t="str">
            <v>DC3OT44</v>
          </cell>
          <cell r="C268" t="str">
            <v>DC3OT44</v>
          </cell>
          <cell r="F268">
            <v>375</v>
          </cell>
          <cell r="G268" t="str">
            <v xml:space="preserve">Đồ án Kết cấu - tính toán ô tô </v>
          </cell>
          <cell r="H268">
            <v>2</v>
          </cell>
          <cell r="K268">
            <v>90</v>
          </cell>
          <cell r="L268">
            <v>0</v>
          </cell>
          <cell r="M268" t="str">
            <v>VĐ</v>
          </cell>
          <cell r="O268" t="str">
            <v>Ôtô</v>
          </cell>
          <cell r="P268" t="str">
            <v>CƠ KHÍ</v>
          </cell>
          <cell r="Q268" t="str">
            <v>CKOT</v>
          </cell>
          <cell r="R268" t="str">
            <v>KCK</v>
          </cell>
          <cell r="S268" t="str">
            <v>KCK-CKOT</v>
          </cell>
          <cell r="AA268" t="str">
            <v>x</v>
          </cell>
        </row>
        <row r="269">
          <cell r="A269" t="str">
            <v>DC2OT71</v>
          </cell>
          <cell r="B269" t="str">
            <v>DC2OT71</v>
          </cell>
          <cell r="C269" t="str">
            <v>DC2OT71</v>
          </cell>
          <cell r="F269">
            <v>750</v>
          </cell>
          <cell r="G269" t="str">
            <v>Đồ án Lý thuyết ô tô</v>
          </cell>
          <cell r="H269">
            <v>1</v>
          </cell>
          <cell r="K269">
            <v>45</v>
          </cell>
          <cell r="L269">
            <v>0</v>
          </cell>
          <cell r="M269" t="str">
            <v>VĐ</v>
          </cell>
          <cell r="O269" t="str">
            <v>Ôtô</v>
          </cell>
          <cell r="P269" t="str">
            <v>CƠ KHÍ</v>
          </cell>
          <cell r="Q269" t="str">
            <v>CKOT</v>
          </cell>
          <cell r="R269" t="str">
            <v>KCK</v>
          </cell>
          <cell r="S269" t="str">
            <v>KCK-CKOT</v>
          </cell>
          <cell r="AA269" t="str">
            <v>x</v>
          </cell>
        </row>
        <row r="270">
          <cell r="A270" t="str">
            <v>DC4OT80</v>
          </cell>
          <cell r="B270" t="str">
            <v>DC4OT80</v>
          </cell>
          <cell r="C270" t="str">
            <v>DC4OT80</v>
          </cell>
          <cell r="F270">
            <v>719</v>
          </cell>
          <cell r="G270" t="str">
            <v>Đồ án tốt nghiệp</v>
          </cell>
          <cell r="H270">
            <v>8</v>
          </cell>
          <cell r="K270">
            <v>480</v>
          </cell>
          <cell r="L270">
            <v>0</v>
          </cell>
          <cell r="M270" t="str">
            <v>VĐ</v>
          </cell>
          <cell r="O270" t="str">
            <v>Ôtô</v>
          </cell>
          <cell r="P270" t="str">
            <v>CƠ KHÍ</v>
          </cell>
          <cell r="Q270" t="str">
            <v>CKOT</v>
          </cell>
          <cell r="R270" t="str">
            <v>KCK</v>
          </cell>
          <cell r="S270" t="str">
            <v>KCK-CKOT</v>
          </cell>
          <cell r="AA270" t="str">
            <v>x</v>
          </cell>
        </row>
        <row r="271">
          <cell r="D271" t="str">
            <v>CC4OT80</v>
          </cell>
          <cell r="F271">
            <v>720</v>
          </cell>
          <cell r="G271" t="str">
            <v>Đồ án tốt nghiệp</v>
          </cell>
          <cell r="H271">
            <v>4</v>
          </cell>
          <cell r="K271">
            <v>240</v>
          </cell>
          <cell r="L271">
            <v>0</v>
          </cell>
          <cell r="M271" t="str">
            <v>VĐ</v>
          </cell>
          <cell r="O271" t="str">
            <v>Ôtô</v>
          </cell>
          <cell r="P271" t="str">
            <v>CƠ KHÍ</v>
          </cell>
          <cell r="Q271" t="str">
            <v>CKOT</v>
          </cell>
          <cell r="R271" t="str">
            <v>KCK</v>
          </cell>
          <cell r="S271" t="str">
            <v>KCK-CKOT</v>
          </cell>
          <cell r="AT271" t="str">
            <v>x</v>
          </cell>
        </row>
        <row r="272">
          <cell r="A272" t="str">
            <v>DC3ME72</v>
          </cell>
          <cell r="F272">
            <v>837</v>
          </cell>
          <cell r="G272" t="str">
            <v>Hệ thống cơ điện tử trên ô tô</v>
          </cell>
          <cell r="H272">
            <v>2</v>
          </cell>
          <cell r="I272">
            <v>30</v>
          </cell>
          <cell r="L272">
            <v>0</v>
          </cell>
          <cell r="O272" t="str">
            <v>Ôtô</v>
          </cell>
          <cell r="P272" t="str">
            <v>CƠ KHÍ</v>
          </cell>
          <cell r="Q272" t="str">
            <v>CKOT</v>
          </cell>
          <cell r="R272" t="str">
            <v>KCK</v>
          </cell>
          <cell r="S272" t="str">
            <v>KCK-CKOT</v>
          </cell>
        </row>
        <row r="273">
          <cell r="A273" t="str">
            <v>DC3OT36</v>
          </cell>
          <cell r="D273" t="str">
            <v>CC3OT36</v>
          </cell>
          <cell r="F273">
            <v>579</v>
          </cell>
          <cell r="G273" t="str">
            <v>Hệ thống điều hòa và thiết bị tiện nghi trên ô tô</v>
          </cell>
          <cell r="H273">
            <v>2</v>
          </cell>
          <cell r="I273">
            <v>30</v>
          </cell>
          <cell r="L273">
            <v>0</v>
          </cell>
          <cell r="M273" t="str">
            <v>Viết</v>
          </cell>
          <cell r="N273">
            <v>60</v>
          </cell>
          <cell r="O273" t="str">
            <v>Ôtô</v>
          </cell>
          <cell r="P273" t="str">
            <v>CƠ KHÍ</v>
          </cell>
          <cell r="Q273" t="str">
            <v>CKOT</v>
          </cell>
          <cell r="R273" t="str">
            <v>KCK</v>
          </cell>
          <cell r="S273" t="str">
            <v>KCK-CKOT</v>
          </cell>
          <cell r="AA273" t="str">
            <v>o</v>
          </cell>
          <cell r="AT273" t="str">
            <v>o</v>
          </cell>
        </row>
        <row r="274">
          <cell r="A274" t="str">
            <v>DC3CK83</v>
          </cell>
          <cell r="D274" t="str">
            <v>CC3CK83</v>
          </cell>
          <cell r="F274">
            <v>583</v>
          </cell>
          <cell r="G274" t="str">
            <v>Hệ thống nhiên liệu diesel điều khiển điện tử</v>
          </cell>
          <cell r="H274">
            <v>2</v>
          </cell>
          <cell r="I274">
            <v>30</v>
          </cell>
          <cell r="L274">
            <v>0</v>
          </cell>
          <cell r="O274" t="str">
            <v>Ôtô</v>
          </cell>
          <cell r="P274" t="str">
            <v>CƠ KHÍ</v>
          </cell>
          <cell r="Q274" t="str">
            <v>CKOT</v>
          </cell>
          <cell r="R274" t="str">
            <v>KCK</v>
          </cell>
          <cell r="S274" t="str">
            <v>KCK-CKOT</v>
          </cell>
          <cell r="AA274" t="str">
            <v>o</v>
          </cell>
          <cell r="AT274" t="str">
            <v>o</v>
          </cell>
        </row>
        <row r="275">
          <cell r="A275" t="str">
            <v>DC3CK84</v>
          </cell>
          <cell r="D275" t="str">
            <v>CC3CK84</v>
          </cell>
          <cell r="F275">
            <v>584</v>
          </cell>
          <cell r="G275" t="str">
            <v>Hệ thống phanh điều khiển điện tử</v>
          </cell>
          <cell r="H275">
            <v>2</v>
          </cell>
          <cell r="I275">
            <v>30</v>
          </cell>
          <cell r="L275">
            <v>0</v>
          </cell>
          <cell r="O275" t="str">
            <v>Ôtô</v>
          </cell>
          <cell r="P275" t="str">
            <v>CƠ KHÍ</v>
          </cell>
          <cell r="Q275" t="str">
            <v>CKOT</v>
          </cell>
          <cell r="R275" t="str">
            <v>KCK</v>
          </cell>
          <cell r="S275" t="str">
            <v>KCK-CKOT</v>
          </cell>
          <cell r="AA275" t="str">
            <v>o</v>
          </cell>
          <cell r="AT275" t="str">
            <v>o</v>
          </cell>
        </row>
        <row r="276">
          <cell r="A276" t="str">
            <v>DC3CK82</v>
          </cell>
          <cell r="D276" t="str">
            <v>CC3CK82</v>
          </cell>
          <cell r="F276">
            <v>582</v>
          </cell>
          <cell r="G276" t="str">
            <v>Hệ thống treo điều khiển điện tử</v>
          </cell>
          <cell r="H276">
            <v>2</v>
          </cell>
          <cell r="I276">
            <v>30</v>
          </cell>
          <cell r="L276">
            <v>0</v>
          </cell>
          <cell r="O276" t="str">
            <v>Ôtô</v>
          </cell>
          <cell r="P276" t="str">
            <v>CƠ KHÍ</v>
          </cell>
          <cell r="Q276" t="str">
            <v>CKOT</v>
          </cell>
          <cell r="R276" t="str">
            <v>KCK</v>
          </cell>
          <cell r="S276" t="str">
            <v>KCK-CKOT</v>
          </cell>
          <cell r="AA276" t="str">
            <v>o</v>
          </cell>
          <cell r="AT276" t="str">
            <v>o</v>
          </cell>
        </row>
        <row r="277">
          <cell r="A277" t="str">
            <v>DC3OT85</v>
          </cell>
          <cell r="D277" t="str">
            <v>CC3OT85</v>
          </cell>
          <cell r="F277">
            <v>585</v>
          </cell>
          <cell r="G277" t="str">
            <v xml:space="preserve">Hộp số tự động trên ô tô </v>
          </cell>
          <cell r="H277">
            <v>2</v>
          </cell>
          <cell r="I277">
            <v>30</v>
          </cell>
          <cell r="L277">
            <v>0</v>
          </cell>
          <cell r="O277" t="str">
            <v>Ôtô</v>
          </cell>
          <cell r="P277" t="str">
            <v>CƠ KHÍ</v>
          </cell>
          <cell r="Q277" t="str">
            <v>CKOT</v>
          </cell>
          <cell r="R277" t="str">
            <v>KCK</v>
          </cell>
          <cell r="S277" t="str">
            <v>KCK-CKOT</v>
          </cell>
          <cell r="AA277" t="str">
            <v>o</v>
          </cell>
          <cell r="AT277" t="str">
            <v>o</v>
          </cell>
        </row>
        <row r="278">
          <cell r="A278" t="str">
            <v>DC3OT43</v>
          </cell>
          <cell r="F278">
            <v>372</v>
          </cell>
          <cell r="G278" t="str">
            <v xml:space="preserve">Kết cấu - tính toán ô tô </v>
          </cell>
          <cell r="H278">
            <v>4</v>
          </cell>
          <cell r="I278">
            <v>60</v>
          </cell>
          <cell r="L278">
            <v>0</v>
          </cell>
          <cell r="M278" t="str">
            <v>Viết</v>
          </cell>
          <cell r="N278">
            <v>90</v>
          </cell>
          <cell r="O278" t="str">
            <v>Ôtô</v>
          </cell>
          <cell r="P278" t="str">
            <v>CƠ KHÍ</v>
          </cell>
          <cell r="Q278" t="str">
            <v>CKOT</v>
          </cell>
          <cell r="R278" t="str">
            <v>KCK</v>
          </cell>
          <cell r="S278" t="str">
            <v>KCK-CKOT</v>
          </cell>
          <cell r="AA278" t="str">
            <v>x</v>
          </cell>
        </row>
        <row r="279">
          <cell r="B279" t="str">
            <v>DL3OT43</v>
          </cell>
          <cell r="C279" t="str">
            <v>DT3OT43</v>
          </cell>
          <cell r="F279">
            <v>373</v>
          </cell>
          <cell r="G279" t="str">
            <v xml:space="preserve">Kết cấu - tính toán ô tô </v>
          </cell>
          <cell r="H279">
            <v>2</v>
          </cell>
          <cell r="I279">
            <v>30</v>
          </cell>
          <cell r="L279">
            <v>0</v>
          </cell>
          <cell r="M279" t="str">
            <v>Viết</v>
          </cell>
          <cell r="N279">
            <v>90</v>
          </cell>
          <cell r="O279" t="str">
            <v>Ôtô</v>
          </cell>
          <cell r="P279" t="str">
            <v>CƠ KHÍ</v>
          </cell>
          <cell r="Q279" t="str">
            <v>CKOT</v>
          </cell>
          <cell r="R279" t="str">
            <v>KCK</v>
          </cell>
          <cell r="S279" t="str">
            <v>KCK-CKOT</v>
          </cell>
        </row>
        <row r="280">
          <cell r="D280" t="str">
            <v>CC3OT43</v>
          </cell>
          <cell r="F280">
            <v>374</v>
          </cell>
          <cell r="G280" t="str">
            <v xml:space="preserve">Kết cấu - tính toán ô tô </v>
          </cell>
          <cell r="H280">
            <v>3</v>
          </cell>
          <cell r="I280">
            <v>30</v>
          </cell>
          <cell r="J280">
            <v>30</v>
          </cell>
          <cell r="L280">
            <v>0</v>
          </cell>
          <cell r="M280" t="str">
            <v>Viết</v>
          </cell>
          <cell r="N280">
            <v>90</v>
          </cell>
          <cell r="O280" t="str">
            <v>Ôtô</v>
          </cell>
          <cell r="P280" t="str">
            <v>CƠ KHÍ</v>
          </cell>
          <cell r="Q280" t="str">
            <v>CKOT</v>
          </cell>
          <cell r="R280" t="str">
            <v>KCK</v>
          </cell>
          <cell r="S280" t="str">
            <v>KCK-CKOT</v>
          </cell>
          <cell r="AT280" t="str">
            <v>x</v>
          </cell>
        </row>
        <row r="281">
          <cell r="A281" t="str">
            <v>DC3VB52</v>
          </cell>
          <cell r="D281" t="str">
            <v>CC3VB52</v>
          </cell>
          <cell r="F281">
            <v>787</v>
          </cell>
          <cell r="G281" t="str">
            <v>Khai thác kỹ thuật ô tô</v>
          </cell>
          <cell r="H281">
            <v>2</v>
          </cell>
          <cell r="I281">
            <v>30</v>
          </cell>
          <cell r="L281">
            <v>0</v>
          </cell>
          <cell r="O281" t="str">
            <v>Ôtô</v>
          </cell>
          <cell r="P281" t="str">
            <v>CƠ KHÍ</v>
          </cell>
          <cell r="Q281" t="str">
            <v>CKOT</v>
          </cell>
          <cell r="R281" t="str">
            <v>KCK</v>
          </cell>
          <cell r="S281" t="str">
            <v>KCK-CKOT</v>
          </cell>
          <cell r="AJ281" t="str">
            <v>x</v>
          </cell>
          <cell r="BC281" t="str">
            <v>x</v>
          </cell>
        </row>
        <row r="282">
          <cell r="A282" t="str">
            <v>DC2OT70</v>
          </cell>
          <cell r="F282">
            <v>116</v>
          </cell>
          <cell r="G282" t="str">
            <v>Lý thuyết ô tô</v>
          </cell>
          <cell r="H282">
            <v>3</v>
          </cell>
          <cell r="I282">
            <v>45</v>
          </cell>
          <cell r="L282">
            <v>0</v>
          </cell>
          <cell r="M282" t="str">
            <v>VĐ</v>
          </cell>
          <cell r="O282" t="str">
            <v>Ôtô</v>
          </cell>
          <cell r="P282" t="str">
            <v>CƠ KHÍ</v>
          </cell>
          <cell r="Q282" t="str">
            <v>CKOT</v>
          </cell>
          <cell r="R282" t="str">
            <v>KCK</v>
          </cell>
          <cell r="S282" t="str">
            <v>KCK-CKOT</v>
          </cell>
          <cell r="AA282" t="str">
            <v>x</v>
          </cell>
        </row>
        <row r="283">
          <cell r="B283" t="str">
            <v>DL2OT70</v>
          </cell>
          <cell r="C283" t="str">
            <v>DT2OT70</v>
          </cell>
          <cell r="F283">
            <v>117</v>
          </cell>
          <cell r="G283" t="str">
            <v>Lý thuyết ô tô</v>
          </cell>
          <cell r="H283">
            <v>2</v>
          </cell>
          <cell r="I283">
            <v>30</v>
          </cell>
          <cell r="L283">
            <v>0</v>
          </cell>
          <cell r="M283" t="str">
            <v>VĐ</v>
          </cell>
          <cell r="O283" t="str">
            <v>Ôtô</v>
          </cell>
          <cell r="P283" t="str">
            <v>CƠ KHÍ</v>
          </cell>
          <cell r="Q283" t="str">
            <v>CKOT</v>
          </cell>
          <cell r="R283" t="str">
            <v>KCK</v>
          </cell>
          <cell r="S283" t="str">
            <v>KCK-CKOT</v>
          </cell>
        </row>
        <row r="284">
          <cell r="D284" t="str">
            <v>CC2OT70</v>
          </cell>
          <cell r="F284">
            <v>118</v>
          </cell>
          <cell r="G284" t="str">
            <v>Lý thuyết ô tô</v>
          </cell>
          <cell r="H284">
            <v>3</v>
          </cell>
          <cell r="I284">
            <v>45</v>
          </cell>
          <cell r="L284">
            <v>0</v>
          </cell>
          <cell r="M284" t="str">
            <v>VĐ</v>
          </cell>
          <cell r="O284" t="str">
            <v>Ôtô</v>
          </cell>
          <cell r="P284" t="str">
            <v>CƠ KHÍ</v>
          </cell>
          <cell r="Q284" t="str">
            <v>CKOT</v>
          </cell>
          <cell r="R284" t="str">
            <v>KCK</v>
          </cell>
          <cell r="S284" t="str">
            <v>KCK-CKOT</v>
          </cell>
          <cell r="AT284" t="str">
            <v>x</v>
          </cell>
        </row>
        <row r="285">
          <cell r="A285" t="str">
            <v>DC3OT54</v>
          </cell>
          <cell r="B285" t="str">
            <v>DC3OT54</v>
          </cell>
          <cell r="C285" t="str">
            <v>DC3OT54</v>
          </cell>
          <cell r="F285">
            <v>386</v>
          </cell>
          <cell r="G285" t="str">
            <v>Thí nghiệm ôtô</v>
          </cell>
          <cell r="H285">
            <v>2</v>
          </cell>
          <cell r="I285">
            <v>15</v>
          </cell>
          <cell r="J285">
            <v>30</v>
          </cell>
          <cell r="L285">
            <v>0</v>
          </cell>
          <cell r="M285" t="str">
            <v>Viết</v>
          </cell>
          <cell r="N285">
            <v>60</v>
          </cell>
          <cell r="O285" t="str">
            <v>Ôtô</v>
          </cell>
          <cell r="P285" t="str">
            <v>CƠ KHÍ</v>
          </cell>
          <cell r="Q285" t="str">
            <v>CKOT</v>
          </cell>
          <cell r="R285" t="str">
            <v>KCK</v>
          </cell>
          <cell r="S285" t="str">
            <v>KCK-CKOT</v>
          </cell>
          <cell r="AA285" t="str">
            <v>x</v>
          </cell>
        </row>
        <row r="286">
          <cell r="A286" t="str">
            <v>DC4VB21</v>
          </cell>
          <cell r="D286" t="str">
            <v>CC4VB21</v>
          </cell>
          <cell r="F286">
            <v>674</v>
          </cell>
          <cell r="G286" t="str">
            <v>Thực hành kỹ thuật ô tô</v>
          </cell>
          <cell r="H286">
            <v>2</v>
          </cell>
          <cell r="J286">
            <v>60</v>
          </cell>
          <cell r="L286">
            <v>0</v>
          </cell>
          <cell r="M286" t="str">
            <v>TH</v>
          </cell>
          <cell r="O286" t="str">
            <v>Ôtô</v>
          </cell>
          <cell r="P286" t="str">
            <v>CƠ KHÍ</v>
          </cell>
          <cell r="Q286" t="str">
            <v>CKOT</v>
          </cell>
          <cell r="R286" t="str">
            <v>KCK</v>
          </cell>
          <cell r="S286" t="str">
            <v>KCK-CKOT</v>
          </cell>
          <cell r="AJ286" t="str">
            <v>x</v>
          </cell>
          <cell r="BC286" t="str">
            <v>x</v>
          </cell>
        </row>
        <row r="287">
          <cell r="C287" t="str">
            <v>DT4OT23</v>
          </cell>
          <cell r="D287" t="str">
            <v>CC4OT23</v>
          </cell>
          <cell r="F287">
            <v>634</v>
          </cell>
          <cell r="G287" t="str">
            <v>Thực tập Chẩn đoán và kiểm định kỹ thuật ô tô</v>
          </cell>
          <cell r="H287">
            <v>2</v>
          </cell>
          <cell r="K287">
            <v>90</v>
          </cell>
          <cell r="L287">
            <v>0</v>
          </cell>
          <cell r="M287" t="str">
            <v>TH</v>
          </cell>
          <cell r="O287" t="str">
            <v>Ôtô</v>
          </cell>
          <cell r="P287" t="str">
            <v>CƠ KHÍ</v>
          </cell>
          <cell r="Q287" t="str">
            <v>CKOT</v>
          </cell>
          <cell r="R287" t="str">
            <v>KCK</v>
          </cell>
          <cell r="S287" t="str">
            <v>KCK-CKOT</v>
          </cell>
        </row>
        <row r="288">
          <cell r="A288" t="str">
            <v>DC4OT70</v>
          </cell>
          <cell r="B288" t="str">
            <v>DC4OT70</v>
          </cell>
          <cell r="C288" t="str">
            <v>DC4OT70</v>
          </cell>
          <cell r="D288" t="str">
            <v>CC4OT70</v>
          </cell>
          <cell r="F288">
            <v>696</v>
          </cell>
          <cell r="G288" t="str">
            <v>Thực tập tốt nghiệp</v>
          </cell>
          <cell r="H288">
            <v>4</v>
          </cell>
          <cell r="K288">
            <v>180</v>
          </cell>
          <cell r="L288">
            <v>0</v>
          </cell>
          <cell r="M288" t="str">
            <v>VĐ</v>
          </cell>
          <cell r="O288" t="str">
            <v>Ôtô</v>
          </cell>
          <cell r="P288" t="str">
            <v>CƠ KHÍ</v>
          </cell>
          <cell r="Q288" t="str">
            <v>CKOT</v>
          </cell>
          <cell r="R288" t="str">
            <v>KCK</v>
          </cell>
          <cell r="S288" t="str">
            <v>KCK-CKOT</v>
          </cell>
          <cell r="AA288" t="str">
            <v>x</v>
          </cell>
          <cell r="AT288" t="str">
            <v>x</v>
          </cell>
        </row>
        <row r="289">
          <cell r="A289" t="str">
            <v>DC3OT31</v>
          </cell>
          <cell r="F289">
            <v>376</v>
          </cell>
          <cell r="G289" t="str">
            <v xml:space="preserve">Trang bị điện và các thiết bị điều khiển tự động trên ô tô </v>
          </cell>
          <cell r="H289">
            <v>4</v>
          </cell>
          <cell r="I289">
            <v>45</v>
          </cell>
          <cell r="J289">
            <v>30</v>
          </cell>
          <cell r="L289">
            <v>0</v>
          </cell>
          <cell r="M289" t="str">
            <v>VĐ</v>
          </cell>
          <cell r="O289" t="str">
            <v>Ôtô</v>
          </cell>
          <cell r="P289" t="str">
            <v>CƠ KHÍ</v>
          </cell>
          <cell r="Q289" t="str">
            <v>CKOT</v>
          </cell>
          <cell r="R289" t="str">
            <v>KCK</v>
          </cell>
          <cell r="S289" t="str">
            <v>KCK-CKOT</v>
          </cell>
          <cell r="AA289" t="str">
            <v>x</v>
          </cell>
        </row>
        <row r="290">
          <cell r="B290" t="str">
            <v>DL3OT31</v>
          </cell>
          <cell r="C290" t="str">
            <v>DT3OT31</v>
          </cell>
          <cell r="F290">
            <v>377</v>
          </cell>
          <cell r="G290" t="str">
            <v xml:space="preserve">Trang bị điện và các thiết bị điều khiển tự động trên ô tô </v>
          </cell>
          <cell r="H290">
            <v>2</v>
          </cell>
          <cell r="I290">
            <v>30</v>
          </cell>
          <cell r="L290">
            <v>0</v>
          </cell>
          <cell r="M290" t="str">
            <v>VĐ</v>
          </cell>
          <cell r="O290" t="str">
            <v>Ôtô</v>
          </cell>
          <cell r="P290" t="str">
            <v>CƠ KHÍ</v>
          </cell>
          <cell r="Q290" t="str">
            <v>CKOT</v>
          </cell>
          <cell r="R290" t="str">
            <v>KCK</v>
          </cell>
          <cell r="S290" t="str">
            <v>KCK-CKOT</v>
          </cell>
        </row>
        <row r="291">
          <cell r="D291" t="str">
            <v>CC3OT31</v>
          </cell>
          <cell r="F291">
            <v>378</v>
          </cell>
          <cell r="G291" t="str">
            <v xml:space="preserve">Trang bị điện và các thiết bị điều khiển tự động trên ô tô </v>
          </cell>
          <cell r="H291">
            <v>3</v>
          </cell>
          <cell r="I291">
            <v>30</v>
          </cell>
          <cell r="J291">
            <v>30</v>
          </cell>
          <cell r="L291">
            <v>0</v>
          </cell>
          <cell r="M291" t="str">
            <v>VĐ</v>
          </cell>
          <cell r="O291" t="str">
            <v>Ôtô</v>
          </cell>
          <cell r="P291" t="str">
            <v>CƠ KHÍ</v>
          </cell>
          <cell r="Q291" t="str">
            <v>CKOT</v>
          </cell>
          <cell r="R291" t="str">
            <v>KCK</v>
          </cell>
          <cell r="S291" t="str">
            <v>KCK-CKOT</v>
          </cell>
          <cell r="AT291" t="str">
            <v>x</v>
          </cell>
        </row>
        <row r="292">
          <cell r="A292" t="str">
            <v>DC3OT46</v>
          </cell>
          <cell r="F292">
            <v>845</v>
          </cell>
          <cell r="G292" t="str">
            <v>Trang bị điện và thiết bị điều khiển tự động trên ô tô</v>
          </cell>
          <cell r="H292">
            <v>2</v>
          </cell>
          <cell r="L292">
            <v>0</v>
          </cell>
          <cell r="O292" t="str">
            <v>Ôtô</v>
          </cell>
          <cell r="P292" t="str">
            <v>CƠ KHÍ</v>
          </cell>
          <cell r="Q292" t="str">
            <v>CKOT</v>
          </cell>
          <cell r="R292" t="str">
            <v>KCK</v>
          </cell>
          <cell r="S292" t="str">
            <v>KCK-CKOT</v>
          </cell>
        </row>
        <row r="293">
          <cell r="A293" t="str">
            <v>DC3OT34</v>
          </cell>
          <cell r="D293" t="str">
            <v>CC3OT34</v>
          </cell>
          <cell r="F293">
            <v>586</v>
          </cell>
          <cell r="G293" t="str">
            <v>Xe chuyên dùng</v>
          </cell>
          <cell r="H293">
            <v>2</v>
          </cell>
          <cell r="I293">
            <v>30</v>
          </cell>
          <cell r="L293">
            <v>0</v>
          </cell>
          <cell r="O293" t="str">
            <v>Ôtô</v>
          </cell>
          <cell r="P293" t="str">
            <v>CƠ KHÍ</v>
          </cell>
          <cell r="Q293" t="str">
            <v>CKOT</v>
          </cell>
          <cell r="R293" t="str">
            <v>KCK</v>
          </cell>
          <cell r="S293" t="str">
            <v>KCK-CKOT</v>
          </cell>
          <cell r="AA293" t="str">
            <v>o</v>
          </cell>
          <cell r="AT293" t="str">
            <v>o</v>
          </cell>
        </row>
        <row r="294">
          <cell r="A294" t="str">
            <v>DC4OT24</v>
          </cell>
          <cell r="D294" t="str">
            <v>CC4OT24</v>
          </cell>
          <cell r="F294">
            <v>651</v>
          </cell>
          <cell r="G294" t="str">
            <v>Thực tập Bảo dưỡng kỹ thuật và sửa chữa ô tô 1</v>
          </cell>
          <cell r="H294">
            <v>3</v>
          </cell>
          <cell r="K294">
            <v>135</v>
          </cell>
          <cell r="L294">
            <v>0</v>
          </cell>
          <cell r="M294" t="str">
            <v>TH</v>
          </cell>
          <cell r="O294" t="str">
            <v>Trung tâm công nghệ CK</v>
          </cell>
          <cell r="P294" t="str">
            <v>CƠ KHÍ</v>
          </cell>
          <cell r="Q294" t="str">
            <v>CNCK</v>
          </cell>
          <cell r="R294" t="str">
            <v>KCK</v>
          </cell>
          <cell r="S294" t="str">
            <v>KCK-CNCK</v>
          </cell>
          <cell r="AA294" t="str">
            <v>x</v>
          </cell>
          <cell r="AT294" t="str">
            <v>x</v>
          </cell>
        </row>
        <row r="295">
          <cell r="A295" t="str">
            <v>DC4OT25</v>
          </cell>
          <cell r="C295" t="str">
            <v>DC4OT25</v>
          </cell>
          <cell r="D295" t="str">
            <v>CC4OT25</v>
          </cell>
          <cell r="F295">
            <v>652</v>
          </cell>
          <cell r="G295" t="str">
            <v>Thực tập Bảo dưỡng kỹ thuật và sửa chữa ô tô 2</v>
          </cell>
          <cell r="H295">
            <v>3</v>
          </cell>
          <cell r="K295">
            <v>135</v>
          </cell>
          <cell r="L295">
            <v>0</v>
          </cell>
          <cell r="M295" t="str">
            <v>TH</v>
          </cell>
          <cell r="O295" t="str">
            <v>Trung tâm công nghệ CK</v>
          </cell>
          <cell r="P295" t="str">
            <v>CƠ KHÍ</v>
          </cell>
          <cell r="Q295" t="str">
            <v>CNCK</v>
          </cell>
          <cell r="R295" t="str">
            <v>KCK</v>
          </cell>
          <cell r="S295" t="str">
            <v>KCK-CNCK</v>
          </cell>
          <cell r="AA295" t="str">
            <v>x</v>
          </cell>
          <cell r="AT295" t="str">
            <v>x</v>
          </cell>
        </row>
        <row r="296">
          <cell r="A296" t="str">
            <v>DC4MX21</v>
          </cell>
          <cell r="D296" t="str">
            <v>CC4MX21</v>
          </cell>
          <cell r="F296">
            <v>654</v>
          </cell>
          <cell r="G296" t="str">
            <v>Thực tập Cấu tạo máy xây dựng</v>
          </cell>
          <cell r="H296">
            <v>4</v>
          </cell>
          <cell r="K296">
            <v>180</v>
          </cell>
          <cell r="L296">
            <v>0</v>
          </cell>
          <cell r="M296" t="str">
            <v>TH</v>
          </cell>
          <cell r="O296" t="str">
            <v>Trung tâm công nghệ CK</v>
          </cell>
          <cell r="P296" t="str">
            <v>CƠ KHÍ</v>
          </cell>
          <cell r="Q296" t="str">
            <v>CNCK</v>
          </cell>
          <cell r="R296" t="str">
            <v>KCK</v>
          </cell>
          <cell r="S296" t="str">
            <v>KCK-CNCK</v>
          </cell>
          <cell r="AB296" t="str">
            <v>x</v>
          </cell>
          <cell r="AU296" t="str">
            <v>x</v>
          </cell>
        </row>
        <row r="297">
          <cell r="A297" t="str">
            <v>DC4OT21</v>
          </cell>
          <cell r="D297" t="str">
            <v>CC4OT21</v>
          </cell>
          <cell r="F297">
            <v>648</v>
          </cell>
          <cell r="G297" t="str">
            <v>Thực tập Cấu tạo ô tô 1</v>
          </cell>
          <cell r="H297">
            <v>3</v>
          </cell>
          <cell r="K297">
            <v>135</v>
          </cell>
          <cell r="L297">
            <v>0</v>
          </cell>
          <cell r="M297" t="str">
            <v>TH</v>
          </cell>
          <cell r="O297" t="str">
            <v>Trung tâm công nghệ CK</v>
          </cell>
          <cell r="P297" t="str">
            <v>CƠ KHÍ</v>
          </cell>
          <cell r="Q297" t="str">
            <v>CNCK</v>
          </cell>
          <cell r="R297" t="str">
            <v>KCK</v>
          </cell>
          <cell r="S297" t="str">
            <v>KCK-CNCK</v>
          </cell>
          <cell r="AA297" t="str">
            <v>x</v>
          </cell>
          <cell r="AT297" t="str">
            <v>x</v>
          </cell>
        </row>
        <row r="298">
          <cell r="A298" t="str">
            <v>DC4OT22</v>
          </cell>
          <cell r="C298" t="str">
            <v>DC4OT22</v>
          </cell>
          <cell r="D298" t="str">
            <v>CC4OT22</v>
          </cell>
          <cell r="F298">
            <v>649</v>
          </cell>
          <cell r="G298" t="str">
            <v>Thực tập Cấu tạo ô tô 2</v>
          </cell>
          <cell r="H298">
            <v>3</v>
          </cell>
          <cell r="K298">
            <v>135</v>
          </cell>
          <cell r="L298">
            <v>0</v>
          </cell>
          <cell r="M298" t="str">
            <v>TH</v>
          </cell>
          <cell r="O298" t="str">
            <v>Trung tâm công nghệ CK</v>
          </cell>
          <cell r="P298" t="str">
            <v>CƠ KHÍ</v>
          </cell>
          <cell r="Q298" t="str">
            <v>CNCK</v>
          </cell>
          <cell r="R298" t="str">
            <v>KCK</v>
          </cell>
          <cell r="S298" t="str">
            <v>KCK-CNCK</v>
          </cell>
          <cell r="AA298" t="str">
            <v>x</v>
          </cell>
          <cell r="AT298" t="str">
            <v>x</v>
          </cell>
        </row>
        <row r="299">
          <cell r="A299" t="str">
            <v>DC4OT23</v>
          </cell>
          <cell r="D299" t="str">
            <v>CC4OT23</v>
          </cell>
          <cell r="F299">
            <v>650</v>
          </cell>
          <cell r="G299" t="str">
            <v>Thực tập Chẩn đoán và kiểm định kỹ thuật ô tô</v>
          </cell>
          <cell r="H299">
            <v>4</v>
          </cell>
          <cell r="K299">
            <v>180</v>
          </cell>
          <cell r="L299">
            <v>0</v>
          </cell>
          <cell r="M299" t="str">
            <v>TH</v>
          </cell>
          <cell r="O299" t="str">
            <v>Trung tâm công nghệ CK</v>
          </cell>
          <cell r="P299" t="str">
            <v>CƠ KHÍ</v>
          </cell>
          <cell r="Q299" t="str">
            <v>CNCK</v>
          </cell>
          <cell r="R299" t="str">
            <v>KCK</v>
          </cell>
          <cell r="S299" t="str">
            <v>KCK-CNCK</v>
          </cell>
          <cell r="AA299" t="str">
            <v>x</v>
          </cell>
          <cell r="AT299" t="str">
            <v>x</v>
          </cell>
        </row>
        <row r="300">
          <cell r="A300" t="str">
            <v>DC4CK13</v>
          </cell>
          <cell r="D300" t="str">
            <v>CC4CK13</v>
          </cell>
          <cell r="F300">
            <v>653</v>
          </cell>
          <cell r="G300" t="str">
            <v xml:space="preserve">Thực tập Động cơ đốt trong </v>
          </cell>
          <cell r="H300">
            <v>3</v>
          </cell>
          <cell r="K300">
            <v>135</v>
          </cell>
          <cell r="L300">
            <v>0</v>
          </cell>
          <cell r="M300" t="str">
            <v>TH</v>
          </cell>
          <cell r="O300" t="str">
            <v>Trung tâm công nghệ CK</v>
          </cell>
          <cell r="P300" t="str">
            <v>CƠ KHÍ</v>
          </cell>
          <cell r="Q300" t="str">
            <v>CNCK</v>
          </cell>
          <cell r="R300" t="str">
            <v>KCK</v>
          </cell>
          <cell r="S300" t="str">
            <v>KCK-CNCK</v>
          </cell>
          <cell r="AB300" t="str">
            <v>x</v>
          </cell>
          <cell r="AU300" t="str">
            <v>x</v>
          </cell>
          <cell r="AW300" t="str">
            <v>x</v>
          </cell>
        </row>
        <row r="301">
          <cell r="A301" t="str">
            <v>DC4CK12</v>
          </cell>
          <cell r="D301" t="str">
            <v>CC4CK12</v>
          </cell>
          <cell r="F301">
            <v>658</v>
          </cell>
          <cell r="G301" t="str">
            <v>Thực tập Máy công cụ</v>
          </cell>
          <cell r="H301">
            <v>2</v>
          </cell>
          <cell r="K301">
            <v>90</v>
          </cell>
          <cell r="L301">
            <v>0</v>
          </cell>
          <cell r="M301" t="str">
            <v>TH</v>
          </cell>
          <cell r="O301" t="str">
            <v>Trung tâm công nghệ CK</v>
          </cell>
          <cell r="P301" t="str">
            <v>CƠ KHÍ</v>
          </cell>
          <cell r="Q301" t="str">
            <v>CNCK</v>
          </cell>
          <cell r="R301" t="str">
            <v>KCK</v>
          </cell>
          <cell r="S301" t="str">
            <v>KCK-CNCK</v>
          </cell>
          <cell r="AC301" t="str">
            <v>x</v>
          </cell>
          <cell r="AV301" t="str">
            <v>x</v>
          </cell>
        </row>
        <row r="302">
          <cell r="A302" t="str">
            <v>DC4CK11</v>
          </cell>
          <cell r="D302" t="str">
            <v>CC4CK11</v>
          </cell>
          <cell r="F302">
            <v>647</v>
          </cell>
          <cell r="G302" t="str">
            <v>Thực tập Nhập môn cơ khí</v>
          </cell>
          <cell r="H302">
            <v>4</v>
          </cell>
          <cell r="K302">
            <v>180</v>
          </cell>
          <cell r="L302">
            <v>0</v>
          </cell>
          <cell r="M302" t="str">
            <v>TH</v>
          </cell>
          <cell r="O302" t="str">
            <v>Trung tâm công nghệ CK</v>
          </cell>
          <cell r="P302" t="str">
            <v>CƠ KHÍ</v>
          </cell>
          <cell r="Q302" t="str">
            <v>CNCK</v>
          </cell>
          <cell r="R302" t="str">
            <v>KCK</v>
          </cell>
          <cell r="S302" t="str">
            <v>KCK-CNCK</v>
          </cell>
          <cell r="AA302" t="str">
            <v>x</v>
          </cell>
          <cell r="AB302" t="str">
            <v>x</v>
          </cell>
          <cell r="AC302" t="str">
            <v>x</v>
          </cell>
          <cell r="AT302" t="str">
            <v>x</v>
          </cell>
          <cell r="AU302" t="str">
            <v>x</v>
          </cell>
          <cell r="AV302" t="str">
            <v>x</v>
          </cell>
          <cell r="AW302" t="str">
            <v>x</v>
          </cell>
        </row>
        <row r="303">
          <cell r="A303" t="str">
            <v>DC1CB94</v>
          </cell>
          <cell r="B303" t="str">
            <v>DC1CB94</v>
          </cell>
          <cell r="C303" t="str">
            <v>DC1CB94</v>
          </cell>
          <cell r="D303" t="str">
            <v>CC1CB94</v>
          </cell>
          <cell r="F303">
            <v>43</v>
          </cell>
          <cell r="G303" t="str">
            <v>An toàn lao động và môi trường công nghiệp</v>
          </cell>
          <cell r="H303">
            <v>2</v>
          </cell>
          <cell r="I303">
            <v>30</v>
          </cell>
          <cell r="L303">
            <v>0</v>
          </cell>
          <cell r="M303" t="str">
            <v>Viết</v>
          </cell>
          <cell r="N303">
            <v>60</v>
          </cell>
          <cell r="O303" t="str">
            <v>Khoa Cơ khí</v>
          </cell>
          <cell r="P303" t="str">
            <v>CƠ KHÍ</v>
          </cell>
          <cell r="Q303" t="str">
            <v>KCK</v>
          </cell>
          <cell r="R303" t="str">
            <v>KCK</v>
          </cell>
          <cell r="S303" t="str">
            <v>KCK-KCK</v>
          </cell>
          <cell r="AA303" t="str">
            <v>o</v>
          </cell>
          <cell r="AB303" t="str">
            <v>o</v>
          </cell>
          <cell r="AC303" t="str">
            <v>o</v>
          </cell>
          <cell r="AD303" t="str">
            <v>o</v>
          </cell>
          <cell r="AJ303" t="str">
            <v>o</v>
          </cell>
          <cell r="AK303" t="str">
            <v>o</v>
          </cell>
          <cell r="AL303" t="str">
            <v>o</v>
          </cell>
          <cell r="AT303" t="str">
            <v>o</v>
          </cell>
          <cell r="AU303" t="str">
            <v>o</v>
          </cell>
          <cell r="AV303" t="str">
            <v>o</v>
          </cell>
          <cell r="AW303" t="str">
            <v>o</v>
          </cell>
          <cell r="BC303" t="str">
            <v>o</v>
          </cell>
          <cell r="BD303" t="str">
            <v>o</v>
          </cell>
        </row>
        <row r="304">
          <cell r="A304" t="str">
            <v>DC2CK33</v>
          </cell>
          <cell r="C304" t="str">
            <v>DC2CK33</v>
          </cell>
          <cell r="D304" t="str">
            <v>CC2CK33</v>
          </cell>
          <cell r="F304">
            <v>114</v>
          </cell>
          <cell r="G304" t="str">
            <v>Công nghệ kim loại</v>
          </cell>
          <cell r="H304">
            <v>3</v>
          </cell>
          <cell r="I304">
            <v>45</v>
          </cell>
          <cell r="L304">
            <v>0</v>
          </cell>
          <cell r="M304" t="str">
            <v>Viết</v>
          </cell>
          <cell r="N304">
            <v>90</v>
          </cell>
          <cell r="O304" t="str">
            <v>Khoa Cơ khí</v>
          </cell>
          <cell r="P304" t="str">
            <v>CƠ KHÍ</v>
          </cell>
          <cell r="Q304" t="str">
            <v>KCK</v>
          </cell>
          <cell r="R304" t="str">
            <v>KCK</v>
          </cell>
          <cell r="S304" t="str">
            <v>KCK-KCK</v>
          </cell>
          <cell r="AA304" t="str">
            <v>x</v>
          </cell>
          <cell r="AB304" t="str">
            <v>x</v>
          </cell>
          <cell r="AC304" t="str">
            <v>x</v>
          </cell>
          <cell r="AD304" t="str">
            <v>x</v>
          </cell>
          <cell r="AT304" t="str">
            <v>x</v>
          </cell>
          <cell r="AU304" t="str">
            <v>x</v>
          </cell>
          <cell r="AV304" t="str">
            <v>x</v>
          </cell>
          <cell r="AW304" t="str">
            <v>x</v>
          </cell>
        </row>
        <row r="305">
          <cell r="A305" t="str">
            <v>DC2CK59</v>
          </cell>
          <cell r="B305" t="str">
            <v>DC2CK59</v>
          </cell>
          <cell r="C305" t="str">
            <v>DC2CK59</v>
          </cell>
          <cell r="D305" t="str">
            <v>CC2CK59</v>
          </cell>
          <cell r="F305">
            <v>221</v>
          </cell>
          <cell r="G305" t="str">
            <v>Cơ sở thiết kế trên máy tính</v>
          </cell>
          <cell r="H305">
            <v>2</v>
          </cell>
          <cell r="I305">
            <v>15</v>
          </cell>
          <cell r="J305">
            <v>30</v>
          </cell>
          <cell r="L305">
            <v>0</v>
          </cell>
          <cell r="M305" t="str">
            <v>TH</v>
          </cell>
          <cell r="O305" t="str">
            <v>Khoa Cơ khí</v>
          </cell>
          <cell r="P305" t="str">
            <v>CƠ KHÍ</v>
          </cell>
          <cell r="Q305" t="str">
            <v>KCK</v>
          </cell>
          <cell r="R305" t="str">
            <v>KCK</v>
          </cell>
          <cell r="S305" t="str">
            <v>KCK-KCK</v>
          </cell>
          <cell r="AA305" t="str">
            <v>o</v>
          </cell>
          <cell r="AB305" t="str">
            <v>o</v>
          </cell>
          <cell r="AC305" t="str">
            <v>o</v>
          </cell>
          <cell r="AD305" t="str">
            <v>o</v>
          </cell>
          <cell r="AT305" t="str">
            <v>o</v>
          </cell>
          <cell r="AU305" t="str">
            <v>o</v>
          </cell>
          <cell r="AV305" t="str">
            <v>o</v>
          </cell>
          <cell r="AW305" t="str">
            <v>o</v>
          </cell>
        </row>
        <row r="306">
          <cell r="A306" t="str">
            <v>DC2CK56</v>
          </cell>
          <cell r="F306">
            <v>111</v>
          </cell>
          <cell r="G306" t="str">
            <v>Chi tiết máy 1</v>
          </cell>
          <cell r="H306">
            <v>2</v>
          </cell>
          <cell r="I306">
            <v>30</v>
          </cell>
          <cell r="L306">
            <v>0</v>
          </cell>
          <cell r="M306" t="str">
            <v>Viết</v>
          </cell>
          <cell r="N306">
            <v>90</v>
          </cell>
          <cell r="O306" t="str">
            <v>Khoa Cơ khí</v>
          </cell>
          <cell r="P306" t="str">
            <v>CƠ KHÍ</v>
          </cell>
          <cell r="Q306" t="str">
            <v>KCK</v>
          </cell>
          <cell r="R306" t="str">
            <v>KCK</v>
          </cell>
          <cell r="S306" t="str">
            <v>KCK-KCK</v>
          </cell>
          <cell r="AA306" t="str">
            <v>x</v>
          </cell>
          <cell r="AB306" t="str">
            <v>x</v>
          </cell>
          <cell r="AC306" t="str">
            <v>x</v>
          </cell>
          <cell r="AD306" t="str">
            <v>x</v>
          </cell>
        </row>
        <row r="307">
          <cell r="A307" t="str">
            <v>DC2CK57</v>
          </cell>
          <cell r="B307" t="str">
            <v>DC2CK57</v>
          </cell>
          <cell r="C307" t="str">
            <v>DC2CK57</v>
          </cell>
          <cell r="F307">
            <v>112</v>
          </cell>
          <cell r="G307" t="str">
            <v>Chi tiết máy 2</v>
          </cell>
          <cell r="H307">
            <v>2</v>
          </cell>
          <cell r="I307">
            <v>30</v>
          </cell>
          <cell r="L307">
            <v>0</v>
          </cell>
          <cell r="M307" t="str">
            <v>VĐ</v>
          </cell>
          <cell r="O307" t="str">
            <v>Khoa Cơ khí</v>
          </cell>
          <cell r="P307" t="str">
            <v>CƠ KHÍ</v>
          </cell>
          <cell r="Q307" t="str">
            <v>KCK</v>
          </cell>
          <cell r="R307" t="str">
            <v>KCK</v>
          </cell>
          <cell r="S307" t="str">
            <v>KCK-KCK</v>
          </cell>
          <cell r="AA307" t="str">
            <v>x</v>
          </cell>
          <cell r="AB307" t="str">
            <v>x</v>
          </cell>
          <cell r="AC307" t="str">
            <v>x</v>
          </cell>
          <cell r="AD307" t="str">
            <v>x</v>
          </cell>
        </row>
        <row r="308">
          <cell r="A308" t="str">
            <v>DC2CB97</v>
          </cell>
          <cell r="B308" t="str">
            <v>DC2CB97</v>
          </cell>
          <cell r="C308" t="str">
            <v>DC2CB97</v>
          </cell>
          <cell r="F308">
            <v>225</v>
          </cell>
          <cell r="G308" t="str">
            <v>Dao động kỹ thuật</v>
          </cell>
          <cell r="H308">
            <v>2</v>
          </cell>
          <cell r="I308">
            <v>30</v>
          </cell>
          <cell r="L308">
            <v>0</v>
          </cell>
          <cell r="O308" t="str">
            <v>Khoa Cơ khí</v>
          </cell>
          <cell r="P308" t="str">
            <v>CƠ KHÍ</v>
          </cell>
          <cell r="Q308" t="str">
            <v>KCK</v>
          </cell>
          <cell r="R308" t="str">
            <v>KCK</v>
          </cell>
          <cell r="S308" t="str">
            <v>KCK-KCK</v>
          </cell>
          <cell r="AA308" t="str">
            <v>o</v>
          </cell>
          <cell r="AB308" t="str">
            <v>o</v>
          </cell>
          <cell r="AC308" t="str">
            <v>o</v>
          </cell>
          <cell r="AD308" t="str">
            <v>o</v>
          </cell>
        </row>
        <row r="309">
          <cell r="A309" t="str">
            <v>DC2CK18</v>
          </cell>
          <cell r="D309" t="str">
            <v>CC2CK18</v>
          </cell>
          <cell r="F309">
            <v>113</v>
          </cell>
          <cell r="G309" t="str">
            <v>Dung sai kỹ thuật đo</v>
          </cell>
          <cell r="H309">
            <v>2</v>
          </cell>
          <cell r="I309">
            <v>30</v>
          </cell>
          <cell r="L309">
            <v>0</v>
          </cell>
          <cell r="M309" t="str">
            <v>Viết</v>
          </cell>
          <cell r="O309" t="str">
            <v>Khoa Cơ khí</v>
          </cell>
          <cell r="P309" t="str">
            <v>CƠ KHÍ</v>
          </cell>
          <cell r="Q309" t="str">
            <v>KCK</v>
          </cell>
          <cell r="R309" t="str">
            <v>KCK</v>
          </cell>
          <cell r="S309" t="str">
            <v>KCK-KCK</v>
          </cell>
          <cell r="AA309" t="str">
            <v>x</v>
          </cell>
          <cell r="AB309" t="str">
            <v>x</v>
          </cell>
          <cell r="AC309" t="str">
            <v>x</v>
          </cell>
          <cell r="AD309" t="str">
            <v>x</v>
          </cell>
          <cell r="AT309" t="str">
            <v>x</v>
          </cell>
          <cell r="AU309" t="str">
            <v>x</v>
          </cell>
          <cell r="AW309" t="str">
            <v>x</v>
          </cell>
        </row>
        <row r="310">
          <cell r="A310" t="str">
            <v>DC2CK52</v>
          </cell>
          <cell r="B310" t="str">
            <v>DC2CK52</v>
          </cell>
          <cell r="C310" t="str">
            <v>DC2CK52</v>
          </cell>
          <cell r="F310">
            <v>810</v>
          </cell>
          <cell r="G310" t="str">
            <v>Đồ án Chi tiết máy</v>
          </cell>
          <cell r="H310">
            <v>1</v>
          </cell>
          <cell r="K310">
            <v>45</v>
          </cell>
          <cell r="L310">
            <v>0</v>
          </cell>
          <cell r="M310" t="str">
            <v>VĐ</v>
          </cell>
          <cell r="O310" t="str">
            <v>Khoa Cơ khí</v>
          </cell>
          <cell r="P310" t="str">
            <v>CƠ KHÍ</v>
          </cell>
          <cell r="Q310" t="str">
            <v>KCK</v>
          </cell>
          <cell r="R310" t="str">
            <v>KCK</v>
          </cell>
          <cell r="S310" t="str">
            <v>KCK-KCK</v>
          </cell>
          <cell r="AA310" t="str">
            <v>x</v>
          </cell>
          <cell r="AB310" t="str">
            <v>x</v>
          </cell>
          <cell r="AC310" t="str">
            <v>x</v>
          </cell>
          <cell r="AD310" t="str">
            <v>x</v>
          </cell>
        </row>
        <row r="311">
          <cell r="A311" t="str">
            <v>DC3CK72</v>
          </cell>
          <cell r="B311" t="str">
            <v>DC3CK72</v>
          </cell>
          <cell r="C311" t="str">
            <v>DC3CK72</v>
          </cell>
          <cell r="F311">
            <v>371</v>
          </cell>
          <cell r="G311" t="str">
            <v xml:space="preserve">Đồ án Động cơ đốt trong </v>
          </cell>
          <cell r="H311">
            <v>2</v>
          </cell>
          <cell r="K311">
            <v>90</v>
          </cell>
          <cell r="L311">
            <v>0</v>
          </cell>
          <cell r="M311" t="str">
            <v>VĐ</v>
          </cell>
          <cell r="O311" t="str">
            <v>Khoa Cơ khí</v>
          </cell>
          <cell r="P311" t="str">
            <v>CƠ KHÍ</v>
          </cell>
          <cell r="Q311" t="str">
            <v>KCK</v>
          </cell>
          <cell r="R311" t="str">
            <v>KCK</v>
          </cell>
          <cell r="S311" t="str">
            <v>KCK-KCK</v>
          </cell>
          <cell r="AA311" t="str">
            <v>x</v>
          </cell>
          <cell r="AB311" t="str">
            <v>x</v>
          </cell>
        </row>
        <row r="312">
          <cell r="A312" t="str">
            <v>DC2CK54</v>
          </cell>
          <cell r="C312" t="str">
            <v>DC2CK54</v>
          </cell>
          <cell r="D312" t="str">
            <v>CC2CK54</v>
          </cell>
          <cell r="F312">
            <v>811</v>
          </cell>
          <cell r="G312" t="str">
            <v>Đồ án Nguyên lý máy</v>
          </cell>
          <cell r="H312">
            <v>1</v>
          </cell>
          <cell r="K312">
            <v>45</v>
          </cell>
          <cell r="L312">
            <v>0</v>
          </cell>
          <cell r="M312" t="str">
            <v>VĐ</v>
          </cell>
          <cell r="O312" t="str">
            <v>Khoa Cơ khí</v>
          </cell>
          <cell r="P312" t="str">
            <v>CƠ KHÍ</v>
          </cell>
          <cell r="Q312" t="str">
            <v>KCK</v>
          </cell>
          <cell r="R312" t="str">
            <v>KCK</v>
          </cell>
          <cell r="S312" t="str">
            <v>KCK-KCK</v>
          </cell>
          <cell r="AA312" t="str">
            <v>x</v>
          </cell>
          <cell r="AB312" t="str">
            <v>x</v>
          </cell>
          <cell r="AC312" t="str">
            <v>x</v>
          </cell>
          <cell r="AD312" t="str">
            <v>x</v>
          </cell>
          <cell r="AT312" t="str">
            <v>x</v>
          </cell>
          <cell r="AU312" t="str">
            <v>x</v>
          </cell>
          <cell r="AV312" t="str">
            <v>x</v>
          </cell>
          <cell r="AW312" t="str">
            <v>x</v>
          </cell>
        </row>
        <row r="313">
          <cell r="A313" t="str">
            <v>DC3CK73</v>
          </cell>
          <cell r="F313">
            <v>843</v>
          </cell>
          <cell r="G313" t="str">
            <v>Động cơ đốt trong</v>
          </cell>
          <cell r="H313">
            <v>2</v>
          </cell>
          <cell r="L313">
            <v>0</v>
          </cell>
          <cell r="M313" t="str">
            <v>Viết</v>
          </cell>
          <cell r="N313">
            <v>90</v>
          </cell>
          <cell r="O313" t="str">
            <v>Khoa Cơ khí</v>
          </cell>
          <cell r="P313" t="str">
            <v>CƠ KHÍ</v>
          </cell>
          <cell r="Q313" t="str">
            <v>KCK</v>
          </cell>
          <cell r="R313" t="str">
            <v>KCK</v>
          </cell>
          <cell r="S313" t="str">
            <v>KCK-KCK</v>
          </cell>
        </row>
        <row r="314">
          <cell r="A314" t="str">
            <v>DC3CK71</v>
          </cell>
          <cell r="D314" t="str">
            <v>CC3CK71</v>
          </cell>
          <cell r="F314">
            <v>369</v>
          </cell>
          <cell r="G314" t="str">
            <v xml:space="preserve">Động cơ đốt trong </v>
          </cell>
          <cell r="H314">
            <v>4</v>
          </cell>
          <cell r="I314">
            <v>60</v>
          </cell>
          <cell r="L314">
            <v>0</v>
          </cell>
          <cell r="M314" t="str">
            <v>Viết</v>
          </cell>
          <cell r="N314">
            <v>90</v>
          </cell>
          <cell r="O314" t="str">
            <v>Khoa Cơ khí</v>
          </cell>
          <cell r="P314" t="str">
            <v>CƠ KHÍ</v>
          </cell>
          <cell r="Q314" t="str">
            <v>KCK</v>
          </cell>
          <cell r="R314" t="str">
            <v>KCK</v>
          </cell>
          <cell r="S314" t="str">
            <v>KCK-KCK</v>
          </cell>
          <cell r="AA314" t="str">
            <v>x</v>
          </cell>
          <cell r="AB314" t="str">
            <v>x</v>
          </cell>
          <cell r="AC314" t="str">
            <v>x</v>
          </cell>
          <cell r="AT314" t="str">
            <v>x</v>
          </cell>
          <cell r="AU314" t="str">
            <v>x</v>
          </cell>
          <cell r="AV314" t="str">
            <v>x</v>
          </cell>
          <cell r="AW314" t="str">
            <v>x</v>
          </cell>
        </row>
        <row r="315">
          <cell r="B315" t="str">
            <v>DL3CK71</v>
          </cell>
          <cell r="C315" t="str">
            <v>DT3CK71</v>
          </cell>
          <cell r="F315">
            <v>370</v>
          </cell>
          <cell r="G315" t="str">
            <v xml:space="preserve">Động cơ đốt trong </v>
          </cell>
          <cell r="H315">
            <v>2</v>
          </cell>
          <cell r="I315">
            <v>30</v>
          </cell>
          <cell r="L315">
            <v>0</v>
          </cell>
          <cell r="M315" t="str">
            <v>Viết</v>
          </cell>
          <cell r="N315">
            <v>90</v>
          </cell>
          <cell r="O315" t="str">
            <v>Khoa Cơ khí</v>
          </cell>
          <cell r="P315" t="str">
            <v>CƠ KHÍ</v>
          </cell>
          <cell r="Q315" t="str">
            <v>KCK</v>
          </cell>
          <cell r="R315" t="str">
            <v>KCK</v>
          </cell>
          <cell r="S315" t="str">
            <v>KCK-KCK</v>
          </cell>
        </row>
        <row r="316">
          <cell r="A316" t="str">
            <v>DC2CK19</v>
          </cell>
          <cell r="B316" t="str">
            <v>DC2CK19</v>
          </cell>
          <cell r="C316" t="str">
            <v>DC2CK19</v>
          </cell>
          <cell r="D316" t="str">
            <v>CC2CK19</v>
          </cell>
          <cell r="F316">
            <v>224</v>
          </cell>
          <cell r="G316" t="str">
            <v>Kỹ thuật điều khiển tự động đo lường</v>
          </cell>
          <cell r="H316">
            <v>2</v>
          </cell>
          <cell r="I316">
            <v>30</v>
          </cell>
          <cell r="L316">
            <v>0</v>
          </cell>
          <cell r="O316" t="str">
            <v>Khoa Cơ khí</v>
          </cell>
          <cell r="P316" t="str">
            <v>CƠ KHÍ</v>
          </cell>
          <cell r="Q316" t="str">
            <v>KCK</v>
          </cell>
          <cell r="R316" t="str">
            <v>KCK</v>
          </cell>
          <cell r="S316" t="str">
            <v>KCK-KCK</v>
          </cell>
          <cell r="AA316" t="str">
            <v>o</v>
          </cell>
          <cell r="AB316" t="str">
            <v>o</v>
          </cell>
          <cell r="AC316" t="str">
            <v>o</v>
          </cell>
          <cell r="AD316" t="str">
            <v>o</v>
          </cell>
          <cell r="AT316" t="str">
            <v>o</v>
          </cell>
          <cell r="AU316" t="str">
            <v>o</v>
          </cell>
          <cell r="AV316" t="str">
            <v>o</v>
          </cell>
          <cell r="AW316" t="str">
            <v>o</v>
          </cell>
        </row>
        <row r="317">
          <cell r="D317" t="str">
            <v>CC2CK55</v>
          </cell>
          <cell r="F317">
            <v>110</v>
          </cell>
          <cell r="G317" t="str">
            <v>Nguyên lý - Chi tiết máy</v>
          </cell>
          <cell r="H317">
            <v>3</v>
          </cell>
          <cell r="I317">
            <v>45</v>
          </cell>
          <cell r="L317">
            <v>0</v>
          </cell>
          <cell r="M317" t="str">
            <v>VĐ</v>
          </cell>
          <cell r="O317" t="str">
            <v>Khoa Cơ khí</v>
          </cell>
          <cell r="P317" t="str">
            <v>CƠ KHÍ</v>
          </cell>
          <cell r="Q317" t="str">
            <v>KCK</v>
          </cell>
          <cell r="R317" t="str">
            <v>KCK</v>
          </cell>
          <cell r="S317" t="str">
            <v>KCK-KCK</v>
          </cell>
          <cell r="AT317" t="str">
            <v>x</v>
          </cell>
          <cell r="AU317" t="str">
            <v>x</v>
          </cell>
          <cell r="AV317" t="str">
            <v>x</v>
          </cell>
          <cell r="AW317" t="str">
            <v>x</v>
          </cell>
        </row>
        <row r="318">
          <cell r="A318" t="str">
            <v>DC2CK55</v>
          </cell>
          <cell r="C318" t="str">
            <v>DT2CK55</v>
          </cell>
          <cell r="F318">
            <v>108</v>
          </cell>
          <cell r="G318" t="str">
            <v>Nguyên lý máy</v>
          </cell>
          <cell r="H318">
            <v>2</v>
          </cell>
          <cell r="I318">
            <v>30</v>
          </cell>
          <cell r="L318">
            <v>0</v>
          </cell>
          <cell r="M318" t="str">
            <v>VĐ</v>
          </cell>
          <cell r="O318" t="str">
            <v>Khoa Cơ khí</v>
          </cell>
          <cell r="P318" t="str">
            <v>CƠ KHÍ</v>
          </cell>
          <cell r="Q318" t="str">
            <v>KCK</v>
          </cell>
          <cell r="R318" t="str">
            <v>KCK</v>
          </cell>
          <cell r="S318" t="str">
            <v>KCK-KCK</v>
          </cell>
          <cell r="AA318" t="str">
            <v>x</v>
          </cell>
          <cell r="AB318" t="str">
            <v>x</v>
          </cell>
          <cell r="AC318" t="str">
            <v>x</v>
          </cell>
          <cell r="AD318" t="str">
            <v>x</v>
          </cell>
        </row>
        <row r="319">
          <cell r="B319" t="str">
            <v>DL2CK55</v>
          </cell>
          <cell r="F319">
            <v>109</v>
          </cell>
          <cell r="G319" t="str">
            <v>Nguyên lý máy</v>
          </cell>
          <cell r="H319">
            <v>2</v>
          </cell>
          <cell r="I319">
            <v>30</v>
          </cell>
          <cell r="L319">
            <v>0</v>
          </cell>
          <cell r="M319" t="str">
            <v>Viết</v>
          </cell>
          <cell r="N319">
            <v>60</v>
          </cell>
          <cell r="O319" t="str">
            <v>Khoa Cơ khí</v>
          </cell>
          <cell r="P319" t="str">
            <v>CƠ KHÍ</v>
          </cell>
          <cell r="Q319" t="str">
            <v>KCK</v>
          </cell>
          <cell r="R319" t="str">
            <v>KCK</v>
          </cell>
          <cell r="S319" t="str">
            <v>KCK-KCK</v>
          </cell>
        </row>
        <row r="320">
          <cell r="A320" t="str">
            <v>DC3CK21</v>
          </cell>
          <cell r="D320" t="str">
            <v>CC3CK21</v>
          </cell>
          <cell r="F320">
            <v>580</v>
          </cell>
          <cell r="G320" t="str">
            <v>Nhiên liệu và vật liệu bôi trơn</v>
          </cell>
          <cell r="H320">
            <v>2</v>
          </cell>
          <cell r="I320">
            <v>30</v>
          </cell>
          <cell r="L320">
            <v>0</v>
          </cell>
          <cell r="M320" t="str">
            <v>Viết</v>
          </cell>
          <cell r="N320">
            <v>90</v>
          </cell>
          <cell r="O320" t="str">
            <v>Khoa Cơ khí</v>
          </cell>
          <cell r="P320" t="str">
            <v>CƠ KHÍ</v>
          </cell>
          <cell r="Q320" t="str">
            <v>KCK</v>
          </cell>
          <cell r="R320" t="str">
            <v>KCK</v>
          </cell>
          <cell r="S320" t="str">
            <v>KCK-KCK</v>
          </cell>
          <cell r="AA320" t="str">
            <v>o</v>
          </cell>
          <cell r="AB320" t="str">
            <v>o</v>
          </cell>
          <cell r="AC320" t="str">
            <v>o</v>
          </cell>
          <cell r="AT320" t="str">
            <v>o</v>
          </cell>
          <cell r="AU320" t="str">
            <v>o</v>
          </cell>
          <cell r="AV320" t="str">
            <v>o</v>
          </cell>
          <cell r="AW320" t="str">
            <v>o</v>
          </cell>
        </row>
        <row r="321">
          <cell r="A321" t="str">
            <v>DC2CK48</v>
          </cell>
          <cell r="F321">
            <v>105</v>
          </cell>
          <cell r="G321" t="str">
            <v>Nhiệt kỹ thuật</v>
          </cell>
          <cell r="H321">
            <v>3</v>
          </cell>
          <cell r="I321">
            <v>45</v>
          </cell>
          <cell r="L321">
            <v>0</v>
          </cell>
          <cell r="M321" t="str">
            <v>Viết</v>
          </cell>
          <cell r="N321">
            <v>90</v>
          </cell>
          <cell r="O321" t="str">
            <v>Khoa Cơ khí</v>
          </cell>
          <cell r="P321" t="str">
            <v>CƠ KHÍ</v>
          </cell>
          <cell r="Q321" t="str">
            <v>KCK</v>
          </cell>
          <cell r="R321" t="str">
            <v>KCK</v>
          </cell>
          <cell r="S321" t="str">
            <v>KCK-KCK</v>
          </cell>
          <cell r="AA321" t="str">
            <v>x</v>
          </cell>
          <cell r="AB321" t="str">
            <v>x</v>
          </cell>
          <cell r="AC321" t="str">
            <v>x</v>
          </cell>
          <cell r="AD321" t="str">
            <v>x</v>
          </cell>
        </row>
        <row r="322">
          <cell r="B322" t="str">
            <v>DL2CK48</v>
          </cell>
          <cell r="C322" t="str">
            <v>DT2CK48</v>
          </cell>
          <cell r="D322" t="str">
            <v>CC2CK48</v>
          </cell>
          <cell r="F322">
            <v>106</v>
          </cell>
          <cell r="G322" t="str">
            <v>Nhiệt kỹ thuật</v>
          </cell>
          <cell r="H322">
            <v>2</v>
          </cell>
          <cell r="I322">
            <v>30</v>
          </cell>
          <cell r="L322">
            <v>0</v>
          </cell>
          <cell r="M322" t="str">
            <v>Viết</v>
          </cell>
          <cell r="N322">
            <v>90</v>
          </cell>
          <cell r="O322" t="str">
            <v>Khoa Cơ khí</v>
          </cell>
          <cell r="P322" t="str">
            <v>CƠ KHÍ</v>
          </cell>
          <cell r="Q322" t="str">
            <v>KCK</v>
          </cell>
          <cell r="R322" t="str">
            <v>KCK</v>
          </cell>
          <cell r="S322" t="str">
            <v>KCK-KCK</v>
          </cell>
          <cell r="AT322" t="str">
            <v>x</v>
          </cell>
          <cell r="AU322" t="str">
            <v>x</v>
          </cell>
          <cell r="AV322" t="str">
            <v>x</v>
          </cell>
          <cell r="AW322" t="str">
            <v>x</v>
          </cell>
        </row>
        <row r="323">
          <cell r="A323" t="str">
            <v>DC2CB96</v>
          </cell>
          <cell r="B323" t="str">
            <v>DC2CB96</v>
          </cell>
          <cell r="C323" t="str">
            <v>DC2CB96</v>
          </cell>
          <cell r="F323">
            <v>223</v>
          </cell>
          <cell r="G323" t="str">
            <v>Quản lý chất lượng</v>
          </cell>
          <cell r="H323">
            <v>2</v>
          </cell>
          <cell r="I323">
            <v>30</v>
          </cell>
          <cell r="L323">
            <v>0</v>
          </cell>
          <cell r="O323" t="str">
            <v>Khoa Cơ khí</v>
          </cell>
          <cell r="P323" t="str">
            <v>CƠ KHÍ</v>
          </cell>
          <cell r="Q323" t="str">
            <v>KCK</v>
          </cell>
          <cell r="R323" t="str">
            <v>KCK</v>
          </cell>
          <cell r="S323" t="str">
            <v>KCK-KCK</v>
          </cell>
          <cell r="AA323" t="str">
            <v>o</v>
          </cell>
          <cell r="AB323" t="str">
            <v>o</v>
          </cell>
          <cell r="AC323" t="str">
            <v>o</v>
          </cell>
          <cell r="AD323" t="str">
            <v>o</v>
          </cell>
        </row>
        <row r="324">
          <cell r="A324" t="str">
            <v>DC2CK60</v>
          </cell>
          <cell r="B324" t="str">
            <v>DC2CK60</v>
          </cell>
          <cell r="C324" t="str">
            <v>DC2CK60</v>
          </cell>
          <cell r="D324" t="str">
            <v>CC2CK60</v>
          </cell>
          <cell r="F324">
            <v>220</v>
          </cell>
          <cell r="G324" t="str">
            <v>Tin học ứng dụng</v>
          </cell>
          <cell r="H324">
            <v>2</v>
          </cell>
          <cell r="I324">
            <v>15</v>
          </cell>
          <cell r="J324">
            <v>30</v>
          </cell>
          <cell r="L324">
            <v>0</v>
          </cell>
          <cell r="M324" t="str">
            <v>VĐ</v>
          </cell>
          <cell r="O324" t="str">
            <v>Khoa Cơ khí</v>
          </cell>
          <cell r="P324" t="str">
            <v>CƠ KHÍ</v>
          </cell>
          <cell r="Q324" t="str">
            <v>KCK</v>
          </cell>
          <cell r="R324" t="str">
            <v>KCK</v>
          </cell>
          <cell r="S324" t="str">
            <v>KCK-KCK</v>
          </cell>
          <cell r="AA324" t="str">
            <v>o</v>
          </cell>
          <cell r="AB324" t="str">
            <v>o</v>
          </cell>
          <cell r="AC324" t="str">
            <v>o</v>
          </cell>
          <cell r="AD324" t="str">
            <v>o</v>
          </cell>
          <cell r="AT324" t="str">
            <v>o</v>
          </cell>
          <cell r="AU324" t="str">
            <v>o</v>
          </cell>
          <cell r="AV324" t="str">
            <v>o</v>
          </cell>
          <cell r="AW324" t="str">
            <v>o</v>
          </cell>
        </row>
        <row r="325">
          <cell r="A325" t="str">
            <v>DC2CK61</v>
          </cell>
          <cell r="C325" t="str">
            <v>DC2CK61</v>
          </cell>
          <cell r="D325" t="str">
            <v>CC2CK61</v>
          </cell>
          <cell r="F325">
            <v>115</v>
          </cell>
          <cell r="G325" t="str">
            <v>Thủy lực cơ sở</v>
          </cell>
          <cell r="H325">
            <v>2</v>
          </cell>
          <cell r="I325">
            <v>30</v>
          </cell>
          <cell r="L325">
            <v>0</v>
          </cell>
          <cell r="M325" t="str">
            <v>VĐ</v>
          </cell>
          <cell r="O325" t="str">
            <v>Khoa Cơ khí</v>
          </cell>
          <cell r="P325" t="str">
            <v>CƠ KHÍ</v>
          </cell>
          <cell r="Q325" t="str">
            <v>KCK</v>
          </cell>
          <cell r="R325" t="str">
            <v>KCK</v>
          </cell>
          <cell r="S325" t="str">
            <v>KCK-KCK</v>
          </cell>
          <cell r="AA325" t="str">
            <v>x</v>
          </cell>
          <cell r="AB325" t="str">
            <v>x</v>
          </cell>
          <cell r="AC325" t="str">
            <v>x</v>
          </cell>
          <cell r="AD325" t="str">
            <v>x</v>
          </cell>
          <cell r="AT325" t="str">
            <v>x</v>
          </cell>
          <cell r="AU325" t="str">
            <v>x</v>
          </cell>
          <cell r="AV325" t="str">
            <v>x</v>
          </cell>
          <cell r="AW325" t="str">
            <v>x</v>
          </cell>
        </row>
        <row r="326">
          <cell r="A326" t="str">
            <v>DC2CK44</v>
          </cell>
          <cell r="B326" t="str">
            <v>DC2CK44</v>
          </cell>
          <cell r="D326" t="str">
            <v>CC2CK44</v>
          </cell>
          <cell r="F326">
            <v>226</v>
          </cell>
          <cell r="G326" t="str">
            <v>Trang bị điện trên máy công nghiệp</v>
          </cell>
          <cell r="H326">
            <v>2</v>
          </cell>
          <cell r="I326">
            <v>30</v>
          </cell>
          <cell r="L326">
            <v>0</v>
          </cell>
          <cell r="O326" t="str">
            <v>Khoa Cơ khí</v>
          </cell>
          <cell r="P326" t="str">
            <v>CƠ KHÍ</v>
          </cell>
          <cell r="Q326" t="str">
            <v>KCK</v>
          </cell>
          <cell r="R326" t="str">
            <v>KCK</v>
          </cell>
          <cell r="S326" t="str">
            <v>KCK-KCK</v>
          </cell>
          <cell r="AB326" t="str">
            <v>o</v>
          </cell>
          <cell r="AU326" t="str">
            <v>o</v>
          </cell>
        </row>
        <row r="327">
          <cell r="A327" t="str">
            <v>DC2CK58</v>
          </cell>
          <cell r="B327" t="str">
            <v>DC2CK58</v>
          </cell>
          <cell r="C327" t="str">
            <v>DC2CK58</v>
          </cell>
          <cell r="D327" t="str">
            <v>CC2CK58</v>
          </cell>
          <cell r="F327">
            <v>222</v>
          </cell>
          <cell r="G327" t="str">
            <v xml:space="preserve">Truyền động thủy lực và khí nén </v>
          </cell>
          <cell r="H327">
            <v>2</v>
          </cell>
          <cell r="I327">
            <v>30</v>
          </cell>
          <cell r="L327">
            <v>0</v>
          </cell>
          <cell r="M327" t="str">
            <v>VĐ</v>
          </cell>
          <cell r="O327" t="str">
            <v>Khoa Cơ khí</v>
          </cell>
          <cell r="P327" t="str">
            <v>CƠ KHÍ</v>
          </cell>
          <cell r="Q327" t="str">
            <v>KCK</v>
          </cell>
          <cell r="R327" t="str">
            <v>KCK</v>
          </cell>
          <cell r="S327" t="str">
            <v>KCK-KCK</v>
          </cell>
          <cell r="AA327" t="str">
            <v>o</v>
          </cell>
          <cell r="AB327" t="str">
            <v>o</v>
          </cell>
          <cell r="AC327" t="str">
            <v>o</v>
          </cell>
          <cell r="AD327" t="str">
            <v>o</v>
          </cell>
          <cell r="AT327" t="str">
            <v>o</v>
          </cell>
          <cell r="AU327" t="str">
            <v>o</v>
          </cell>
          <cell r="AV327" t="str">
            <v>o</v>
          </cell>
          <cell r="AW327" t="str">
            <v>o</v>
          </cell>
        </row>
        <row r="328">
          <cell r="A328" t="str">
            <v>DC2CK32</v>
          </cell>
          <cell r="D328" t="str">
            <v>CC2CK32</v>
          </cell>
          <cell r="F328">
            <v>107</v>
          </cell>
          <cell r="G328" t="str">
            <v>Vật liệu cơ khí</v>
          </cell>
          <cell r="H328">
            <v>3</v>
          </cell>
          <cell r="I328">
            <v>45</v>
          </cell>
          <cell r="L328">
            <v>0</v>
          </cell>
          <cell r="M328" t="str">
            <v>Viết</v>
          </cell>
          <cell r="N328">
            <v>90</v>
          </cell>
          <cell r="O328" t="str">
            <v>Khoa Cơ khí</v>
          </cell>
          <cell r="P328" t="str">
            <v>CƠ KHÍ</v>
          </cell>
          <cell r="Q328" t="str">
            <v>KCK</v>
          </cell>
          <cell r="R328" t="str">
            <v>KCK</v>
          </cell>
          <cell r="S328" t="str">
            <v>KCK-KCK</v>
          </cell>
          <cell r="AA328" t="str">
            <v>x</v>
          </cell>
          <cell r="AB328" t="str">
            <v>x</v>
          </cell>
          <cell r="AC328" t="str">
            <v>x</v>
          </cell>
          <cell r="AD328" t="str">
            <v>x</v>
          </cell>
          <cell r="AT328" t="str">
            <v>x</v>
          </cell>
          <cell r="AU328" t="str">
            <v>x</v>
          </cell>
          <cell r="AV328" t="str">
            <v>x</v>
          </cell>
          <cell r="AW328" t="str">
            <v>x</v>
          </cell>
        </row>
        <row r="329">
          <cell r="A329" t="str">
            <v>DC3MO21</v>
          </cell>
          <cell r="B329" t="str">
            <v>DC3MO21</v>
          </cell>
          <cell r="D329" t="str">
            <v>CC3MO21</v>
          </cell>
          <cell r="F329">
            <v>614</v>
          </cell>
          <cell r="G329" t="str">
            <v>Công trình giao thông</v>
          </cell>
          <cell r="H329">
            <v>3</v>
          </cell>
          <cell r="I329">
            <v>45</v>
          </cell>
          <cell r="P329" t="str">
            <v>CÔNG TRÌNH</v>
          </cell>
          <cell r="Q329" t="str">
            <v/>
          </cell>
          <cell r="R329" t="str">
            <v>KCT</v>
          </cell>
          <cell r="S329" t="str">
            <v>KCT-</v>
          </cell>
        </row>
        <row r="330">
          <cell r="A330" t="str">
            <v>DC3KD61</v>
          </cell>
          <cell r="D330" t="str">
            <v>CC3KD61</v>
          </cell>
          <cell r="F330">
            <v>958</v>
          </cell>
          <cell r="G330" t="str">
            <v>Dự toán kiểm định công trình</v>
          </cell>
          <cell r="H330">
            <v>2</v>
          </cell>
          <cell r="I330">
            <v>30</v>
          </cell>
          <cell r="L330">
            <v>0</v>
          </cell>
          <cell r="M330" t="str">
            <v>Viết</v>
          </cell>
          <cell r="N330">
            <v>90</v>
          </cell>
          <cell r="P330" t="str">
            <v>CÔNG TRÌNH</v>
          </cell>
          <cell r="Q330" t="str">
            <v/>
          </cell>
          <cell r="R330" t="str">
            <v>KCT</v>
          </cell>
          <cell r="S330" t="str">
            <v>KCT-</v>
          </cell>
        </row>
        <row r="331">
          <cell r="A331" t="str">
            <v>DC4KD80</v>
          </cell>
          <cell r="F331">
            <v>968</v>
          </cell>
          <cell r="G331" t="str">
            <v>Đồ án tốt nghiệp</v>
          </cell>
          <cell r="H331">
            <v>8</v>
          </cell>
          <cell r="K331">
            <v>480</v>
          </cell>
          <cell r="L331">
            <v>0</v>
          </cell>
          <cell r="M331" t="str">
            <v>VĐ</v>
          </cell>
          <cell r="P331" t="str">
            <v>CÔNG TRÌNH</v>
          </cell>
          <cell r="Q331" t="str">
            <v/>
          </cell>
          <cell r="R331" t="str">
            <v>KCT</v>
          </cell>
          <cell r="S331" t="str">
            <v>KCT-</v>
          </cell>
        </row>
        <row r="332">
          <cell r="D332" t="str">
            <v>CC4KD80</v>
          </cell>
          <cell r="F332">
            <v>972</v>
          </cell>
          <cell r="G332" t="str">
            <v>Đồ án tốt nghiệp</v>
          </cell>
          <cell r="H332">
            <v>4</v>
          </cell>
          <cell r="K332">
            <v>180</v>
          </cell>
          <cell r="L332">
            <v>0</v>
          </cell>
          <cell r="M332" t="str">
            <v>VĐ</v>
          </cell>
          <cell r="P332" t="str">
            <v>CÔNG TRÌNH</v>
          </cell>
          <cell r="Q332" t="str">
            <v/>
          </cell>
          <cell r="R332" t="str">
            <v>KCT</v>
          </cell>
          <cell r="S332" t="str">
            <v>KCT-</v>
          </cell>
        </row>
        <row r="333">
          <cell r="A333" t="str">
            <v>DC3KD53</v>
          </cell>
          <cell r="F333">
            <v>954</v>
          </cell>
          <cell r="G333" t="str">
            <v>Bảo trì và khai thác công trình cầu, đường</v>
          </cell>
          <cell r="H333">
            <v>2</v>
          </cell>
          <cell r="I333">
            <v>30</v>
          </cell>
          <cell r="L333">
            <v>0</v>
          </cell>
          <cell r="O333" t="str">
            <v>Cầu + Đường</v>
          </cell>
          <cell r="P333" t="str">
            <v>CÔNG TRÌNH</v>
          </cell>
          <cell r="Q333" t="str">
            <v>CA+DB</v>
          </cell>
          <cell r="R333" t="str">
            <v>KCT</v>
          </cell>
          <cell r="S333" t="str">
            <v>KCT-CA+DB</v>
          </cell>
        </row>
        <row r="334">
          <cell r="D334" t="str">
            <v>CC3CD61</v>
          </cell>
          <cell r="F334">
            <v>364</v>
          </cell>
          <cell r="G334" t="str">
            <v>Bảo trì, khai thác và kiểm định công trình cầu đường</v>
          </cell>
          <cell r="H334">
            <v>3</v>
          </cell>
          <cell r="I334">
            <v>45</v>
          </cell>
          <cell r="L334">
            <v>0</v>
          </cell>
          <cell r="M334" t="str">
            <v>Viết</v>
          </cell>
          <cell r="N334">
            <v>75</v>
          </cell>
          <cell r="O334" t="str">
            <v>Đường</v>
          </cell>
          <cell r="P334" t="str">
            <v>CÔNG TRÌNH</v>
          </cell>
          <cell r="Q334" t="str">
            <v>CTDB</v>
          </cell>
          <cell r="R334" t="str">
            <v>KCT</v>
          </cell>
          <cell r="S334" t="str">
            <v>KCT-CTDB</v>
          </cell>
          <cell r="AO334" t="str">
            <v>x</v>
          </cell>
        </row>
        <row r="335">
          <cell r="E335" t="str">
            <v>CL3CD61</v>
          </cell>
          <cell r="F335">
            <v>365</v>
          </cell>
          <cell r="G335" t="str">
            <v>Bảo trì, khai thác và kiểm định công trình cầu đường</v>
          </cell>
          <cell r="H335">
            <v>2</v>
          </cell>
          <cell r="I335">
            <v>30</v>
          </cell>
          <cell r="L335">
            <v>0</v>
          </cell>
          <cell r="M335" t="str">
            <v>Viết</v>
          </cell>
          <cell r="N335">
            <v>90</v>
          </cell>
          <cell r="O335" t="str">
            <v>Đường</v>
          </cell>
          <cell r="P335" t="str">
            <v>CÔNG TRÌNH</v>
          </cell>
          <cell r="Q335" t="str">
            <v>CTDB</v>
          </cell>
          <cell r="R335" t="str">
            <v>KCT</v>
          </cell>
          <cell r="S335" t="str">
            <v>KCT-CTDB</v>
          </cell>
        </row>
        <row r="336">
          <cell r="A336" t="str">
            <v>DC3CD54</v>
          </cell>
          <cell r="B336" t="str">
            <v>DC3CD54</v>
          </cell>
          <cell r="C336" t="str">
            <v>DC3CD54</v>
          </cell>
          <cell r="F336">
            <v>349</v>
          </cell>
          <cell r="G336" t="str">
            <v>Đồ án Tổ chức thi công và thi công công trình xây dựng</v>
          </cell>
          <cell r="H336">
            <v>2</v>
          </cell>
          <cell r="K336">
            <v>90</v>
          </cell>
          <cell r="L336">
            <v>0</v>
          </cell>
          <cell r="M336" t="str">
            <v>VĐ</v>
          </cell>
          <cell r="O336" t="str">
            <v>Đường</v>
          </cell>
          <cell r="P336" t="str">
            <v>CÔNG TRÌNH</v>
          </cell>
          <cell r="Q336" t="str">
            <v>CTDB</v>
          </cell>
          <cell r="R336" t="str">
            <v>KCT</v>
          </cell>
          <cell r="S336" t="str">
            <v>KCT-CTDB</v>
          </cell>
          <cell r="V336" t="str">
            <v>x</v>
          </cell>
          <cell r="Z336" t="str">
            <v>x</v>
          </cell>
        </row>
        <row r="337">
          <cell r="D337" t="str">
            <v>CC3CD54</v>
          </cell>
          <cell r="E337" t="str">
            <v>CC3CD54</v>
          </cell>
          <cell r="F337">
            <v>800</v>
          </cell>
          <cell r="G337" t="str">
            <v>Đồ án Tổ chức thi công và thi công công trình xây dựng</v>
          </cell>
          <cell r="H337">
            <v>1</v>
          </cell>
          <cell r="K337">
            <v>45</v>
          </cell>
          <cell r="L337">
            <v>0</v>
          </cell>
          <cell r="M337" t="str">
            <v>VĐ</v>
          </cell>
          <cell r="O337" t="str">
            <v>Đường</v>
          </cell>
          <cell r="P337" t="str">
            <v>CÔNG TRÌNH</v>
          </cell>
          <cell r="Q337" t="str">
            <v>CTDB</v>
          </cell>
          <cell r="R337" t="str">
            <v>KCT</v>
          </cell>
          <cell r="S337" t="str">
            <v>KCT-CTDB</v>
          </cell>
          <cell r="AO337" t="str">
            <v>x</v>
          </cell>
        </row>
        <row r="338">
          <cell r="D338" t="str">
            <v>CC3CS54</v>
          </cell>
          <cell r="F338">
            <v>803</v>
          </cell>
          <cell r="G338" t="str">
            <v>Đồ án Tổ chức thi công và thi công công trình xây dựng</v>
          </cell>
          <cell r="H338">
            <v>1</v>
          </cell>
          <cell r="K338">
            <v>45</v>
          </cell>
          <cell r="L338">
            <v>0</v>
          </cell>
          <cell r="M338" t="str">
            <v>VĐ</v>
          </cell>
          <cell r="O338" t="str">
            <v>Cầu + Đường</v>
          </cell>
          <cell r="P338" t="str">
            <v>CÔNG TRÌNH</v>
          </cell>
          <cell r="Q338" t="str">
            <v>CA+DB</v>
          </cell>
          <cell r="R338" t="str">
            <v>KCT</v>
          </cell>
          <cell r="S338" t="str">
            <v>KCT-CA+DB</v>
          </cell>
          <cell r="AP338" t="str">
            <v>x</v>
          </cell>
        </row>
        <row r="339">
          <cell r="A339" t="str">
            <v>DC4CD80</v>
          </cell>
          <cell r="B339" t="str">
            <v>DC4CD80</v>
          </cell>
          <cell r="C339" t="str">
            <v>DC4CD80</v>
          </cell>
          <cell r="F339">
            <v>709</v>
          </cell>
          <cell r="G339" t="str">
            <v>Đồ án tốt nghiệp</v>
          </cell>
          <cell r="H339">
            <v>8</v>
          </cell>
          <cell r="K339">
            <v>480</v>
          </cell>
          <cell r="L339">
            <v>0</v>
          </cell>
          <cell r="M339" t="str">
            <v>VĐ</v>
          </cell>
          <cell r="O339" t="str">
            <v>Cầu + Đường</v>
          </cell>
          <cell r="P339" t="str">
            <v>CÔNG TRÌNH</v>
          </cell>
          <cell r="Q339" t="str">
            <v>CA+DB</v>
          </cell>
          <cell r="R339" t="str">
            <v>KCT</v>
          </cell>
          <cell r="S339" t="str">
            <v>KCT-CA+DB</v>
          </cell>
          <cell r="V339" t="str">
            <v>x</v>
          </cell>
          <cell r="Z339" t="str">
            <v>x</v>
          </cell>
        </row>
        <row r="340">
          <cell r="D340" t="str">
            <v>CC4CD80</v>
          </cell>
          <cell r="E340" t="str">
            <v>CC4CD80</v>
          </cell>
          <cell r="F340">
            <v>715</v>
          </cell>
          <cell r="G340" t="str">
            <v>Đồ án tốt nghiệp</v>
          </cell>
          <cell r="H340">
            <v>4</v>
          </cell>
          <cell r="K340">
            <v>240</v>
          </cell>
          <cell r="L340">
            <v>0</v>
          </cell>
          <cell r="M340" t="str">
            <v>VĐ</v>
          </cell>
          <cell r="O340" t="str">
            <v>Cầu + Đường</v>
          </cell>
          <cell r="P340" t="str">
            <v>CÔNG TRÌNH</v>
          </cell>
          <cell r="Q340" t="str">
            <v>CA+DB</v>
          </cell>
          <cell r="R340" t="str">
            <v>KCT</v>
          </cell>
          <cell r="S340" t="str">
            <v>KCT-CA+DB</v>
          </cell>
          <cell r="AO340" t="str">
            <v>x</v>
          </cell>
        </row>
        <row r="341">
          <cell r="A341" t="str">
            <v>DC3KD56</v>
          </cell>
          <cell r="F341">
            <v>957</v>
          </cell>
          <cell r="G341" t="str">
            <v>Quản lý chất lượng công trình cầu, đường</v>
          </cell>
          <cell r="H341">
            <v>3</v>
          </cell>
          <cell r="I341">
            <v>45</v>
          </cell>
          <cell r="J341">
            <v>30</v>
          </cell>
          <cell r="L341">
            <v>0</v>
          </cell>
          <cell r="O341" t="str">
            <v>Cầu + Đường</v>
          </cell>
          <cell r="P341" t="str">
            <v>CÔNG TRÌNH</v>
          </cell>
          <cell r="Q341" t="str">
            <v>CA+DB</v>
          </cell>
          <cell r="R341" t="str">
            <v>KCT</v>
          </cell>
          <cell r="S341" t="str">
            <v>KCT-CA+DB</v>
          </cell>
        </row>
        <row r="342">
          <cell r="B342" t="str">
            <v>DL3CD61</v>
          </cell>
          <cell r="C342" t="str">
            <v>DT3CD61</v>
          </cell>
          <cell r="F342">
            <v>363</v>
          </cell>
          <cell r="G342" t="str">
            <v>Quản lý, khai thác và kiểm định công trình cầu, đường</v>
          </cell>
          <cell r="H342">
            <v>2</v>
          </cell>
          <cell r="I342">
            <v>30</v>
          </cell>
          <cell r="L342">
            <v>0</v>
          </cell>
          <cell r="M342" t="str">
            <v>Viết</v>
          </cell>
          <cell r="N342">
            <v>75</v>
          </cell>
          <cell r="O342" t="str">
            <v>Đường</v>
          </cell>
          <cell r="P342" t="str">
            <v>CÔNG TRÌNH</v>
          </cell>
          <cell r="Q342" t="str">
            <v>CTDB</v>
          </cell>
          <cell r="R342" t="str">
            <v>KCT</v>
          </cell>
          <cell r="S342" t="str">
            <v>KCT-CTDB</v>
          </cell>
        </row>
        <row r="343">
          <cell r="A343" t="str">
            <v>DC3CD60</v>
          </cell>
          <cell r="B343" t="str">
            <v>DL3CD60</v>
          </cell>
          <cell r="C343" t="str">
            <v>DC3CD60</v>
          </cell>
          <cell r="D343" t="str">
            <v>CC3CD60</v>
          </cell>
          <cell r="E343" t="str">
            <v>CC3CD60</v>
          </cell>
          <cell r="F343">
            <v>562</v>
          </cell>
          <cell r="G343" t="str">
            <v>Tin học ứng dụng</v>
          </cell>
          <cell r="H343">
            <v>2</v>
          </cell>
          <cell r="I343">
            <v>15</v>
          </cell>
          <cell r="J343">
            <v>30</v>
          </cell>
          <cell r="L343">
            <v>0</v>
          </cell>
          <cell r="M343" t="str">
            <v>TH</v>
          </cell>
          <cell r="O343" t="str">
            <v>Tin học công trình</v>
          </cell>
          <cell r="P343" t="str">
            <v>CÔNG TRÌNH</v>
          </cell>
          <cell r="Q343" t="str">
            <v>CTUD</v>
          </cell>
          <cell r="R343" t="str">
            <v>KCT</v>
          </cell>
          <cell r="S343" t="str">
            <v>KCT-CTUD</v>
          </cell>
          <cell r="V343" t="str">
            <v>o</v>
          </cell>
          <cell r="Z343" t="str">
            <v>x</v>
          </cell>
          <cell r="AO343" t="str">
            <v>o</v>
          </cell>
        </row>
        <row r="344">
          <cell r="A344" t="str">
            <v>DC3CD53</v>
          </cell>
          <cell r="C344" t="str">
            <v>DC3CD53</v>
          </cell>
          <cell r="F344">
            <v>348</v>
          </cell>
          <cell r="G344" t="str">
            <v>Tổ chức thi công công trình xây dựng</v>
          </cell>
          <cell r="H344">
            <v>3</v>
          </cell>
          <cell r="I344">
            <v>45</v>
          </cell>
          <cell r="L344">
            <v>0</v>
          </cell>
          <cell r="M344" t="str">
            <v>Viết</v>
          </cell>
          <cell r="N344">
            <v>90</v>
          </cell>
          <cell r="O344" t="str">
            <v>Đường</v>
          </cell>
          <cell r="P344" t="str">
            <v>CÔNG TRÌNH</v>
          </cell>
          <cell r="Q344" t="str">
            <v>CTDB</v>
          </cell>
          <cell r="R344" t="str">
            <v>KCT</v>
          </cell>
          <cell r="S344" t="str">
            <v>KCT-CTDB</v>
          </cell>
          <cell r="V344" t="str">
            <v>x</v>
          </cell>
          <cell r="Z344" t="str">
            <v>x</v>
          </cell>
        </row>
        <row r="345">
          <cell r="D345" t="str">
            <v>CC3CD53</v>
          </cell>
          <cell r="E345" t="str">
            <v>CC3CD53</v>
          </cell>
          <cell r="F345">
            <v>356</v>
          </cell>
          <cell r="G345" t="str">
            <v>Tổ chức thi công công trình xây dựng</v>
          </cell>
          <cell r="H345">
            <v>3</v>
          </cell>
          <cell r="I345">
            <v>45</v>
          </cell>
          <cell r="L345">
            <v>0</v>
          </cell>
          <cell r="M345" t="str">
            <v>Viết</v>
          </cell>
          <cell r="N345">
            <v>90</v>
          </cell>
          <cell r="O345" t="str">
            <v>Đường</v>
          </cell>
          <cell r="P345" t="str">
            <v>CÔNG TRÌNH</v>
          </cell>
          <cell r="Q345" t="str">
            <v>CTDB</v>
          </cell>
          <cell r="R345" t="str">
            <v>KCT</v>
          </cell>
          <cell r="S345" t="str">
            <v>KCT-CTDB</v>
          </cell>
          <cell r="AO345" t="str">
            <v>x</v>
          </cell>
        </row>
        <row r="346">
          <cell r="D346" t="str">
            <v>CC4CD70</v>
          </cell>
          <cell r="F346">
            <v>686</v>
          </cell>
          <cell r="G346" t="str">
            <v>Thực tập nghề nghiệp và Thực tập tốt nghiệp</v>
          </cell>
          <cell r="H346">
            <v>6</v>
          </cell>
          <cell r="K346">
            <v>270</v>
          </cell>
          <cell r="L346">
            <v>0</v>
          </cell>
          <cell r="M346" t="str">
            <v>VĐ</v>
          </cell>
          <cell r="O346" t="str">
            <v>Cầu + Đường</v>
          </cell>
          <cell r="P346" t="str">
            <v>CÔNG TRÌNH</v>
          </cell>
          <cell r="Q346" t="str">
            <v>CA+DB</v>
          </cell>
          <cell r="R346" t="str">
            <v>KCT</v>
          </cell>
          <cell r="S346" t="str">
            <v>KCT-CA+DB</v>
          </cell>
          <cell r="AO346" t="str">
            <v>x</v>
          </cell>
        </row>
        <row r="347">
          <cell r="D347" t="str">
            <v>CC4KD70</v>
          </cell>
          <cell r="F347">
            <v>971</v>
          </cell>
          <cell r="G347" t="str">
            <v>Thực tập nghề nghiệp, tốt nghiệp kiểm định và khai thác cầu, đường</v>
          </cell>
          <cell r="H347">
            <v>6</v>
          </cell>
          <cell r="K347">
            <v>270</v>
          </cell>
          <cell r="L347">
            <v>0</v>
          </cell>
          <cell r="M347" t="str">
            <v>TH</v>
          </cell>
          <cell r="O347" t="str">
            <v>Cầu + Đường</v>
          </cell>
          <cell r="P347" t="str">
            <v>CÔNG TRÌNH</v>
          </cell>
          <cell r="Q347" t="str">
            <v>CA+DB</v>
          </cell>
          <cell r="R347" t="str">
            <v>KCT</v>
          </cell>
          <cell r="S347" t="str">
            <v>KCT-CA+DB</v>
          </cell>
        </row>
        <row r="348">
          <cell r="A348" t="str">
            <v>DC4CD70</v>
          </cell>
          <cell r="B348" t="str">
            <v>DC4CD70</v>
          </cell>
          <cell r="C348" t="str">
            <v>DC4CD70</v>
          </cell>
          <cell r="E348" t="str">
            <v>CL4CD70</v>
          </cell>
          <cell r="F348">
            <v>690</v>
          </cell>
          <cell r="G348" t="str">
            <v>Thực tập tốt nghiệp</v>
          </cell>
          <cell r="H348">
            <v>4</v>
          </cell>
          <cell r="K348">
            <v>180</v>
          </cell>
          <cell r="L348">
            <v>0</v>
          </cell>
          <cell r="M348" t="str">
            <v>VĐ</v>
          </cell>
          <cell r="O348" t="str">
            <v>Cầu + Đường</v>
          </cell>
          <cell r="P348" t="str">
            <v>CÔNG TRÌNH</v>
          </cell>
          <cell r="Q348" t="str">
            <v>CA+DB</v>
          </cell>
          <cell r="R348" t="str">
            <v>KCT</v>
          </cell>
          <cell r="S348" t="str">
            <v>KCT-CA+DB</v>
          </cell>
          <cell r="V348" t="str">
            <v>x</v>
          </cell>
          <cell r="Z348" t="str">
            <v>x</v>
          </cell>
        </row>
        <row r="349">
          <cell r="A349" t="str">
            <v>DC4KD70</v>
          </cell>
          <cell r="F349">
            <v>967</v>
          </cell>
          <cell r="G349" t="str">
            <v>Thực tập Tốt nghiệp</v>
          </cell>
          <cell r="H349">
            <v>4</v>
          </cell>
          <cell r="K349">
            <v>180</v>
          </cell>
          <cell r="L349">
            <v>0</v>
          </cell>
          <cell r="M349" t="str">
            <v>TH</v>
          </cell>
          <cell r="O349" t="str">
            <v>Cầu + Đường</v>
          </cell>
          <cell r="P349" t="str">
            <v>CÔNG TRÌNH</v>
          </cell>
          <cell r="Q349" t="str">
            <v>CA+DB</v>
          </cell>
          <cell r="R349" t="str">
            <v>KCT</v>
          </cell>
          <cell r="S349" t="str">
            <v>KCT-CA+DB</v>
          </cell>
        </row>
        <row r="350">
          <cell r="A350" t="str">
            <v>DC4CD22</v>
          </cell>
          <cell r="C350" t="str">
            <v>DC4CD22</v>
          </cell>
          <cell r="D350" t="str">
            <v>CC4CD22</v>
          </cell>
          <cell r="E350" t="str">
            <v>CC4CD22</v>
          </cell>
          <cell r="F350">
            <v>641</v>
          </cell>
          <cell r="G350" t="str">
            <v>Thực tập Thí nghiệm và kiểm định cầu, đường</v>
          </cell>
          <cell r="H350">
            <v>2</v>
          </cell>
          <cell r="K350">
            <v>90</v>
          </cell>
          <cell r="L350">
            <v>0</v>
          </cell>
          <cell r="M350" t="str">
            <v>TH</v>
          </cell>
          <cell r="O350" t="str">
            <v>Cầu + Đường</v>
          </cell>
          <cell r="P350" t="str">
            <v>CÔNG TRÌNH</v>
          </cell>
          <cell r="Q350" t="str">
            <v>CA+DB</v>
          </cell>
          <cell r="R350" t="str">
            <v>KCT</v>
          </cell>
          <cell r="S350" t="str">
            <v>KCT-CA+DB</v>
          </cell>
          <cell r="V350" t="str">
            <v>x</v>
          </cell>
          <cell r="Z350" t="str">
            <v>x</v>
          </cell>
          <cell r="AO350" t="str">
            <v>x</v>
          </cell>
        </row>
        <row r="351">
          <cell r="A351" t="str">
            <v>DC4RB22</v>
          </cell>
          <cell r="F351">
            <v>892</v>
          </cell>
          <cell r="G351" t="str">
            <v>Thực tập Thí nghiệm và kiểm định cầu, đường 2</v>
          </cell>
          <cell r="H351">
            <v>2</v>
          </cell>
          <cell r="J351">
            <v>60</v>
          </cell>
          <cell r="L351">
            <v>0</v>
          </cell>
          <cell r="M351" t="str">
            <v>TH</v>
          </cell>
          <cell r="O351" t="str">
            <v>Cầu + Đường</v>
          </cell>
          <cell r="P351" t="str">
            <v>CÔNG TRÌNH</v>
          </cell>
          <cell r="Q351" t="str">
            <v>CA+DB</v>
          </cell>
          <cell r="R351" t="str">
            <v>KCT</v>
          </cell>
          <cell r="S351" t="str">
            <v>KCT-CA+DB</v>
          </cell>
          <cell r="Z351" t="str">
            <v>x</v>
          </cell>
        </row>
        <row r="352">
          <cell r="A352" t="str">
            <v>DC3CA75</v>
          </cell>
          <cell r="F352">
            <v>347</v>
          </cell>
          <cell r="G352" t="str">
            <v>Công trình cầu</v>
          </cell>
          <cell r="H352">
            <v>4</v>
          </cell>
          <cell r="I352">
            <v>60</v>
          </cell>
          <cell r="L352">
            <v>0</v>
          </cell>
          <cell r="M352" t="str">
            <v>Viết</v>
          </cell>
          <cell r="N352">
            <v>90</v>
          </cell>
          <cell r="O352" t="str">
            <v>Cầu</v>
          </cell>
          <cell r="P352" t="str">
            <v>CÔNG TRÌNH</v>
          </cell>
          <cell r="Q352" t="str">
            <v>CTCA</v>
          </cell>
          <cell r="R352" t="str">
            <v>KCT</v>
          </cell>
          <cell r="S352" t="str">
            <v>KCT-CTCA</v>
          </cell>
          <cell r="X352" t="str">
            <v>x</v>
          </cell>
        </row>
        <row r="353">
          <cell r="A353" t="str">
            <v>DC3CA76</v>
          </cell>
          <cell r="F353">
            <v>346</v>
          </cell>
          <cell r="G353" t="str">
            <v>Công trình hầm</v>
          </cell>
          <cell r="H353">
            <v>4</v>
          </cell>
          <cell r="I353">
            <v>60</v>
          </cell>
          <cell r="L353">
            <v>0</v>
          </cell>
          <cell r="M353" t="str">
            <v>Viết</v>
          </cell>
          <cell r="N353">
            <v>90</v>
          </cell>
          <cell r="O353" t="str">
            <v>Cầu</v>
          </cell>
          <cell r="P353" t="str">
            <v>CÔNG TRÌNH</v>
          </cell>
          <cell r="Q353" t="str">
            <v>CTCA</v>
          </cell>
          <cell r="R353" t="str">
            <v>KCT</v>
          </cell>
          <cell r="S353" t="str">
            <v>KCT-CTCA</v>
          </cell>
          <cell r="T353" t="str">
            <v>x</v>
          </cell>
        </row>
        <row r="354">
          <cell r="A354" t="str">
            <v>DC3CA54</v>
          </cell>
          <cell r="F354">
            <v>351</v>
          </cell>
          <cell r="G354" t="str">
            <v>Đồ án Tổ chức thi công và thi công công trình xây dựng</v>
          </cell>
          <cell r="H354">
            <v>2</v>
          </cell>
          <cell r="K354">
            <v>90</v>
          </cell>
          <cell r="L354">
            <v>0</v>
          </cell>
          <cell r="M354" t="str">
            <v>VĐ</v>
          </cell>
          <cell r="O354" t="str">
            <v>Cầu</v>
          </cell>
          <cell r="P354" t="str">
            <v>CÔNG TRÌNH</v>
          </cell>
          <cell r="Q354" t="str">
            <v>CTCA</v>
          </cell>
          <cell r="R354" t="str">
            <v>KCT</v>
          </cell>
          <cell r="S354" t="str">
            <v>KCT-CTCA</v>
          </cell>
          <cell r="T354" t="str">
            <v>x</v>
          </cell>
        </row>
        <row r="355">
          <cell r="A355" t="str">
            <v>DC4CA80</v>
          </cell>
          <cell r="F355">
            <v>712</v>
          </cell>
          <cell r="G355" t="str">
            <v>Đồ án tốt nghiệp</v>
          </cell>
          <cell r="H355">
            <v>8</v>
          </cell>
          <cell r="K355">
            <v>480</v>
          </cell>
          <cell r="L355">
            <v>0</v>
          </cell>
          <cell r="M355" t="str">
            <v>VĐ</v>
          </cell>
          <cell r="O355" t="str">
            <v>Cầu</v>
          </cell>
          <cell r="P355" t="str">
            <v>CÔNG TRÌNH</v>
          </cell>
          <cell r="Q355" t="str">
            <v>CTCA</v>
          </cell>
          <cell r="R355" t="str">
            <v>KCT</v>
          </cell>
          <cell r="S355" t="str">
            <v>KCT-CTCA</v>
          </cell>
          <cell r="T355" t="str">
            <v>x</v>
          </cell>
        </row>
        <row r="356">
          <cell r="A356" t="str">
            <v>DC3CA43</v>
          </cell>
          <cell r="F356">
            <v>280</v>
          </cell>
          <cell r="G356" t="str">
            <v>Đồ án Thiết kế cầu</v>
          </cell>
          <cell r="H356">
            <v>2</v>
          </cell>
          <cell r="K356">
            <v>90</v>
          </cell>
          <cell r="L356">
            <v>0</v>
          </cell>
          <cell r="M356" t="str">
            <v>VĐ</v>
          </cell>
          <cell r="O356" t="str">
            <v>Cầu</v>
          </cell>
          <cell r="P356" t="str">
            <v>CÔNG TRÌNH</v>
          </cell>
          <cell r="Q356" t="str">
            <v>CTCA</v>
          </cell>
          <cell r="R356" t="str">
            <v>KCT</v>
          </cell>
          <cell r="S356" t="str">
            <v>KCT-CTCA</v>
          </cell>
          <cell r="T356" t="str">
            <v>x</v>
          </cell>
          <cell r="Z356" t="str">
            <v>x</v>
          </cell>
        </row>
        <row r="357">
          <cell r="A357" t="str">
            <v>DC3CA44</v>
          </cell>
          <cell r="B357" t="str">
            <v>DC3CA44</v>
          </cell>
          <cell r="C357" t="str">
            <v>DC3CA44</v>
          </cell>
          <cell r="F357">
            <v>281</v>
          </cell>
          <cell r="G357" t="str">
            <v>Đồ án Thiết kế cầu</v>
          </cell>
          <cell r="H357">
            <v>2</v>
          </cell>
          <cell r="K357">
            <v>90</v>
          </cell>
          <cell r="L357">
            <v>0</v>
          </cell>
          <cell r="M357" t="str">
            <v>VĐ</v>
          </cell>
          <cell r="O357" t="str">
            <v>Cầu</v>
          </cell>
          <cell r="P357" t="str">
            <v>CÔNG TRÌNH</v>
          </cell>
          <cell r="Q357" t="str">
            <v>CTCA</v>
          </cell>
          <cell r="R357" t="str">
            <v>KCT</v>
          </cell>
          <cell r="S357" t="str">
            <v>KCT-CTCA</v>
          </cell>
          <cell r="V357" t="str">
            <v>x</v>
          </cell>
          <cell r="W357" t="str">
            <v>x</v>
          </cell>
        </row>
        <row r="358">
          <cell r="D358" t="str">
            <v>CC3CA43</v>
          </cell>
          <cell r="E358" t="str">
            <v>CC3CA43</v>
          </cell>
          <cell r="F358">
            <v>801</v>
          </cell>
          <cell r="G358" t="str">
            <v>Đồ án Thiết kế cầu</v>
          </cell>
          <cell r="H358">
            <v>1</v>
          </cell>
          <cell r="K358">
            <v>45</v>
          </cell>
          <cell r="L358">
            <v>0</v>
          </cell>
          <cell r="M358" t="str">
            <v>VĐ</v>
          </cell>
          <cell r="O358" t="str">
            <v>Cầu</v>
          </cell>
          <cell r="P358" t="str">
            <v>CÔNG TRÌNH</v>
          </cell>
          <cell r="Q358" t="str">
            <v>CTCA</v>
          </cell>
          <cell r="R358" t="str">
            <v>KCT</v>
          </cell>
          <cell r="S358" t="str">
            <v>KCT-CTCA</v>
          </cell>
          <cell r="AP358" t="str">
            <v>x</v>
          </cell>
        </row>
        <row r="359">
          <cell r="A359" t="str">
            <v>DC3KD44</v>
          </cell>
          <cell r="D359" t="str">
            <v>CC3KD44</v>
          </cell>
          <cell r="F359">
            <v>951</v>
          </cell>
          <cell r="G359" t="str">
            <v>Đồ án thiết kế cầu</v>
          </cell>
          <cell r="H359">
            <v>1</v>
          </cell>
          <cell r="K359">
            <v>90</v>
          </cell>
          <cell r="L359">
            <v>0</v>
          </cell>
          <cell r="M359" t="str">
            <v>VĐ</v>
          </cell>
          <cell r="O359" t="str">
            <v>cầu</v>
          </cell>
          <cell r="P359" t="str">
            <v>CÔNG TRÌNH</v>
          </cell>
          <cell r="Q359" t="str">
            <v>CTCA</v>
          </cell>
          <cell r="R359" t="str">
            <v>KCT</v>
          </cell>
          <cell r="S359" t="str">
            <v>KCT-CTCA</v>
          </cell>
        </row>
        <row r="360">
          <cell r="A360" t="str">
            <v>DC3KD52</v>
          </cell>
          <cell r="F360">
            <v>953</v>
          </cell>
          <cell r="G360" t="str">
            <v>Kiểm định cầu</v>
          </cell>
          <cell r="H360">
            <v>3</v>
          </cell>
          <cell r="I360">
            <v>45</v>
          </cell>
          <cell r="L360">
            <v>0</v>
          </cell>
          <cell r="O360" t="str">
            <v>cầu</v>
          </cell>
          <cell r="P360" t="str">
            <v>CÔNG TRÌNH</v>
          </cell>
          <cell r="Q360" t="str">
            <v>CTCA</v>
          </cell>
          <cell r="R360" t="str">
            <v>KCT</v>
          </cell>
          <cell r="S360" t="str">
            <v>KCT-CTCA</v>
          </cell>
        </row>
        <row r="361">
          <cell r="D361" t="str">
            <v>CC3KD52</v>
          </cell>
          <cell r="F361">
            <v>970</v>
          </cell>
          <cell r="G361" t="str">
            <v>Kiểm định và khai thác cầu</v>
          </cell>
          <cell r="H361">
            <v>3</v>
          </cell>
          <cell r="I361">
            <v>45</v>
          </cell>
          <cell r="L361">
            <v>0</v>
          </cell>
          <cell r="M361" t="str">
            <v>Viết</v>
          </cell>
          <cell r="O361" t="str">
            <v>Cầu</v>
          </cell>
          <cell r="P361" t="str">
            <v>CÔNG TRÌNH</v>
          </cell>
          <cell r="Q361" t="str">
            <v>CTCA</v>
          </cell>
          <cell r="R361" t="str">
            <v>KCT</v>
          </cell>
          <cell r="S361" t="str">
            <v>KCT-CTCA</v>
          </cell>
        </row>
        <row r="362">
          <cell r="E362" t="str">
            <v>CL3CA51</v>
          </cell>
          <cell r="F362">
            <v>339</v>
          </cell>
          <cell r="G362" t="str">
            <v>Kỹ thuật thi công cầu</v>
          </cell>
          <cell r="H362">
            <v>2</v>
          </cell>
          <cell r="I362">
            <v>30</v>
          </cell>
          <cell r="L362">
            <v>0</v>
          </cell>
          <cell r="M362" t="str">
            <v>Viết</v>
          </cell>
          <cell r="N362">
            <v>90</v>
          </cell>
          <cell r="O362" t="str">
            <v>Cầu</v>
          </cell>
          <cell r="P362" t="str">
            <v>CÔNG TRÌNH</v>
          </cell>
          <cell r="Q362" t="str">
            <v>CTCA</v>
          </cell>
          <cell r="R362" t="str">
            <v>KCT</v>
          </cell>
          <cell r="S362" t="str">
            <v>KCT-CTCA</v>
          </cell>
        </row>
        <row r="363">
          <cell r="C363" t="str">
            <v>DT3CA53</v>
          </cell>
          <cell r="F363">
            <v>860</v>
          </cell>
          <cell r="G363" t="str">
            <v>Kỹ thuật thi công cầu</v>
          </cell>
          <cell r="H363">
            <v>3</v>
          </cell>
          <cell r="I363">
            <v>45</v>
          </cell>
          <cell r="L363">
            <v>0</v>
          </cell>
          <cell r="M363" t="str">
            <v>Viết</v>
          </cell>
          <cell r="N363">
            <v>90</v>
          </cell>
          <cell r="O363" t="str">
            <v>Cầu</v>
          </cell>
          <cell r="P363" t="str">
            <v>CÔNG TRÌNH</v>
          </cell>
          <cell r="Q363" t="str">
            <v>CTCA</v>
          </cell>
          <cell r="R363" t="str">
            <v>KCT</v>
          </cell>
          <cell r="S363" t="str">
            <v>KCT-CTCA</v>
          </cell>
        </row>
        <row r="364">
          <cell r="A364" t="str">
            <v>DC3CA51</v>
          </cell>
          <cell r="F364">
            <v>334</v>
          </cell>
          <cell r="G364" t="str">
            <v>Kỹ thuật thi công cầu 1</v>
          </cell>
          <cell r="H364">
            <v>3</v>
          </cell>
          <cell r="I364">
            <v>45</v>
          </cell>
          <cell r="L364">
            <v>0</v>
          </cell>
          <cell r="M364" t="str">
            <v>Viết</v>
          </cell>
          <cell r="N364">
            <v>90</v>
          </cell>
          <cell r="O364" t="str">
            <v>Cầu</v>
          </cell>
          <cell r="P364" t="str">
            <v>CÔNG TRÌNH</v>
          </cell>
          <cell r="Q364" t="str">
            <v>CTCA</v>
          </cell>
          <cell r="R364" t="str">
            <v>KCT</v>
          </cell>
          <cell r="S364" t="str">
            <v>KCT-CTCA</v>
          </cell>
          <cell r="T364" t="str">
            <v>x</v>
          </cell>
          <cell r="V364" t="str">
            <v>x</v>
          </cell>
          <cell r="W364" t="str">
            <v>x</v>
          </cell>
          <cell r="Z364" t="str">
            <v>x</v>
          </cell>
        </row>
        <row r="365">
          <cell r="D365" t="str">
            <v>CC3CA51</v>
          </cell>
          <cell r="F365">
            <v>337</v>
          </cell>
          <cell r="G365" t="str">
            <v>Kỹ thuật thi công cầu 1</v>
          </cell>
          <cell r="H365">
            <v>2</v>
          </cell>
          <cell r="I365">
            <v>30</v>
          </cell>
          <cell r="L365">
            <v>0</v>
          </cell>
          <cell r="M365" t="str">
            <v>Viết</v>
          </cell>
          <cell r="N365">
            <v>90</v>
          </cell>
          <cell r="O365" t="str">
            <v>Cầu</v>
          </cell>
          <cell r="P365" t="str">
            <v>CÔNG TRÌNH</v>
          </cell>
          <cell r="Q365" t="str">
            <v>CTCA</v>
          </cell>
          <cell r="R365" t="str">
            <v>KCT</v>
          </cell>
          <cell r="S365" t="str">
            <v>KCT-CTCA</v>
          </cell>
          <cell r="AO365" t="str">
            <v>x</v>
          </cell>
          <cell r="AP365" t="str">
            <v>x</v>
          </cell>
        </row>
        <row r="366">
          <cell r="A366" t="str">
            <v>DC3CA52</v>
          </cell>
          <cell r="F366">
            <v>335</v>
          </cell>
          <cell r="G366" t="str">
            <v>Kỹ thuật thi công cầu 2</v>
          </cell>
          <cell r="H366">
            <v>3</v>
          </cell>
          <cell r="I366">
            <v>45</v>
          </cell>
          <cell r="L366">
            <v>0</v>
          </cell>
          <cell r="M366" t="str">
            <v>Viết</v>
          </cell>
          <cell r="N366">
            <v>90</v>
          </cell>
          <cell r="O366" t="str">
            <v>Cầu</v>
          </cell>
          <cell r="P366" t="str">
            <v>CÔNG TRÌNH</v>
          </cell>
          <cell r="Q366" t="str">
            <v>CTCA</v>
          </cell>
          <cell r="R366" t="str">
            <v>KCT</v>
          </cell>
          <cell r="S366" t="str">
            <v>KCT-CTCA</v>
          </cell>
          <cell r="T366" t="str">
            <v>x</v>
          </cell>
          <cell r="V366" t="str">
            <v>x</v>
          </cell>
          <cell r="W366" t="str">
            <v>x</v>
          </cell>
          <cell r="Z366" t="str">
            <v>x</v>
          </cell>
        </row>
        <row r="367">
          <cell r="D367" t="str">
            <v>CC3CA52</v>
          </cell>
          <cell r="F367">
            <v>338</v>
          </cell>
          <cell r="G367" t="str">
            <v>Kỹ thuật thi công cầu 2</v>
          </cell>
          <cell r="H367">
            <v>2</v>
          </cell>
          <cell r="I367">
            <v>30</v>
          </cell>
          <cell r="L367">
            <v>0</v>
          </cell>
          <cell r="M367" t="str">
            <v>Viết</v>
          </cell>
          <cell r="N367">
            <v>90</v>
          </cell>
          <cell r="O367" t="str">
            <v>Cầu</v>
          </cell>
          <cell r="P367" t="str">
            <v>CÔNG TRÌNH</v>
          </cell>
          <cell r="Q367" t="str">
            <v>CTCA</v>
          </cell>
          <cell r="R367" t="str">
            <v>KCT</v>
          </cell>
          <cell r="S367" t="str">
            <v>KCT-CTCA</v>
          </cell>
          <cell r="AO367" t="str">
            <v>x</v>
          </cell>
          <cell r="AP367" t="str">
            <v>x</v>
          </cell>
        </row>
        <row r="368">
          <cell r="B368" t="str">
            <v>DL3CA53</v>
          </cell>
          <cell r="F368">
            <v>336</v>
          </cell>
          <cell r="G368" t="str">
            <v>Kỹ thuật thi công và tổ chức thi công cầu</v>
          </cell>
          <cell r="H368">
            <v>3</v>
          </cell>
          <cell r="I368">
            <v>45</v>
          </cell>
          <cell r="L368">
            <v>0</v>
          </cell>
          <cell r="M368" t="str">
            <v>Viết</v>
          </cell>
          <cell r="N368">
            <v>90</v>
          </cell>
          <cell r="O368" t="str">
            <v>Cầu</v>
          </cell>
          <cell r="P368" t="str">
            <v>CÔNG TRÌNH</v>
          </cell>
          <cell r="Q368" t="str">
            <v>CTCA</v>
          </cell>
          <cell r="R368" t="str">
            <v>KCT</v>
          </cell>
          <cell r="S368" t="str">
            <v>KCT-CTCA</v>
          </cell>
        </row>
        <row r="369">
          <cell r="A369" t="str">
            <v>DC3CA63</v>
          </cell>
          <cell r="B369" t="str">
            <v>DC3CA63</v>
          </cell>
          <cell r="C369" t="str">
            <v>DC3CA63</v>
          </cell>
          <cell r="F369">
            <v>793</v>
          </cell>
          <cell r="G369" t="str">
            <v>Mỹ quan công trình cầu</v>
          </cell>
          <cell r="H369">
            <v>2</v>
          </cell>
          <cell r="I369">
            <v>30</v>
          </cell>
          <cell r="L369">
            <v>0</v>
          </cell>
          <cell r="M369" t="str">
            <v>Viết</v>
          </cell>
          <cell r="N369">
            <v>60</v>
          </cell>
          <cell r="O369" t="str">
            <v>Cầu</v>
          </cell>
          <cell r="P369" t="str">
            <v>CÔNG TRÌNH</v>
          </cell>
          <cell r="Q369" t="str">
            <v>CTCA</v>
          </cell>
          <cell r="R369" t="str">
            <v>KCT</v>
          </cell>
          <cell r="S369" t="str">
            <v>KCT-CTCA</v>
          </cell>
          <cell r="T369" t="str">
            <v>o</v>
          </cell>
          <cell r="V369" t="str">
            <v>o</v>
          </cell>
          <cell r="Z369" t="str">
            <v>o</v>
          </cell>
        </row>
        <row r="370">
          <cell r="A370" t="str">
            <v>DC3CA61</v>
          </cell>
          <cell r="F370">
            <v>361</v>
          </cell>
          <cell r="G370" t="str">
            <v>Quản lý khai thác và kiểm định cầu</v>
          </cell>
          <cell r="H370">
            <v>2</v>
          </cell>
          <cell r="I370">
            <v>30</v>
          </cell>
          <cell r="L370">
            <v>0</v>
          </cell>
          <cell r="M370" t="str">
            <v>Viết</v>
          </cell>
          <cell r="N370">
            <v>60</v>
          </cell>
          <cell r="O370" t="str">
            <v>Cầu</v>
          </cell>
          <cell r="P370" t="str">
            <v>CÔNG TRÌNH</v>
          </cell>
          <cell r="Q370" t="str">
            <v>CTCA</v>
          </cell>
          <cell r="R370" t="str">
            <v>KCT</v>
          </cell>
          <cell r="S370" t="str">
            <v>KCT-CTCA</v>
          </cell>
          <cell r="V370" t="str">
            <v>x</v>
          </cell>
          <cell r="W370" t="str">
            <v>x</v>
          </cell>
          <cell r="Z370" t="str">
            <v>x</v>
          </cell>
        </row>
        <row r="371">
          <cell r="A371" t="str">
            <v>DC3CA62</v>
          </cell>
          <cell r="F371">
            <v>362</v>
          </cell>
          <cell r="G371" t="str">
            <v>Quản lý khai thác và kiểm định cầu</v>
          </cell>
          <cell r="H371">
            <v>3</v>
          </cell>
          <cell r="I371">
            <v>45</v>
          </cell>
          <cell r="L371">
            <v>0</v>
          </cell>
          <cell r="M371" t="str">
            <v>Viết</v>
          </cell>
          <cell r="N371">
            <v>75</v>
          </cell>
          <cell r="O371" t="str">
            <v>Cầu</v>
          </cell>
          <cell r="P371" t="str">
            <v>CÔNG TRÌNH</v>
          </cell>
          <cell r="Q371" t="str">
            <v>CTCA</v>
          </cell>
          <cell r="R371" t="str">
            <v>KCT</v>
          </cell>
          <cell r="S371" t="str">
            <v>KCT-CTCA</v>
          </cell>
          <cell r="T371" t="str">
            <v>x</v>
          </cell>
        </row>
        <row r="372">
          <cell r="A372" t="str">
            <v>DC3CA60</v>
          </cell>
          <cell r="D372" t="str">
            <v>CC3CA60</v>
          </cell>
          <cell r="F372">
            <v>563</v>
          </cell>
          <cell r="G372" t="str">
            <v>Tin học ứng dụng</v>
          </cell>
          <cell r="H372">
            <v>2</v>
          </cell>
          <cell r="I372">
            <v>15</v>
          </cell>
          <cell r="J372">
            <v>30</v>
          </cell>
          <cell r="L372">
            <v>0</v>
          </cell>
          <cell r="M372" t="str">
            <v>TH</v>
          </cell>
          <cell r="O372" t="str">
            <v>Tin học công trình</v>
          </cell>
          <cell r="P372" t="str">
            <v>CÔNG TRÌNH</v>
          </cell>
          <cell r="Q372" t="str">
            <v>CTUD</v>
          </cell>
          <cell r="R372" t="str">
            <v>KCT</v>
          </cell>
          <cell r="S372" t="str">
            <v>KCT-CTUD</v>
          </cell>
          <cell r="T372" t="str">
            <v>o</v>
          </cell>
        </row>
        <row r="373">
          <cell r="A373" t="str">
            <v>DC3CA53</v>
          </cell>
          <cell r="F373">
            <v>350</v>
          </cell>
          <cell r="G373" t="str">
            <v>Tổ chức thi công công trình xây dựng</v>
          </cell>
          <cell r="H373">
            <v>3</v>
          </cell>
          <cell r="I373">
            <v>45</v>
          </cell>
          <cell r="L373">
            <v>0</v>
          </cell>
          <cell r="M373" t="str">
            <v>Viết</v>
          </cell>
          <cell r="N373">
            <v>90</v>
          </cell>
          <cell r="O373" t="str">
            <v>Cầu</v>
          </cell>
          <cell r="P373" t="str">
            <v>CÔNG TRÌNH</v>
          </cell>
          <cell r="Q373" t="str">
            <v>CTCA</v>
          </cell>
          <cell r="R373" t="str">
            <v>KCT</v>
          </cell>
          <cell r="S373" t="str">
            <v>KCT-CTCA</v>
          </cell>
          <cell r="T373" t="str">
            <v>x</v>
          </cell>
        </row>
        <row r="374">
          <cell r="A374" t="str">
            <v>DC2KX42</v>
          </cell>
          <cell r="D374" t="str">
            <v>CC2KX42</v>
          </cell>
          <cell r="F374">
            <v>163</v>
          </cell>
          <cell r="G374" t="str">
            <v>Thiết kế cầu</v>
          </cell>
          <cell r="H374">
            <v>2</v>
          </cell>
          <cell r="I374">
            <v>30</v>
          </cell>
          <cell r="L374">
            <v>0</v>
          </cell>
          <cell r="M374" t="str">
            <v>Viết</v>
          </cell>
          <cell r="N374">
            <v>60</v>
          </cell>
          <cell r="O374" t="str">
            <v>Cầu</v>
          </cell>
          <cell r="P374" t="str">
            <v>CÔNG TRÌNH</v>
          </cell>
          <cell r="Q374" t="str">
            <v>CTCA</v>
          </cell>
          <cell r="R374" t="str">
            <v>KCT</v>
          </cell>
          <cell r="S374" t="str">
            <v>KCT-CTCA</v>
          </cell>
          <cell r="AI374" t="str">
            <v>o</v>
          </cell>
          <cell r="BB374" t="str">
            <v>o</v>
          </cell>
        </row>
        <row r="375">
          <cell r="B375" t="str">
            <v>DL3CA41</v>
          </cell>
          <cell r="F375">
            <v>279</v>
          </cell>
          <cell r="G375" t="str">
            <v>Thiết kế cầu</v>
          </cell>
          <cell r="H375">
            <v>2</v>
          </cell>
          <cell r="I375">
            <v>30</v>
          </cell>
          <cell r="L375">
            <v>0</v>
          </cell>
          <cell r="M375" t="str">
            <v>Viết</v>
          </cell>
          <cell r="N375">
            <v>90</v>
          </cell>
          <cell r="O375" t="str">
            <v>Cầu</v>
          </cell>
          <cell r="P375" t="str">
            <v>CÔNG TRÌNH</v>
          </cell>
          <cell r="Q375" t="str">
            <v>CTCA</v>
          </cell>
          <cell r="R375" t="str">
            <v>KCT</v>
          </cell>
          <cell r="S375" t="str">
            <v>KCT-CTCA</v>
          </cell>
        </row>
        <row r="376">
          <cell r="C376" t="str">
            <v>DT3CA41</v>
          </cell>
          <cell r="D376" t="str">
            <v>CC3CA41</v>
          </cell>
          <cell r="F376">
            <v>282</v>
          </cell>
          <cell r="G376" t="str">
            <v>Thiết kế cầu</v>
          </cell>
          <cell r="H376">
            <v>3</v>
          </cell>
          <cell r="I376">
            <v>45</v>
          </cell>
          <cell r="L376">
            <v>0</v>
          </cell>
          <cell r="M376" t="str">
            <v>Viết</v>
          </cell>
          <cell r="N376">
            <v>90</v>
          </cell>
          <cell r="O376" t="str">
            <v>Cầu</v>
          </cell>
          <cell r="P376" t="str">
            <v>CÔNG TRÌNH</v>
          </cell>
          <cell r="Q376" t="str">
            <v>CTCA</v>
          </cell>
          <cell r="R376" t="str">
            <v>KCT</v>
          </cell>
          <cell r="S376" t="str">
            <v>KCT-CTCA</v>
          </cell>
          <cell r="AO376" t="str">
            <v>x</v>
          </cell>
          <cell r="AP376" t="str">
            <v>x</v>
          </cell>
        </row>
        <row r="377">
          <cell r="E377" t="str">
            <v>CL3CA41</v>
          </cell>
          <cell r="F377">
            <v>283</v>
          </cell>
          <cell r="G377" t="str">
            <v>Thiết kế cầu</v>
          </cell>
          <cell r="H377">
            <v>2</v>
          </cell>
          <cell r="I377">
            <v>30</v>
          </cell>
          <cell r="L377">
            <v>0</v>
          </cell>
          <cell r="M377" t="str">
            <v>Viết</v>
          </cell>
          <cell r="N377">
            <v>90</v>
          </cell>
          <cell r="O377" t="str">
            <v>Cầu</v>
          </cell>
          <cell r="P377" t="str">
            <v>CÔNG TRÌNH</v>
          </cell>
          <cell r="Q377" t="str">
            <v>CTCA</v>
          </cell>
          <cell r="R377" t="str">
            <v>KCT</v>
          </cell>
          <cell r="S377" t="str">
            <v>KCT-CTCA</v>
          </cell>
        </row>
        <row r="378">
          <cell r="A378" t="str">
            <v>DC3KD43</v>
          </cell>
          <cell r="D378" t="str">
            <v>CC3KD43</v>
          </cell>
          <cell r="F378">
            <v>950</v>
          </cell>
          <cell r="G378" t="str">
            <v xml:space="preserve">Thiết kế cầu </v>
          </cell>
          <cell r="H378">
            <v>3</v>
          </cell>
          <cell r="I378">
            <v>45</v>
          </cell>
          <cell r="L378">
            <v>0</v>
          </cell>
          <cell r="M378" t="str">
            <v>Viết</v>
          </cell>
          <cell r="N378">
            <v>90</v>
          </cell>
          <cell r="O378" t="str">
            <v>cầu</v>
          </cell>
          <cell r="P378" t="str">
            <v>CÔNG TRÌNH</v>
          </cell>
          <cell r="Q378" t="str">
            <v>CTCA</v>
          </cell>
          <cell r="R378" t="str">
            <v>KCT</v>
          </cell>
          <cell r="S378" t="str">
            <v>KCT-CTCA</v>
          </cell>
        </row>
        <row r="379">
          <cell r="A379" t="str">
            <v>DC3CA41</v>
          </cell>
          <cell r="F379">
            <v>277</v>
          </cell>
          <cell r="G379" t="str">
            <v>Thiết kế cầu 1</v>
          </cell>
          <cell r="H379">
            <v>4</v>
          </cell>
          <cell r="I379">
            <v>60</v>
          </cell>
          <cell r="L379">
            <v>0</v>
          </cell>
          <cell r="M379" t="str">
            <v>Viết</v>
          </cell>
          <cell r="N379">
            <v>90</v>
          </cell>
          <cell r="O379" t="str">
            <v>Cầu</v>
          </cell>
          <cell r="P379" t="str">
            <v>CÔNG TRÌNH</v>
          </cell>
          <cell r="Q379" t="str">
            <v>CTCA</v>
          </cell>
          <cell r="R379" t="str">
            <v>KCT</v>
          </cell>
          <cell r="S379" t="str">
            <v>KCT-CTCA</v>
          </cell>
          <cell r="T379" t="str">
            <v>x</v>
          </cell>
          <cell r="V379" t="str">
            <v>x</v>
          </cell>
          <cell r="W379" t="str">
            <v>x</v>
          </cell>
          <cell r="Z379" t="str">
            <v>x</v>
          </cell>
        </row>
        <row r="380">
          <cell r="A380" t="str">
            <v>DC3CA42</v>
          </cell>
          <cell r="F380">
            <v>278</v>
          </cell>
          <cell r="G380" t="str">
            <v>Thiết kế cầu 2</v>
          </cell>
          <cell r="H380">
            <v>3</v>
          </cell>
          <cell r="I380">
            <v>45</v>
          </cell>
          <cell r="L380">
            <v>0</v>
          </cell>
          <cell r="M380" t="str">
            <v>Viết</v>
          </cell>
          <cell r="N380">
            <v>90</v>
          </cell>
          <cell r="O380" t="str">
            <v>Cầu</v>
          </cell>
          <cell r="P380" t="str">
            <v>CÔNG TRÌNH</v>
          </cell>
          <cell r="Q380" t="str">
            <v>CTCA</v>
          </cell>
          <cell r="R380" t="str">
            <v>KCT</v>
          </cell>
          <cell r="S380" t="str">
            <v>KCT-CTCA</v>
          </cell>
          <cell r="T380" t="str">
            <v>x</v>
          </cell>
        </row>
        <row r="381">
          <cell r="A381" t="str">
            <v>DC4KD37</v>
          </cell>
          <cell r="F381">
            <v>966</v>
          </cell>
          <cell r="G381" t="str">
            <v>Thực tập nghề nghiệp kiểm định và khai thác cầu</v>
          </cell>
          <cell r="H381">
            <v>3</v>
          </cell>
          <cell r="K381">
            <v>135</v>
          </cell>
          <cell r="L381">
            <v>0</v>
          </cell>
          <cell r="M381" t="str">
            <v>TH</v>
          </cell>
          <cell r="O381" t="str">
            <v>Cầu</v>
          </cell>
          <cell r="P381" t="str">
            <v>CÔNG TRÌNH</v>
          </cell>
          <cell r="Q381" t="str">
            <v>CTCA</v>
          </cell>
          <cell r="R381" t="str">
            <v>KCT</v>
          </cell>
          <cell r="S381" t="str">
            <v>KCT-CTCA</v>
          </cell>
        </row>
        <row r="382">
          <cell r="A382" t="str">
            <v>DC4CA23</v>
          </cell>
          <cell r="F382">
            <v>682</v>
          </cell>
          <cell r="G382" t="str">
            <v>Thực tập nghề nghiệp xây dựng cầu</v>
          </cell>
          <cell r="H382">
            <v>3</v>
          </cell>
          <cell r="K382">
            <v>135</v>
          </cell>
          <cell r="L382">
            <v>0</v>
          </cell>
          <cell r="M382" t="str">
            <v>TH</v>
          </cell>
          <cell r="O382" t="str">
            <v>Cầu</v>
          </cell>
          <cell r="P382" t="str">
            <v>CÔNG TRÌNH</v>
          </cell>
          <cell r="Q382" t="str">
            <v>CTCA</v>
          </cell>
          <cell r="R382" t="str">
            <v>KCT</v>
          </cell>
          <cell r="S382" t="str">
            <v>KCT-CTCA</v>
          </cell>
          <cell r="T382" t="str">
            <v>x</v>
          </cell>
          <cell r="V382" t="str">
            <v>x</v>
          </cell>
          <cell r="W382" t="str">
            <v>x</v>
          </cell>
          <cell r="Z382" t="str">
            <v>x</v>
          </cell>
        </row>
        <row r="383">
          <cell r="A383" t="str">
            <v>DC4CA70</v>
          </cell>
          <cell r="F383">
            <v>693</v>
          </cell>
          <cell r="G383" t="str">
            <v>Thực tập tốt nghiệp</v>
          </cell>
          <cell r="H383">
            <v>4</v>
          </cell>
          <cell r="K383">
            <v>180</v>
          </cell>
          <cell r="L383">
            <v>0</v>
          </cell>
          <cell r="M383" t="str">
            <v>VĐ</v>
          </cell>
          <cell r="O383" t="str">
            <v>Cầu</v>
          </cell>
          <cell r="P383" t="str">
            <v>CÔNG TRÌNH</v>
          </cell>
          <cell r="Q383" t="str">
            <v>CTCA</v>
          </cell>
          <cell r="R383" t="str">
            <v>KCT</v>
          </cell>
          <cell r="S383" t="str">
            <v>KCT-CTCA</v>
          </cell>
          <cell r="T383" t="str">
            <v>x</v>
          </cell>
        </row>
        <row r="384">
          <cell r="A384" t="str">
            <v>DC4KD34</v>
          </cell>
          <cell r="D384" t="str">
            <v>CC4KD34</v>
          </cell>
          <cell r="F384">
            <v>963</v>
          </cell>
          <cell r="G384" t="str">
            <v>Thực tập Thí nghiệm kiểm định cầu</v>
          </cell>
          <cell r="H384">
            <v>2</v>
          </cell>
          <cell r="K384">
            <v>90</v>
          </cell>
          <cell r="L384">
            <v>0</v>
          </cell>
          <cell r="M384" t="str">
            <v>TH</v>
          </cell>
          <cell r="O384" t="str">
            <v>Cầu</v>
          </cell>
          <cell r="P384" t="str">
            <v>CÔNG TRÌNH</v>
          </cell>
          <cell r="Q384" t="str">
            <v>CTCA</v>
          </cell>
          <cell r="R384" t="str">
            <v>KCT</v>
          </cell>
          <cell r="S384" t="str">
            <v>KCT-CTCA</v>
          </cell>
        </row>
        <row r="385">
          <cell r="A385" t="str">
            <v>DC4CA22</v>
          </cell>
          <cell r="F385">
            <v>642</v>
          </cell>
          <cell r="G385" t="str">
            <v>Thực tập Thí nghiệm và kiểm định cầu</v>
          </cell>
          <cell r="H385">
            <v>2</v>
          </cell>
          <cell r="K385">
            <v>90</v>
          </cell>
          <cell r="L385">
            <v>0</v>
          </cell>
          <cell r="M385" t="str">
            <v>TH</v>
          </cell>
          <cell r="O385" t="str">
            <v>Cầu</v>
          </cell>
          <cell r="P385" t="str">
            <v>CÔNG TRÌNH</v>
          </cell>
          <cell r="Q385" t="str">
            <v>CTCA</v>
          </cell>
          <cell r="R385" t="str">
            <v>KCT</v>
          </cell>
          <cell r="S385" t="str">
            <v>KCT-CTCA</v>
          </cell>
          <cell r="T385" t="str">
            <v>x</v>
          </cell>
        </row>
        <row r="386">
          <cell r="B386" t="str">
            <v>DL4CD24</v>
          </cell>
          <cell r="F386">
            <v>797</v>
          </cell>
          <cell r="G386" t="str">
            <v>Thực tập Thí nghiệm và kiểm định cầu</v>
          </cell>
          <cell r="H386">
            <v>1</v>
          </cell>
          <cell r="J386">
            <v>30</v>
          </cell>
          <cell r="L386">
            <v>0</v>
          </cell>
          <cell r="M386" t="str">
            <v>TH</v>
          </cell>
          <cell r="O386" t="str">
            <v>Cầu</v>
          </cell>
          <cell r="P386" t="str">
            <v>CÔNG TRÌNH</v>
          </cell>
          <cell r="Q386" t="str">
            <v>CTCA</v>
          </cell>
          <cell r="R386" t="str">
            <v>KCT</v>
          </cell>
          <cell r="S386" t="str">
            <v>KCT-CTCA</v>
          </cell>
        </row>
        <row r="387">
          <cell r="A387" t="str">
            <v>DC2KX52</v>
          </cell>
          <cell r="D387" t="str">
            <v>CC2KX52</v>
          </cell>
          <cell r="F387">
            <v>164</v>
          </cell>
          <cell r="G387" t="str">
            <v>Xây dựng cầu</v>
          </cell>
          <cell r="H387">
            <v>3</v>
          </cell>
          <cell r="I387">
            <v>45</v>
          </cell>
          <cell r="L387">
            <v>0</v>
          </cell>
          <cell r="M387" t="str">
            <v>Viết</v>
          </cell>
          <cell r="N387">
            <v>75</v>
          </cell>
          <cell r="O387" t="str">
            <v>Cầu</v>
          </cell>
          <cell r="P387" t="str">
            <v>CÔNG TRÌNH</v>
          </cell>
          <cell r="Q387" t="str">
            <v>CTCA</v>
          </cell>
          <cell r="R387" t="str">
            <v>KCT</v>
          </cell>
          <cell r="S387" t="str">
            <v>KCT-CTCA</v>
          </cell>
          <cell r="AI387" t="str">
            <v>o</v>
          </cell>
          <cell r="BB387" t="str">
            <v>o</v>
          </cell>
        </row>
        <row r="388">
          <cell r="A388" t="str">
            <v>DC3CC48</v>
          </cell>
          <cell r="B388" t="str">
            <v>DC3CC48</v>
          </cell>
          <cell r="F388">
            <v>577</v>
          </cell>
          <cell r="G388" t="str">
            <v>Công trình bảo vệ bờ và chắn sóng</v>
          </cell>
          <cell r="H388">
            <v>2</v>
          </cell>
          <cell r="I388">
            <v>30</v>
          </cell>
          <cell r="L388">
            <v>0</v>
          </cell>
          <cell r="O388" t="str">
            <v>Công trình thủy</v>
          </cell>
          <cell r="P388" t="str">
            <v>CÔNG TRÌNH</v>
          </cell>
          <cell r="Q388" t="str">
            <v>CTCC</v>
          </cell>
          <cell r="R388" t="str">
            <v>KCT</v>
          </cell>
          <cell r="S388" t="str">
            <v>KCT-CTCC</v>
          </cell>
          <cell r="U388" t="str">
            <v>o</v>
          </cell>
        </row>
        <row r="389">
          <cell r="A389" t="str">
            <v>DC3CC42</v>
          </cell>
          <cell r="F389">
            <v>311</v>
          </cell>
          <cell r="G389" t="str">
            <v>Công trình bến cảng</v>
          </cell>
          <cell r="H389">
            <v>4</v>
          </cell>
          <cell r="I389">
            <v>60</v>
          </cell>
          <cell r="L389">
            <v>0</v>
          </cell>
          <cell r="O389" t="str">
            <v>Công trình thủy</v>
          </cell>
          <cell r="P389" t="str">
            <v>CÔNG TRÌNH</v>
          </cell>
          <cell r="Q389" t="str">
            <v>CTCC</v>
          </cell>
          <cell r="R389" t="str">
            <v>KCT</v>
          </cell>
          <cell r="S389" t="str">
            <v>KCT-CTCC</v>
          </cell>
          <cell r="U389" t="str">
            <v>x</v>
          </cell>
        </row>
        <row r="390">
          <cell r="B390" t="str">
            <v>DL3CC42</v>
          </cell>
          <cell r="D390" t="str">
            <v>CC3CC42</v>
          </cell>
          <cell r="F390">
            <v>312</v>
          </cell>
          <cell r="G390" t="str">
            <v>Công trình bến cảng</v>
          </cell>
          <cell r="H390">
            <v>2</v>
          </cell>
          <cell r="I390">
            <v>30</v>
          </cell>
          <cell r="L390">
            <v>0</v>
          </cell>
          <cell r="O390" t="str">
            <v>Công trình thủy</v>
          </cell>
          <cell r="P390" t="str">
            <v>CÔNG TRÌNH</v>
          </cell>
          <cell r="Q390" t="str">
            <v>CTCC</v>
          </cell>
          <cell r="R390" t="str">
            <v>KCT</v>
          </cell>
          <cell r="S390" t="str">
            <v>KCT-CTCC</v>
          </cell>
          <cell r="AN390" t="str">
            <v>x</v>
          </cell>
        </row>
        <row r="391">
          <cell r="A391" t="str">
            <v>DC2KX47</v>
          </cell>
          <cell r="B391" t="str">
            <v>DC2KX47</v>
          </cell>
          <cell r="D391" t="str">
            <v>CC2KX47</v>
          </cell>
          <cell r="F391">
            <v>239</v>
          </cell>
          <cell r="G391" t="str">
            <v>Công trình cảng - đường thủy</v>
          </cell>
          <cell r="H391">
            <v>2</v>
          </cell>
          <cell r="I391">
            <v>30</v>
          </cell>
          <cell r="L391">
            <v>0</v>
          </cell>
          <cell r="O391" t="str">
            <v>Công trình thủy</v>
          </cell>
          <cell r="P391" t="str">
            <v>CÔNG TRÌNH</v>
          </cell>
          <cell r="Q391" t="str">
            <v>CTCC</v>
          </cell>
          <cell r="R391" t="str">
            <v>KCT</v>
          </cell>
          <cell r="S391" t="str">
            <v>KCT-CTCC</v>
          </cell>
          <cell r="AI391" t="str">
            <v>o</v>
          </cell>
          <cell r="BB391" t="str">
            <v>o</v>
          </cell>
        </row>
        <row r="392">
          <cell r="A392" t="str">
            <v>DC3CC44</v>
          </cell>
          <cell r="D392" t="str">
            <v>CC3CC44</v>
          </cell>
          <cell r="F392">
            <v>315</v>
          </cell>
          <cell r="G392" t="str">
            <v xml:space="preserve">Công trình đường thủy </v>
          </cell>
          <cell r="H392">
            <v>3</v>
          </cell>
          <cell r="I392">
            <v>45</v>
          </cell>
          <cell r="L392">
            <v>0</v>
          </cell>
          <cell r="O392" t="str">
            <v>Công trình thủy</v>
          </cell>
          <cell r="P392" t="str">
            <v>CÔNG TRÌNH</v>
          </cell>
          <cell r="Q392" t="str">
            <v>CTCC</v>
          </cell>
          <cell r="R392" t="str">
            <v>KCT</v>
          </cell>
          <cell r="S392" t="str">
            <v>KCT-CTCC</v>
          </cell>
          <cell r="U392" t="str">
            <v>x</v>
          </cell>
          <cell r="AN392" t="str">
            <v>x</v>
          </cell>
        </row>
        <row r="393">
          <cell r="B393" t="str">
            <v>DL3CC44</v>
          </cell>
          <cell r="F393">
            <v>316</v>
          </cell>
          <cell r="G393" t="str">
            <v xml:space="preserve">Công trình đường thủy </v>
          </cell>
          <cell r="H393">
            <v>2</v>
          </cell>
          <cell r="I393">
            <v>30</v>
          </cell>
          <cell r="L393">
            <v>0</v>
          </cell>
          <cell r="O393" t="str">
            <v>Công trình thủy</v>
          </cell>
          <cell r="P393" t="str">
            <v>CÔNG TRÌNH</v>
          </cell>
          <cell r="Q393" t="str">
            <v>CTCC</v>
          </cell>
          <cell r="R393" t="str">
            <v>KCT</v>
          </cell>
          <cell r="S393" t="str">
            <v>KCT-CTCC</v>
          </cell>
        </row>
        <row r="394">
          <cell r="A394" t="str">
            <v>DC3CC46</v>
          </cell>
          <cell r="D394" t="str">
            <v>CC3CC46</v>
          </cell>
          <cell r="F394">
            <v>318</v>
          </cell>
          <cell r="G394" t="str">
            <v>Công trình thủy công trong nhà máy đóng tàu</v>
          </cell>
          <cell r="H394">
            <v>2</v>
          </cell>
          <cell r="I394">
            <v>30</v>
          </cell>
          <cell r="L394">
            <v>0</v>
          </cell>
          <cell r="O394" t="str">
            <v>Công trình thủy</v>
          </cell>
          <cell r="P394" t="str">
            <v>CÔNG TRÌNH</v>
          </cell>
          <cell r="Q394" t="str">
            <v>CTCC</v>
          </cell>
          <cell r="R394" t="str">
            <v>KCT</v>
          </cell>
          <cell r="S394" t="str">
            <v>KCT-CTCC</v>
          </cell>
          <cell r="U394" t="str">
            <v>x</v>
          </cell>
          <cell r="AN394" t="str">
            <v>x</v>
          </cell>
        </row>
        <row r="395">
          <cell r="A395" t="str">
            <v>DC3CC47</v>
          </cell>
          <cell r="D395" t="str">
            <v>CC3CC47</v>
          </cell>
          <cell r="F395">
            <v>307</v>
          </cell>
          <cell r="G395" t="str">
            <v>Công trình thủy lợi</v>
          </cell>
          <cell r="H395">
            <v>2</v>
          </cell>
          <cell r="I395">
            <v>30</v>
          </cell>
          <cell r="L395">
            <v>0</v>
          </cell>
          <cell r="O395" t="str">
            <v>Công trình thủy</v>
          </cell>
          <cell r="P395" t="str">
            <v>CÔNG TRÌNH</v>
          </cell>
          <cell r="Q395" t="str">
            <v>CTCC</v>
          </cell>
          <cell r="R395" t="str">
            <v>KCT</v>
          </cell>
          <cell r="S395" t="str">
            <v>KCT-CTCC</v>
          </cell>
          <cell r="U395" t="str">
            <v>x</v>
          </cell>
          <cell r="AN395" t="str">
            <v>x</v>
          </cell>
        </row>
        <row r="396">
          <cell r="A396" t="str">
            <v>DC3CC43</v>
          </cell>
          <cell r="B396" t="str">
            <v>DC3CC43</v>
          </cell>
          <cell r="F396">
            <v>313</v>
          </cell>
          <cell r="G396" t="str">
            <v>Đồ án Công trình bến cảng</v>
          </cell>
          <cell r="H396">
            <v>2</v>
          </cell>
          <cell r="K396">
            <v>90</v>
          </cell>
          <cell r="L396">
            <v>0</v>
          </cell>
          <cell r="M396" t="str">
            <v>VĐ</v>
          </cell>
          <cell r="O396" t="str">
            <v>Công trình thủy</v>
          </cell>
          <cell r="P396" t="str">
            <v>CÔNG TRÌNH</v>
          </cell>
          <cell r="Q396" t="str">
            <v>CTCC</v>
          </cell>
          <cell r="R396" t="str">
            <v>KCT</v>
          </cell>
          <cell r="S396" t="str">
            <v>KCT-CTCC</v>
          </cell>
          <cell r="U396" t="str">
            <v>x</v>
          </cell>
        </row>
        <row r="397">
          <cell r="D397" t="str">
            <v>CC3CC43</v>
          </cell>
          <cell r="F397">
            <v>314</v>
          </cell>
          <cell r="G397" t="str">
            <v>Đồ án Công trình bến cảng</v>
          </cell>
          <cell r="H397">
            <v>1</v>
          </cell>
          <cell r="K397">
            <v>45</v>
          </cell>
          <cell r="L397">
            <v>0</v>
          </cell>
          <cell r="M397" t="str">
            <v>VĐ</v>
          </cell>
          <cell r="O397" t="str">
            <v>Công trình thủy</v>
          </cell>
          <cell r="P397" t="str">
            <v>CÔNG TRÌNH</v>
          </cell>
          <cell r="Q397" t="str">
            <v>CTCC</v>
          </cell>
          <cell r="R397" t="str">
            <v>KCT</v>
          </cell>
          <cell r="S397" t="str">
            <v>KCT-CTCC</v>
          </cell>
          <cell r="AN397" t="str">
            <v>x</v>
          </cell>
        </row>
        <row r="398">
          <cell r="A398" t="str">
            <v>DC3CC50</v>
          </cell>
          <cell r="D398" t="str">
            <v>CC3CC50</v>
          </cell>
          <cell r="F398">
            <v>749</v>
          </cell>
          <cell r="G398" t="str">
            <v>Đồ án Công trình thủy công trong nhà máy đóng tàu</v>
          </cell>
          <cell r="H398">
            <v>1</v>
          </cell>
          <cell r="K398">
            <v>45</v>
          </cell>
          <cell r="L398">
            <v>0</v>
          </cell>
          <cell r="M398" t="str">
            <v>VĐ</v>
          </cell>
          <cell r="O398" t="str">
            <v>Công trình thủy</v>
          </cell>
          <cell r="P398" t="str">
            <v>CÔNG TRÌNH</v>
          </cell>
          <cell r="Q398" t="str">
            <v>CTCC</v>
          </cell>
          <cell r="R398" t="str">
            <v>KCT</v>
          </cell>
          <cell r="S398" t="str">
            <v>KCT-CTCC</v>
          </cell>
          <cell r="U398" t="str">
            <v>x</v>
          </cell>
          <cell r="AN398" t="str">
            <v>x</v>
          </cell>
        </row>
        <row r="399">
          <cell r="A399" t="str">
            <v>DC3CC49</v>
          </cell>
          <cell r="D399" t="str">
            <v>CC3CC49</v>
          </cell>
          <cell r="F399">
            <v>748</v>
          </cell>
          <cell r="G399" t="str">
            <v>Đồ án Quy hoạch cảng</v>
          </cell>
          <cell r="H399">
            <v>1</v>
          </cell>
          <cell r="K399">
            <v>45</v>
          </cell>
          <cell r="L399">
            <v>0</v>
          </cell>
          <cell r="M399" t="str">
            <v>VĐ</v>
          </cell>
          <cell r="O399" t="str">
            <v>Công trình thủy</v>
          </cell>
          <cell r="P399" t="str">
            <v>CÔNG TRÌNH</v>
          </cell>
          <cell r="Q399" t="str">
            <v>CTCC</v>
          </cell>
          <cell r="R399" t="str">
            <v>KCT</v>
          </cell>
          <cell r="S399" t="str">
            <v>KCT-CTCC</v>
          </cell>
          <cell r="U399" t="str">
            <v>x</v>
          </cell>
          <cell r="AN399" t="str">
            <v>x</v>
          </cell>
        </row>
        <row r="400">
          <cell r="A400" t="str">
            <v>DC3CC54</v>
          </cell>
          <cell r="B400" t="str">
            <v>DC3CC54</v>
          </cell>
          <cell r="F400">
            <v>325</v>
          </cell>
          <cell r="G400" t="str">
            <v>Đồ án Tổ chức thi công và thi công công trình xây dựng</v>
          </cell>
          <cell r="H400">
            <v>2</v>
          </cell>
          <cell r="K400">
            <v>90</v>
          </cell>
          <cell r="L400">
            <v>0</v>
          </cell>
          <cell r="M400" t="str">
            <v>VĐ</v>
          </cell>
          <cell r="O400" t="str">
            <v>Công trình thủy</v>
          </cell>
          <cell r="P400" t="str">
            <v>CÔNG TRÌNH</v>
          </cell>
          <cell r="Q400" t="str">
            <v>CTCC</v>
          </cell>
          <cell r="R400" t="str">
            <v>KCT</v>
          </cell>
          <cell r="S400" t="str">
            <v>KCT-CTCC</v>
          </cell>
          <cell r="U400" t="str">
            <v>x</v>
          </cell>
        </row>
        <row r="401">
          <cell r="D401" t="str">
            <v>CC3CC54</v>
          </cell>
          <cell r="F401">
            <v>805</v>
          </cell>
          <cell r="G401" t="str">
            <v>Đồ án Tổ chức thi công và thi công công trình xây dựng</v>
          </cell>
          <cell r="H401">
            <v>1</v>
          </cell>
          <cell r="K401">
            <v>45</v>
          </cell>
          <cell r="L401">
            <v>0</v>
          </cell>
          <cell r="M401" t="str">
            <v>VĐ</v>
          </cell>
          <cell r="O401" t="str">
            <v>Công trình thủy</v>
          </cell>
          <cell r="P401" t="str">
            <v>CÔNG TRÌNH</v>
          </cell>
          <cell r="Q401" t="str">
            <v>CTCC</v>
          </cell>
          <cell r="R401" t="str">
            <v>KCT</v>
          </cell>
          <cell r="S401" t="str">
            <v>KCT-CTCC</v>
          </cell>
          <cell r="AN401" t="str">
            <v>x</v>
          </cell>
        </row>
        <row r="402">
          <cell r="A402" t="str">
            <v>DC4CC80</v>
          </cell>
          <cell r="B402" t="str">
            <v>DC4CC80</v>
          </cell>
          <cell r="F402">
            <v>714</v>
          </cell>
          <cell r="G402" t="str">
            <v>Đồ án tốt nghiệp</v>
          </cell>
          <cell r="H402">
            <v>8</v>
          </cell>
          <cell r="K402">
            <v>480</v>
          </cell>
          <cell r="L402">
            <v>0</v>
          </cell>
          <cell r="M402" t="str">
            <v>VĐ</v>
          </cell>
          <cell r="O402" t="str">
            <v>Công trình thủy</v>
          </cell>
          <cell r="P402" t="str">
            <v>CÔNG TRÌNH</v>
          </cell>
          <cell r="Q402" t="str">
            <v>CTCC</v>
          </cell>
          <cell r="R402" t="str">
            <v>KCT</v>
          </cell>
          <cell r="S402" t="str">
            <v>KCT-CTCC</v>
          </cell>
          <cell r="U402" t="str">
            <v>x</v>
          </cell>
        </row>
        <row r="403">
          <cell r="D403" t="str">
            <v>CC4CC80</v>
          </cell>
          <cell r="F403">
            <v>717</v>
          </cell>
          <cell r="G403" t="str">
            <v>Đồ án tốt nghiệp</v>
          </cell>
          <cell r="H403">
            <v>4</v>
          </cell>
          <cell r="K403">
            <v>240</v>
          </cell>
          <cell r="L403">
            <v>0</v>
          </cell>
          <cell r="M403" t="str">
            <v>VĐ</v>
          </cell>
          <cell r="O403" t="str">
            <v>Công trình thủy</v>
          </cell>
          <cell r="P403" t="str">
            <v>CÔNG TRÌNH</v>
          </cell>
          <cell r="Q403" t="str">
            <v>CTCC</v>
          </cell>
          <cell r="R403" t="str">
            <v>KCT</v>
          </cell>
          <cell r="S403" t="str">
            <v>KCT-CTCC</v>
          </cell>
          <cell r="AN403" t="str">
            <v>x</v>
          </cell>
        </row>
        <row r="404">
          <cell r="A404" t="str">
            <v>DC3CC45</v>
          </cell>
          <cell r="B404" t="str">
            <v>DC3CC45</v>
          </cell>
          <cell r="F404">
            <v>317</v>
          </cell>
          <cell r="G404" t="str">
            <v>Đồ án Thiết kế công trình đường thủy</v>
          </cell>
          <cell r="H404">
            <v>2</v>
          </cell>
          <cell r="K404">
            <v>90</v>
          </cell>
          <cell r="L404">
            <v>0</v>
          </cell>
          <cell r="M404" t="str">
            <v>VĐ</v>
          </cell>
          <cell r="O404" t="str">
            <v>Công trình thủy</v>
          </cell>
          <cell r="P404" t="str">
            <v>CÔNG TRÌNH</v>
          </cell>
          <cell r="Q404" t="str">
            <v>CTCC</v>
          </cell>
          <cell r="R404" t="str">
            <v>KCT</v>
          </cell>
          <cell r="S404" t="str">
            <v>KCT-CTCC</v>
          </cell>
          <cell r="U404" t="str">
            <v>x</v>
          </cell>
        </row>
        <row r="405">
          <cell r="A405" t="str">
            <v>DC3CC32</v>
          </cell>
          <cell r="B405" t="str">
            <v>DC3CC32</v>
          </cell>
          <cell r="F405">
            <v>576</v>
          </cell>
          <cell r="G405" t="str">
            <v>Độ tin cậy của công trình bến cảng</v>
          </cell>
          <cell r="H405">
            <v>2</v>
          </cell>
          <cell r="I405">
            <v>30</v>
          </cell>
          <cell r="L405">
            <v>0</v>
          </cell>
          <cell r="O405" t="str">
            <v>Công trình thủy</v>
          </cell>
          <cell r="P405" t="str">
            <v>CÔNG TRÌNH</v>
          </cell>
          <cell r="Q405" t="str">
            <v>CTCC</v>
          </cell>
          <cell r="R405" t="str">
            <v>KCT</v>
          </cell>
          <cell r="S405" t="str">
            <v>KCT-CTCC</v>
          </cell>
          <cell r="U405" t="str">
            <v>o</v>
          </cell>
        </row>
        <row r="406">
          <cell r="A406" t="str">
            <v>DC3CC31</v>
          </cell>
          <cell r="D406" t="str">
            <v>CC3CC31</v>
          </cell>
          <cell r="F406">
            <v>308</v>
          </cell>
          <cell r="G406" t="str">
            <v>Động lực học sông biển</v>
          </cell>
          <cell r="H406">
            <v>2</v>
          </cell>
          <cell r="I406">
            <v>30</v>
          </cell>
          <cell r="L406">
            <v>0</v>
          </cell>
          <cell r="O406" t="str">
            <v>Công trình thủy</v>
          </cell>
          <cell r="P406" t="str">
            <v>CÔNG TRÌNH</v>
          </cell>
          <cell r="Q406" t="str">
            <v>CTCC</v>
          </cell>
          <cell r="R406" t="str">
            <v>KCT</v>
          </cell>
          <cell r="S406" t="str">
            <v>KCT-CTCC</v>
          </cell>
          <cell r="U406" t="str">
            <v>x</v>
          </cell>
          <cell r="AN406" t="str">
            <v>x</v>
          </cell>
        </row>
        <row r="407">
          <cell r="B407" t="str">
            <v>DL3CC51</v>
          </cell>
          <cell r="F407">
            <v>322</v>
          </cell>
          <cell r="G407" t="str">
            <v>Kỹ thuật thi công</v>
          </cell>
          <cell r="H407">
            <v>2</v>
          </cell>
          <cell r="I407">
            <v>30</v>
          </cell>
          <cell r="L407">
            <v>0</v>
          </cell>
          <cell r="O407" t="str">
            <v>Công trình thủy</v>
          </cell>
          <cell r="P407" t="str">
            <v>CÔNG TRÌNH</v>
          </cell>
          <cell r="Q407" t="str">
            <v>CTCC</v>
          </cell>
          <cell r="R407" t="str">
            <v>KCT</v>
          </cell>
          <cell r="S407" t="str">
            <v>KCT-CTCC</v>
          </cell>
        </row>
        <row r="408">
          <cell r="A408" t="str">
            <v>DC3CC51</v>
          </cell>
          <cell r="D408" t="str">
            <v>CC3CC51</v>
          </cell>
          <cell r="F408">
            <v>319</v>
          </cell>
          <cell r="G408" t="str">
            <v>Kỹ thuật thi công 1</v>
          </cell>
          <cell r="H408">
            <v>2</v>
          </cell>
          <cell r="I408">
            <v>30</v>
          </cell>
          <cell r="L408">
            <v>0</v>
          </cell>
          <cell r="O408" t="str">
            <v>Công trình thủy</v>
          </cell>
          <cell r="P408" t="str">
            <v>CÔNG TRÌNH</v>
          </cell>
          <cell r="Q408" t="str">
            <v>CTCC</v>
          </cell>
          <cell r="R408" t="str">
            <v>KCT</v>
          </cell>
          <cell r="S408" t="str">
            <v>KCT-CTCC</v>
          </cell>
          <cell r="U408" t="str">
            <v>x</v>
          </cell>
          <cell r="AN408" t="str">
            <v>x</v>
          </cell>
        </row>
        <row r="409">
          <cell r="A409" t="str">
            <v>DC3CC52</v>
          </cell>
          <cell r="F409">
            <v>320</v>
          </cell>
          <cell r="G409" t="str">
            <v>Kỹ thuật thi công 2</v>
          </cell>
          <cell r="H409">
            <v>3</v>
          </cell>
          <cell r="I409">
            <v>45</v>
          </cell>
          <cell r="L409">
            <v>0</v>
          </cell>
          <cell r="O409" t="str">
            <v>Công trình thủy</v>
          </cell>
          <cell r="P409" t="str">
            <v>CÔNG TRÌNH</v>
          </cell>
          <cell r="Q409" t="str">
            <v>CTCC</v>
          </cell>
          <cell r="R409" t="str">
            <v>KCT</v>
          </cell>
          <cell r="S409" t="str">
            <v>KCT-CTCC</v>
          </cell>
          <cell r="U409" t="str">
            <v>x</v>
          </cell>
        </row>
        <row r="410">
          <cell r="D410" t="str">
            <v>CC3CC52</v>
          </cell>
          <cell r="F410">
            <v>321</v>
          </cell>
          <cell r="G410" t="str">
            <v>Kỹ thuật thi công 2</v>
          </cell>
          <cell r="H410">
            <v>2</v>
          </cell>
          <cell r="I410">
            <v>30</v>
          </cell>
          <cell r="L410">
            <v>0</v>
          </cell>
          <cell r="O410" t="str">
            <v>Công trình thủy</v>
          </cell>
          <cell r="P410" t="str">
            <v>CÔNG TRÌNH</v>
          </cell>
          <cell r="Q410" t="str">
            <v>CTCC</v>
          </cell>
          <cell r="R410" t="str">
            <v>KCT</v>
          </cell>
          <cell r="S410" t="str">
            <v>KCT-CTCC</v>
          </cell>
          <cell r="AN410" t="str">
            <v>x</v>
          </cell>
        </row>
        <row r="411">
          <cell r="A411" t="str">
            <v>DC3CC61</v>
          </cell>
          <cell r="D411" t="str">
            <v>CC3CC61</v>
          </cell>
          <cell r="F411">
            <v>327</v>
          </cell>
          <cell r="G411" t="str">
            <v xml:space="preserve">Quản lý khai thác và kiểm định công trình </v>
          </cell>
          <cell r="H411">
            <v>2</v>
          </cell>
          <cell r="I411">
            <v>30</v>
          </cell>
          <cell r="L411">
            <v>0</v>
          </cell>
          <cell r="O411" t="str">
            <v>Công trình thủy</v>
          </cell>
          <cell r="P411" t="str">
            <v>CÔNG TRÌNH</v>
          </cell>
          <cell r="Q411" t="str">
            <v>CTCC</v>
          </cell>
          <cell r="R411" t="str">
            <v>KCT</v>
          </cell>
          <cell r="S411" t="str">
            <v>KCT-CTCC</v>
          </cell>
          <cell r="U411" t="str">
            <v>x</v>
          </cell>
          <cell r="AN411" t="str">
            <v>x</v>
          </cell>
        </row>
        <row r="412">
          <cell r="A412" t="str">
            <v>DC3CC41</v>
          </cell>
          <cell r="D412" t="str">
            <v>CC3CC41</v>
          </cell>
          <cell r="F412">
            <v>309</v>
          </cell>
          <cell r="G412" t="str">
            <v>Quy hoạch cảng</v>
          </cell>
          <cell r="H412">
            <v>2</v>
          </cell>
          <cell r="I412">
            <v>30</v>
          </cell>
          <cell r="L412">
            <v>0</v>
          </cell>
          <cell r="O412" t="str">
            <v>Công trình thủy</v>
          </cell>
          <cell r="P412" t="str">
            <v>CÔNG TRÌNH</v>
          </cell>
          <cell r="Q412" t="str">
            <v>CTCC</v>
          </cell>
          <cell r="R412" t="str">
            <v>KCT</v>
          </cell>
          <cell r="S412" t="str">
            <v>KCT-CTCC</v>
          </cell>
          <cell r="U412" t="str">
            <v>x</v>
          </cell>
          <cell r="AN412" t="str">
            <v>x</v>
          </cell>
        </row>
        <row r="413">
          <cell r="A413" t="str">
            <v>DC3CC60</v>
          </cell>
          <cell r="B413" t="str">
            <v>DL3CC60</v>
          </cell>
          <cell r="D413" t="str">
            <v>CC3CC60</v>
          </cell>
          <cell r="F413">
            <v>566</v>
          </cell>
          <cell r="G413" t="str">
            <v>Tin học ứng dụng</v>
          </cell>
          <cell r="H413">
            <v>2</v>
          </cell>
          <cell r="I413">
            <v>15</v>
          </cell>
          <cell r="J413">
            <v>30</v>
          </cell>
          <cell r="L413">
            <v>0</v>
          </cell>
          <cell r="M413" t="str">
            <v>TH</v>
          </cell>
          <cell r="O413" t="str">
            <v>Tin học công trình</v>
          </cell>
          <cell r="P413" t="str">
            <v>CÔNG TRÌNH</v>
          </cell>
          <cell r="Q413" t="str">
            <v>CTUD</v>
          </cell>
          <cell r="R413" t="str">
            <v>KCT</v>
          </cell>
          <cell r="S413" t="str">
            <v>KCT-CTUD</v>
          </cell>
          <cell r="U413" t="str">
            <v>x</v>
          </cell>
        </row>
        <row r="414">
          <cell r="A414" t="str">
            <v>DC3CC53</v>
          </cell>
          <cell r="F414">
            <v>323</v>
          </cell>
          <cell r="G414" t="str">
            <v>Tổ chức thi công công trình xây dựng</v>
          </cell>
          <cell r="H414">
            <v>3</v>
          </cell>
          <cell r="I414">
            <v>45</v>
          </cell>
          <cell r="L414">
            <v>0</v>
          </cell>
          <cell r="O414" t="str">
            <v>Công trình thủy</v>
          </cell>
          <cell r="P414" t="str">
            <v>CÔNG TRÌNH</v>
          </cell>
          <cell r="Q414" t="str">
            <v>CTCC</v>
          </cell>
          <cell r="R414" t="str">
            <v>KCT</v>
          </cell>
          <cell r="S414" t="str">
            <v>KCT-CTCC</v>
          </cell>
          <cell r="U414" t="str">
            <v>x</v>
          </cell>
        </row>
        <row r="415">
          <cell r="B415" t="str">
            <v>DL3CC53</v>
          </cell>
          <cell r="F415">
            <v>324</v>
          </cell>
          <cell r="G415" t="str">
            <v>Tổ chức thi công công trình xây dựng</v>
          </cell>
          <cell r="H415">
            <v>2</v>
          </cell>
          <cell r="I415">
            <v>30</v>
          </cell>
          <cell r="L415">
            <v>0</v>
          </cell>
          <cell r="O415" t="str">
            <v>Công trình thủy</v>
          </cell>
          <cell r="P415" t="str">
            <v>CÔNG TRÌNH</v>
          </cell>
          <cell r="Q415" t="str">
            <v>CTCC</v>
          </cell>
          <cell r="R415" t="str">
            <v>KCT</v>
          </cell>
          <cell r="S415" t="str">
            <v>KCT-CTCC</v>
          </cell>
        </row>
        <row r="416">
          <cell r="D416" t="str">
            <v>CC3CC53</v>
          </cell>
          <cell r="F416">
            <v>326</v>
          </cell>
          <cell r="G416" t="str">
            <v>Tổ chức thi công công trình xây dựng</v>
          </cell>
          <cell r="H416">
            <v>2</v>
          </cell>
          <cell r="I416">
            <v>30</v>
          </cell>
          <cell r="L416">
            <v>0</v>
          </cell>
          <cell r="O416" t="str">
            <v>Công trình thủy</v>
          </cell>
          <cell r="P416" t="str">
            <v>CÔNG TRÌNH</v>
          </cell>
          <cell r="Q416" t="str">
            <v>CTCC</v>
          </cell>
          <cell r="R416" t="str">
            <v>KCT</v>
          </cell>
          <cell r="S416" t="str">
            <v>KCT-CTCC</v>
          </cell>
          <cell r="AN416" t="str">
            <v>x</v>
          </cell>
        </row>
        <row r="417">
          <cell r="D417" t="str">
            <v>CC4CC70</v>
          </cell>
          <cell r="F417">
            <v>688</v>
          </cell>
          <cell r="G417" t="str">
            <v>Thực tập nghề nghiệp và Thực tập tốt nghiệp</v>
          </cell>
          <cell r="H417">
            <v>6</v>
          </cell>
          <cell r="K417">
            <v>270</v>
          </cell>
          <cell r="L417">
            <v>0</v>
          </cell>
          <cell r="M417" t="str">
            <v>TH</v>
          </cell>
          <cell r="O417" t="str">
            <v>Công trình thủy</v>
          </cell>
          <cell r="P417" t="str">
            <v>CÔNG TRÌNH</v>
          </cell>
          <cell r="Q417" t="str">
            <v>CTCC</v>
          </cell>
          <cell r="R417" t="str">
            <v>KCT</v>
          </cell>
          <cell r="S417" t="str">
            <v>KCT-CTCC</v>
          </cell>
        </row>
        <row r="418">
          <cell r="A418" t="str">
            <v>DC4CC23</v>
          </cell>
          <cell r="F418">
            <v>685</v>
          </cell>
          <cell r="G418" t="str">
            <v>Thực tập nghề nghiệp xây dựng công trình</v>
          </cell>
          <cell r="H418">
            <v>4</v>
          </cell>
          <cell r="K418">
            <v>180</v>
          </cell>
          <cell r="L418">
            <v>0</v>
          </cell>
          <cell r="M418" t="str">
            <v>TH</v>
          </cell>
          <cell r="O418" t="str">
            <v>Công trình thủy</v>
          </cell>
          <cell r="P418" t="str">
            <v>CÔNG TRÌNH</v>
          </cell>
          <cell r="Q418" t="str">
            <v>CTCC</v>
          </cell>
          <cell r="R418" t="str">
            <v>KCT</v>
          </cell>
          <cell r="S418" t="str">
            <v>KCT-CTCC</v>
          </cell>
          <cell r="U418" t="str">
            <v>x</v>
          </cell>
        </row>
        <row r="419">
          <cell r="A419" t="str">
            <v>DC4CC70</v>
          </cell>
          <cell r="B419" t="str">
            <v>DC4CC70</v>
          </cell>
          <cell r="D419" t="str">
            <v>CC4CC70</v>
          </cell>
          <cell r="F419">
            <v>694</v>
          </cell>
          <cell r="G419" t="str">
            <v>Thực tập tốt nghiệp</v>
          </cell>
          <cell r="H419">
            <v>4</v>
          </cell>
          <cell r="K419">
            <v>180</v>
          </cell>
          <cell r="L419">
            <v>0</v>
          </cell>
          <cell r="M419" t="str">
            <v>VĐ</v>
          </cell>
          <cell r="O419" t="str">
            <v>Công trình thủy</v>
          </cell>
          <cell r="P419" t="str">
            <v>CÔNG TRÌNH</v>
          </cell>
          <cell r="Q419" t="str">
            <v>CTCC</v>
          </cell>
          <cell r="R419" t="str">
            <v>KCT</v>
          </cell>
          <cell r="S419" t="str">
            <v>KCT-CTCC</v>
          </cell>
          <cell r="U419" t="str">
            <v>x</v>
          </cell>
          <cell r="AN419" t="str">
            <v>x</v>
          </cell>
        </row>
        <row r="420">
          <cell r="A420" t="str">
            <v>DC4CC22</v>
          </cell>
          <cell r="B420" t="str">
            <v>DL4CC22</v>
          </cell>
          <cell r="D420" t="str">
            <v>CC4CC22</v>
          </cell>
          <cell r="F420">
            <v>645</v>
          </cell>
          <cell r="G420" t="str">
            <v>Thực tập Thí nghiệm và kiểm định công trình cảng - đường thủy</v>
          </cell>
          <cell r="H420">
            <v>2</v>
          </cell>
          <cell r="K420">
            <v>90</v>
          </cell>
          <cell r="L420">
            <v>0</v>
          </cell>
          <cell r="M420" t="str">
            <v>TH</v>
          </cell>
          <cell r="O420" t="str">
            <v>Công trình thủy</v>
          </cell>
          <cell r="P420" t="str">
            <v>CÔNG TRÌNH</v>
          </cell>
          <cell r="Q420" t="str">
            <v>CTCC</v>
          </cell>
          <cell r="R420" t="str">
            <v>KCT</v>
          </cell>
          <cell r="S420" t="str">
            <v>KCT-CTCC</v>
          </cell>
          <cell r="U420" t="str">
            <v>x</v>
          </cell>
          <cell r="AN420" t="str">
            <v>x</v>
          </cell>
        </row>
        <row r="421">
          <cell r="A421" t="str">
            <v>DC3MX91</v>
          </cell>
          <cell r="D421" t="str">
            <v>CC3MX91</v>
          </cell>
          <cell r="F421">
            <v>588</v>
          </cell>
          <cell r="G421" t="str">
            <v>Cầu đường đại cương</v>
          </cell>
          <cell r="H421">
            <v>2</v>
          </cell>
          <cell r="I421">
            <v>30</v>
          </cell>
          <cell r="L421">
            <v>0</v>
          </cell>
          <cell r="M421" t="str">
            <v>Viết</v>
          </cell>
          <cell r="N421">
            <v>60</v>
          </cell>
          <cell r="O421" t="str">
            <v>Đường</v>
          </cell>
          <cell r="P421" t="str">
            <v>CÔNG TRÌNH</v>
          </cell>
          <cell r="Q421" t="str">
            <v>CTDB</v>
          </cell>
          <cell r="R421" t="str">
            <v>KCT</v>
          </cell>
          <cell r="S421" t="str">
            <v>KCT-CTDB</v>
          </cell>
          <cell r="AB421" t="str">
            <v>o</v>
          </cell>
          <cell r="AU421" t="str">
            <v>o</v>
          </cell>
        </row>
        <row r="422">
          <cell r="A422" t="str">
            <v>DC3DB74</v>
          </cell>
          <cell r="F422">
            <v>345</v>
          </cell>
          <cell r="G422" t="str">
            <v>Công trình đường bộ</v>
          </cell>
          <cell r="H422">
            <v>4</v>
          </cell>
          <cell r="I422">
            <v>60</v>
          </cell>
          <cell r="L422">
            <v>0</v>
          </cell>
          <cell r="M422" t="str">
            <v>Viết</v>
          </cell>
          <cell r="N422">
            <v>90</v>
          </cell>
          <cell r="O422" t="str">
            <v>Đường</v>
          </cell>
          <cell r="P422" t="str">
            <v>CÔNG TRÌNH</v>
          </cell>
          <cell r="Q422" t="str">
            <v>CTDB</v>
          </cell>
          <cell r="R422" t="str">
            <v>KCT</v>
          </cell>
          <cell r="S422" t="str">
            <v>KCT-CTDB</v>
          </cell>
          <cell r="T422" t="str">
            <v>x</v>
          </cell>
        </row>
        <row r="423">
          <cell r="A423" t="str">
            <v>DC3CT92</v>
          </cell>
          <cell r="B423" t="str">
            <v>DC3CT92</v>
          </cell>
          <cell r="C423" t="str">
            <v>DC3CT92</v>
          </cell>
          <cell r="D423" t="str">
            <v>CC3CT92</v>
          </cell>
          <cell r="E423" t="str">
            <v>CC3CT92</v>
          </cell>
          <cell r="F423">
            <v>561</v>
          </cell>
          <cell r="G423" t="str">
            <v>Dự toán công trình</v>
          </cell>
          <cell r="H423">
            <v>2</v>
          </cell>
          <cell r="I423">
            <v>30</v>
          </cell>
          <cell r="L423">
            <v>0</v>
          </cell>
          <cell r="M423" t="str">
            <v>Viết</v>
          </cell>
          <cell r="N423">
            <v>90</v>
          </cell>
          <cell r="O423" t="str">
            <v>Đường</v>
          </cell>
          <cell r="P423" t="str">
            <v>CÔNG TRÌNH</v>
          </cell>
          <cell r="Q423" t="str">
            <v>CTDB</v>
          </cell>
          <cell r="R423" t="str">
            <v>KCT</v>
          </cell>
          <cell r="S423" t="str">
            <v>KCT-CTDB</v>
          </cell>
          <cell r="T423" t="str">
            <v>o</v>
          </cell>
          <cell r="U423" t="str">
            <v>o</v>
          </cell>
          <cell r="V423" t="str">
            <v>o</v>
          </cell>
          <cell r="W423" t="str">
            <v>o</v>
          </cell>
          <cell r="X423" t="str">
            <v>o</v>
          </cell>
          <cell r="Y423" t="str">
            <v>o</v>
          </cell>
          <cell r="Z423" t="str">
            <v>o</v>
          </cell>
          <cell r="AN423" t="str">
            <v>o</v>
          </cell>
          <cell r="AO423" t="str">
            <v>x</v>
          </cell>
          <cell r="AP423" t="str">
            <v>x</v>
          </cell>
          <cell r="AR423" t="str">
            <v>o</v>
          </cell>
        </row>
        <row r="424">
          <cell r="A424" t="str">
            <v>DC3KD55</v>
          </cell>
          <cell r="F424">
            <v>956</v>
          </cell>
          <cell r="G424" t="str">
            <v>Đồ án kiểm định và khai thác cầu đường</v>
          </cell>
          <cell r="H424">
            <v>2</v>
          </cell>
          <cell r="K424">
            <v>90</v>
          </cell>
          <cell r="L424">
            <v>0</v>
          </cell>
          <cell r="M424" t="str">
            <v>VĐ</v>
          </cell>
          <cell r="O424" t="str">
            <v>đường</v>
          </cell>
          <cell r="P424" t="str">
            <v>CÔNG TRÌNH</v>
          </cell>
          <cell r="Q424" t="str">
            <v>CTDB</v>
          </cell>
          <cell r="R424" t="str">
            <v>KCT</v>
          </cell>
          <cell r="S424" t="str">
            <v>KCT-CTDB</v>
          </cell>
        </row>
        <row r="425">
          <cell r="A425" t="str">
            <v>DC3DB54</v>
          </cell>
          <cell r="F425">
            <v>353</v>
          </cell>
          <cell r="G425" t="str">
            <v>Đồ án Tổ chức thi công và thi công công trình xây dựng</v>
          </cell>
          <cell r="H425">
            <v>2</v>
          </cell>
          <cell r="K425">
            <v>90</v>
          </cell>
          <cell r="L425">
            <v>0</v>
          </cell>
          <cell r="M425" t="str">
            <v>VĐ</v>
          </cell>
          <cell r="O425" t="str">
            <v>Đường</v>
          </cell>
          <cell r="P425" t="str">
            <v>CÔNG TRÌNH</v>
          </cell>
          <cell r="Q425" t="str">
            <v>CTDB</v>
          </cell>
          <cell r="R425" t="str">
            <v>KCT</v>
          </cell>
          <cell r="S425" t="str">
            <v>KCT-CTDB</v>
          </cell>
          <cell r="X425" t="str">
            <v>x</v>
          </cell>
        </row>
        <row r="426">
          <cell r="A426" t="str">
            <v>DC4DB80</v>
          </cell>
          <cell r="F426">
            <v>711</v>
          </cell>
          <cell r="G426" t="str">
            <v>Đồ án tốt nghiệp</v>
          </cell>
          <cell r="H426">
            <v>8</v>
          </cell>
          <cell r="K426">
            <v>480</v>
          </cell>
          <cell r="L426">
            <v>0</v>
          </cell>
          <cell r="M426" t="str">
            <v>VĐ</v>
          </cell>
          <cell r="O426" t="str">
            <v>Đường</v>
          </cell>
          <cell r="P426" t="str">
            <v>CÔNG TRÌNH</v>
          </cell>
          <cell r="Q426" t="str">
            <v>CTDB</v>
          </cell>
          <cell r="R426" t="str">
            <v>KCT</v>
          </cell>
          <cell r="S426" t="str">
            <v>KCT-CTDB</v>
          </cell>
          <cell r="X426" t="str">
            <v>x</v>
          </cell>
        </row>
        <row r="427">
          <cell r="A427" t="str">
            <v>DC3DB43</v>
          </cell>
          <cell r="F427">
            <v>273</v>
          </cell>
          <cell r="G427" t="str">
            <v>Đồ án Thiết kế đường</v>
          </cell>
          <cell r="H427">
            <v>3</v>
          </cell>
          <cell r="K427">
            <v>135</v>
          </cell>
          <cell r="L427">
            <v>0</v>
          </cell>
          <cell r="M427" t="str">
            <v>VĐ</v>
          </cell>
          <cell r="O427" t="str">
            <v>Đường</v>
          </cell>
          <cell r="P427" t="str">
            <v>CÔNG TRÌNH</v>
          </cell>
          <cell r="Q427" t="str">
            <v>CTDB</v>
          </cell>
          <cell r="R427" t="str">
            <v>KCT</v>
          </cell>
          <cell r="S427" t="str">
            <v>KCT-CTDB</v>
          </cell>
          <cell r="X427" t="str">
            <v>x</v>
          </cell>
        </row>
        <row r="428">
          <cell r="A428" t="str">
            <v>DC3DB44</v>
          </cell>
          <cell r="B428" t="str">
            <v>DC3DB44</v>
          </cell>
          <cell r="C428" t="str">
            <v>DC3DB44</v>
          </cell>
          <cell r="F428">
            <v>274</v>
          </cell>
          <cell r="G428" t="str">
            <v>Đồ án Thiết kế đường</v>
          </cell>
          <cell r="H428">
            <v>2</v>
          </cell>
          <cell r="K428">
            <v>90</v>
          </cell>
          <cell r="L428">
            <v>0</v>
          </cell>
          <cell r="M428" t="str">
            <v>VĐ</v>
          </cell>
          <cell r="O428" t="str">
            <v>Đường</v>
          </cell>
          <cell r="P428" t="str">
            <v>CÔNG TRÌNH</v>
          </cell>
          <cell r="Q428" t="str">
            <v>CTDB</v>
          </cell>
          <cell r="R428" t="str">
            <v>KCT</v>
          </cell>
          <cell r="S428" t="str">
            <v>KCT-CTDB</v>
          </cell>
          <cell r="V428" t="str">
            <v>x</v>
          </cell>
          <cell r="Z428" t="str">
            <v>x</v>
          </cell>
        </row>
        <row r="429">
          <cell r="D429" t="str">
            <v>CC3DB44</v>
          </cell>
          <cell r="E429" t="str">
            <v>CC3DB44</v>
          </cell>
          <cell r="F429">
            <v>802</v>
          </cell>
          <cell r="G429" t="str">
            <v>Đồ án Thiết kế đường</v>
          </cell>
          <cell r="H429">
            <v>1</v>
          </cell>
          <cell r="K429">
            <v>45</v>
          </cell>
          <cell r="L429">
            <v>0</v>
          </cell>
          <cell r="M429" t="str">
            <v>VĐ</v>
          </cell>
          <cell r="O429" t="str">
            <v>Đường</v>
          </cell>
          <cell r="P429" t="str">
            <v>CÔNG TRÌNH</v>
          </cell>
          <cell r="Q429" t="str">
            <v>CTDB</v>
          </cell>
          <cell r="R429" t="str">
            <v>KCT</v>
          </cell>
          <cell r="S429" t="str">
            <v>KCT-CTDB</v>
          </cell>
          <cell r="AO429" t="str">
            <v>x</v>
          </cell>
        </row>
        <row r="430">
          <cell r="A430" t="str">
            <v>DC3KD42</v>
          </cell>
          <cell r="D430" t="str">
            <v>CC3KD42</v>
          </cell>
          <cell r="F430">
            <v>949</v>
          </cell>
          <cell r="G430" t="str">
            <v>Đồ án thiết kế đường</v>
          </cell>
          <cell r="H430">
            <v>1</v>
          </cell>
          <cell r="K430">
            <v>90</v>
          </cell>
          <cell r="L430">
            <v>0</v>
          </cell>
          <cell r="M430" t="str">
            <v>VĐ</v>
          </cell>
          <cell r="O430" t="str">
            <v>đường</v>
          </cell>
          <cell r="P430" t="str">
            <v>CÔNG TRÌNH</v>
          </cell>
          <cell r="Q430" t="str">
            <v>CTDB</v>
          </cell>
          <cell r="R430" t="str">
            <v>KCT</v>
          </cell>
          <cell r="S430" t="str">
            <v>KCT-CTDB</v>
          </cell>
        </row>
        <row r="431">
          <cell r="A431" t="str">
            <v>DC3DB72</v>
          </cell>
          <cell r="B431" t="str">
            <v>DC3DB72</v>
          </cell>
          <cell r="D431" t="str">
            <v>CC3DB72</v>
          </cell>
          <cell r="F431">
            <v>570</v>
          </cell>
          <cell r="G431" t="str">
            <v>Giao thông đô thị và đường phố</v>
          </cell>
          <cell r="H431">
            <v>2</v>
          </cell>
          <cell r="I431">
            <v>30</v>
          </cell>
          <cell r="L431">
            <v>0</v>
          </cell>
          <cell r="M431" t="str">
            <v>Viết</v>
          </cell>
          <cell r="N431">
            <v>60</v>
          </cell>
          <cell r="O431" t="str">
            <v>Đường</v>
          </cell>
          <cell r="P431" t="str">
            <v>CÔNG TRÌNH</v>
          </cell>
          <cell r="Q431" t="str">
            <v>CTDB</v>
          </cell>
          <cell r="R431" t="str">
            <v>KCT</v>
          </cell>
          <cell r="S431" t="str">
            <v>KCT-CTDB</v>
          </cell>
          <cell r="T431" t="str">
            <v>o</v>
          </cell>
          <cell r="V431" t="str">
            <v>o</v>
          </cell>
          <cell r="W431" t="str">
            <v>o</v>
          </cell>
          <cell r="X431" t="str">
            <v>o</v>
          </cell>
          <cell r="Z431" t="str">
            <v>o</v>
          </cell>
        </row>
        <row r="432">
          <cell r="A432" t="str">
            <v>DC3KD54</v>
          </cell>
          <cell r="F432">
            <v>955</v>
          </cell>
          <cell r="G432" t="str">
            <v>Hệ thống giao thông thông minh</v>
          </cell>
          <cell r="H432">
            <v>2</v>
          </cell>
          <cell r="I432">
            <v>30</v>
          </cell>
          <cell r="L432">
            <v>0</v>
          </cell>
          <cell r="O432" t="str">
            <v>đường</v>
          </cell>
          <cell r="P432" t="str">
            <v>CÔNG TRÌNH</v>
          </cell>
          <cell r="Q432" t="str">
            <v>CTDB</v>
          </cell>
          <cell r="R432" t="str">
            <v>KCT</v>
          </cell>
          <cell r="S432" t="str">
            <v>KCT-CTDB</v>
          </cell>
        </row>
        <row r="433">
          <cell r="A433" t="str">
            <v>DC3KD51</v>
          </cell>
          <cell r="F433">
            <v>952</v>
          </cell>
          <cell r="G433" t="str">
            <v>Kiểm định đường</v>
          </cell>
          <cell r="H433">
            <v>3</v>
          </cell>
          <cell r="I433">
            <v>45</v>
          </cell>
          <cell r="L433">
            <v>0</v>
          </cell>
          <cell r="O433" t="str">
            <v>đường</v>
          </cell>
          <cell r="P433" t="str">
            <v>CÔNG TRÌNH</v>
          </cell>
          <cell r="Q433" t="str">
            <v>CTDB</v>
          </cell>
          <cell r="R433" t="str">
            <v>KCT</v>
          </cell>
          <cell r="S433" t="str">
            <v>KCT-CTDB</v>
          </cell>
        </row>
        <row r="434">
          <cell r="D434" t="str">
            <v>CC3KD51</v>
          </cell>
          <cell r="F434">
            <v>969</v>
          </cell>
          <cell r="G434" t="str">
            <v>Kiểm định và khai thác đường</v>
          </cell>
          <cell r="H434">
            <v>3</v>
          </cell>
          <cell r="I434">
            <v>45</v>
          </cell>
          <cell r="L434">
            <v>0</v>
          </cell>
          <cell r="M434" t="str">
            <v>Viết</v>
          </cell>
          <cell r="O434" t="str">
            <v>Đường</v>
          </cell>
          <cell r="P434" t="str">
            <v>CÔNG TRÌNH</v>
          </cell>
          <cell r="Q434" t="str">
            <v>CTDB</v>
          </cell>
          <cell r="R434" t="str">
            <v>KCT</v>
          </cell>
          <cell r="S434" t="str">
            <v>KCT-CTDB</v>
          </cell>
        </row>
        <row r="435">
          <cell r="C435" t="str">
            <v>DT3DB53</v>
          </cell>
          <cell r="F435">
            <v>859</v>
          </cell>
          <cell r="G435" t="str">
            <v>Kỹ thuật thi công đường</v>
          </cell>
          <cell r="H435">
            <v>3</v>
          </cell>
          <cell r="I435">
            <v>45</v>
          </cell>
          <cell r="L435">
            <v>0</v>
          </cell>
          <cell r="M435" t="str">
            <v>Viết</v>
          </cell>
          <cell r="N435">
            <v>90</v>
          </cell>
          <cell r="O435" t="str">
            <v>Đường</v>
          </cell>
          <cell r="P435" t="str">
            <v>CÔNG TRÌNH</v>
          </cell>
          <cell r="Q435" t="str">
            <v>CTDB</v>
          </cell>
          <cell r="R435" t="str">
            <v>KCT</v>
          </cell>
          <cell r="S435" t="str">
            <v>KCT-CTDB</v>
          </cell>
        </row>
        <row r="436">
          <cell r="E436" t="str">
            <v>CL3DB51</v>
          </cell>
          <cell r="F436">
            <v>333</v>
          </cell>
          <cell r="G436" t="str">
            <v>Kỹ thuật thi công đường ô tô</v>
          </cell>
          <cell r="H436">
            <v>2</v>
          </cell>
          <cell r="I436">
            <v>30</v>
          </cell>
          <cell r="L436">
            <v>0</v>
          </cell>
          <cell r="M436" t="str">
            <v>Viết</v>
          </cell>
          <cell r="N436">
            <v>60</v>
          </cell>
          <cell r="O436" t="str">
            <v>Đường</v>
          </cell>
          <cell r="P436" t="str">
            <v>CÔNG TRÌNH</v>
          </cell>
          <cell r="Q436" t="str">
            <v>CTDB</v>
          </cell>
          <cell r="R436" t="str">
            <v>KCT</v>
          </cell>
          <cell r="S436" t="str">
            <v>KCT-CTDB</v>
          </cell>
        </row>
        <row r="437">
          <cell r="A437" t="str">
            <v>DC3DB52</v>
          </cell>
          <cell r="F437">
            <v>329</v>
          </cell>
          <cell r="G437" t="str">
            <v>Kỹ thuật thi công mặt đường</v>
          </cell>
          <cell r="H437">
            <v>3</v>
          </cell>
          <cell r="I437">
            <v>45</v>
          </cell>
          <cell r="L437">
            <v>0</v>
          </cell>
          <cell r="M437" t="str">
            <v>VĐ</v>
          </cell>
          <cell r="O437" t="str">
            <v>Đường</v>
          </cell>
          <cell r="P437" t="str">
            <v>CÔNG TRÌNH</v>
          </cell>
          <cell r="Q437" t="str">
            <v>CTDB</v>
          </cell>
          <cell r="R437" t="str">
            <v>KCT</v>
          </cell>
          <cell r="S437" t="str">
            <v>KCT-CTDB</v>
          </cell>
          <cell r="V437" t="str">
            <v>x</v>
          </cell>
          <cell r="X437" t="str">
            <v>x</v>
          </cell>
          <cell r="Z437" t="str">
            <v>x</v>
          </cell>
        </row>
        <row r="438">
          <cell r="D438" t="str">
            <v>CC3DB52</v>
          </cell>
          <cell r="F438">
            <v>332</v>
          </cell>
          <cell r="G438" t="str">
            <v>Kỹ thuật thi công mặt đường</v>
          </cell>
          <cell r="H438">
            <v>2</v>
          </cell>
          <cell r="I438">
            <v>30</v>
          </cell>
          <cell r="L438">
            <v>0</v>
          </cell>
          <cell r="M438" t="str">
            <v>VĐ</v>
          </cell>
          <cell r="O438" t="str">
            <v>Đường</v>
          </cell>
          <cell r="P438" t="str">
            <v>CÔNG TRÌNH</v>
          </cell>
          <cell r="Q438" t="str">
            <v>CTDB</v>
          </cell>
          <cell r="R438" t="str">
            <v>KCT</v>
          </cell>
          <cell r="S438" t="str">
            <v>KCT-CTDB</v>
          </cell>
          <cell r="AO438" t="str">
            <v>x</v>
          </cell>
        </row>
        <row r="439">
          <cell r="A439" t="str">
            <v>DC3DB51</v>
          </cell>
          <cell r="F439">
            <v>328</v>
          </cell>
          <cell r="G439" t="str">
            <v>Kỹ thuật thi công nền đường</v>
          </cell>
          <cell r="H439">
            <v>3</v>
          </cell>
          <cell r="I439">
            <v>45</v>
          </cell>
          <cell r="L439">
            <v>0</v>
          </cell>
          <cell r="M439" t="str">
            <v>VĐ</v>
          </cell>
          <cell r="O439" t="str">
            <v>Đường</v>
          </cell>
          <cell r="P439" t="str">
            <v>CÔNG TRÌNH</v>
          </cell>
          <cell r="Q439" t="str">
            <v>CTDB</v>
          </cell>
          <cell r="R439" t="str">
            <v>KCT</v>
          </cell>
          <cell r="S439" t="str">
            <v>KCT-CTDB</v>
          </cell>
          <cell r="V439" t="str">
            <v>x</v>
          </cell>
          <cell r="X439" t="str">
            <v>x</v>
          </cell>
          <cell r="Z439" t="str">
            <v>x</v>
          </cell>
        </row>
        <row r="440">
          <cell r="D440" t="str">
            <v>CC3DB51</v>
          </cell>
          <cell r="F440">
            <v>331</v>
          </cell>
          <cell r="G440" t="str">
            <v>Kỹ thuật thi công nền đường</v>
          </cell>
          <cell r="H440">
            <v>2</v>
          </cell>
          <cell r="I440">
            <v>30</v>
          </cell>
          <cell r="L440">
            <v>0</v>
          </cell>
          <cell r="M440" t="str">
            <v>VĐ</v>
          </cell>
          <cell r="O440" t="str">
            <v>Đường</v>
          </cell>
          <cell r="P440" t="str">
            <v>CÔNG TRÌNH</v>
          </cell>
          <cell r="Q440" t="str">
            <v>CTDB</v>
          </cell>
          <cell r="R440" t="str">
            <v>KCT</v>
          </cell>
          <cell r="S440" t="str">
            <v>KCT-CTDB</v>
          </cell>
          <cell r="AO440" t="str">
            <v>x</v>
          </cell>
        </row>
        <row r="441">
          <cell r="B441" t="str">
            <v>DL3DB53</v>
          </cell>
          <cell r="F441">
            <v>330</v>
          </cell>
          <cell r="G441" t="str">
            <v>Kỹ thuật thi công và tổ chức thi công đường bộ</v>
          </cell>
          <cell r="H441">
            <v>3</v>
          </cell>
          <cell r="I441">
            <v>45</v>
          </cell>
          <cell r="L441">
            <v>0</v>
          </cell>
          <cell r="M441" t="str">
            <v>Viết</v>
          </cell>
          <cell r="N441">
            <v>90</v>
          </cell>
          <cell r="O441" t="str">
            <v>Đường</v>
          </cell>
          <cell r="P441" t="str">
            <v>CÔNG TRÌNH</v>
          </cell>
          <cell r="Q441" t="str">
            <v>CTDB</v>
          </cell>
          <cell r="R441" t="str">
            <v>KCT</v>
          </cell>
          <cell r="S441" t="str">
            <v>KCT-CTDB</v>
          </cell>
        </row>
        <row r="442">
          <cell r="A442" t="str">
            <v>DC3DB61</v>
          </cell>
          <cell r="F442">
            <v>359</v>
          </cell>
          <cell r="G442" t="str">
            <v>Quản lý khai thác và kiểm định đường</v>
          </cell>
          <cell r="H442">
            <v>2</v>
          </cell>
          <cell r="I442">
            <v>30</v>
          </cell>
          <cell r="L442">
            <v>0</v>
          </cell>
          <cell r="M442" t="str">
            <v>Viết</v>
          </cell>
          <cell r="N442">
            <v>75</v>
          </cell>
          <cell r="O442" t="str">
            <v>Đường</v>
          </cell>
          <cell r="P442" t="str">
            <v>CÔNG TRÌNH</v>
          </cell>
          <cell r="Q442" t="str">
            <v>CTDB</v>
          </cell>
          <cell r="R442" t="str">
            <v>KCT</v>
          </cell>
          <cell r="S442" t="str">
            <v>KCT-CTDB</v>
          </cell>
          <cell r="V442" t="str">
            <v>x</v>
          </cell>
          <cell r="Z442" t="str">
            <v>x</v>
          </cell>
        </row>
        <row r="443">
          <cell r="A443" t="str">
            <v>DC3DB62</v>
          </cell>
          <cell r="F443">
            <v>360</v>
          </cell>
          <cell r="G443" t="str">
            <v>Quản lý khai thác và kiểm định đường</v>
          </cell>
          <cell r="H443">
            <v>3</v>
          </cell>
          <cell r="I443">
            <v>45</v>
          </cell>
          <cell r="L443">
            <v>0</v>
          </cell>
          <cell r="M443" t="str">
            <v>Viết</v>
          </cell>
          <cell r="N443">
            <v>75</v>
          </cell>
          <cell r="O443" t="str">
            <v>Đường</v>
          </cell>
          <cell r="P443" t="str">
            <v>CÔNG TRÌNH</v>
          </cell>
          <cell r="Q443" t="str">
            <v>CTDB</v>
          </cell>
          <cell r="R443" t="str">
            <v>KCT</v>
          </cell>
          <cell r="S443" t="str">
            <v>KCT-CTDB</v>
          </cell>
          <cell r="X443" t="str">
            <v>x</v>
          </cell>
        </row>
        <row r="444">
          <cell r="A444" t="str">
            <v>DC3DB71</v>
          </cell>
          <cell r="B444" t="str">
            <v>DC3DB71</v>
          </cell>
          <cell r="C444" t="str">
            <v>DC3DB71</v>
          </cell>
          <cell r="D444" t="str">
            <v>CC3DB71</v>
          </cell>
          <cell r="F444">
            <v>569</v>
          </cell>
          <cell r="G444" t="str">
            <v>Quy hoạch giao thông vận tải</v>
          </cell>
          <cell r="H444">
            <v>2</v>
          </cell>
          <cell r="I444">
            <v>30</v>
          </cell>
          <cell r="L444">
            <v>0</v>
          </cell>
          <cell r="M444" t="str">
            <v>Viết</v>
          </cell>
          <cell r="N444">
            <v>60</v>
          </cell>
          <cell r="O444" t="str">
            <v>Đường</v>
          </cell>
          <cell r="P444" t="str">
            <v>CÔNG TRÌNH</v>
          </cell>
          <cell r="Q444" t="str">
            <v>CTDB</v>
          </cell>
          <cell r="R444" t="str">
            <v>KCT</v>
          </cell>
          <cell r="S444" t="str">
            <v>KCT-CTDB</v>
          </cell>
          <cell r="T444" t="str">
            <v>o</v>
          </cell>
          <cell r="U444" t="str">
            <v>o</v>
          </cell>
          <cell r="V444" t="str">
            <v>o</v>
          </cell>
          <cell r="W444" t="str">
            <v>o</v>
          </cell>
          <cell r="X444" t="str">
            <v>x</v>
          </cell>
          <cell r="Z444" t="str">
            <v>o</v>
          </cell>
        </row>
        <row r="445">
          <cell r="A445" t="str">
            <v>DC3DB60</v>
          </cell>
          <cell r="D445" t="str">
            <v>CC3DB60</v>
          </cell>
          <cell r="F445">
            <v>564</v>
          </cell>
          <cell r="G445" t="str">
            <v>Tin học ứng dụng</v>
          </cell>
          <cell r="H445">
            <v>2</v>
          </cell>
          <cell r="I445">
            <v>15</v>
          </cell>
          <cell r="J445">
            <v>30</v>
          </cell>
          <cell r="L445">
            <v>0</v>
          </cell>
          <cell r="M445" t="str">
            <v>TH</v>
          </cell>
          <cell r="O445" t="str">
            <v>Tin học công trình</v>
          </cell>
          <cell r="P445" t="str">
            <v>CÔNG TRÌNH</v>
          </cell>
          <cell r="Q445" t="str">
            <v>CTUD</v>
          </cell>
          <cell r="R445" t="str">
            <v>KCT</v>
          </cell>
          <cell r="S445" t="str">
            <v>KCT-CTUD</v>
          </cell>
          <cell r="X445" t="str">
            <v>o</v>
          </cell>
        </row>
        <row r="446">
          <cell r="A446" t="str">
            <v>DC3DB73</v>
          </cell>
          <cell r="B446" t="str">
            <v>DC3DB73</v>
          </cell>
          <cell r="C446" t="str">
            <v>DC3DB73</v>
          </cell>
          <cell r="F446">
            <v>571</v>
          </cell>
          <cell r="G446" t="str">
            <v xml:space="preserve">Tổ chức giao thông </v>
          </cell>
          <cell r="H446">
            <v>2</v>
          </cell>
          <cell r="I446">
            <v>30</v>
          </cell>
          <cell r="L446">
            <v>0</v>
          </cell>
          <cell r="M446" t="str">
            <v>Viết</v>
          </cell>
          <cell r="N446">
            <v>60</v>
          </cell>
          <cell r="O446" t="str">
            <v>Đường</v>
          </cell>
          <cell r="P446" t="str">
            <v>CÔNG TRÌNH</v>
          </cell>
          <cell r="Q446" t="str">
            <v>CTDB</v>
          </cell>
          <cell r="R446" t="str">
            <v>KCT</v>
          </cell>
          <cell r="S446" t="str">
            <v>KCT-CTDB</v>
          </cell>
          <cell r="T446" t="str">
            <v>o</v>
          </cell>
          <cell r="V446" t="str">
            <v>o</v>
          </cell>
          <cell r="W446" t="str">
            <v>o</v>
          </cell>
          <cell r="X446" t="str">
            <v>o</v>
          </cell>
          <cell r="Z446" t="str">
            <v>o</v>
          </cell>
        </row>
        <row r="447">
          <cell r="A447" t="str">
            <v>DC3DB53</v>
          </cell>
          <cell r="F447">
            <v>352</v>
          </cell>
          <cell r="G447" t="str">
            <v>Tổ chức thi công công trình xây dựng</v>
          </cell>
          <cell r="H447">
            <v>3</v>
          </cell>
          <cell r="I447">
            <v>45</v>
          </cell>
          <cell r="L447">
            <v>0</v>
          </cell>
          <cell r="M447" t="str">
            <v>Viết</v>
          </cell>
          <cell r="N447">
            <v>90</v>
          </cell>
          <cell r="O447" t="str">
            <v>Đường</v>
          </cell>
          <cell r="P447" t="str">
            <v>CÔNG TRÌNH</v>
          </cell>
          <cell r="Q447" t="str">
            <v>CTDB</v>
          </cell>
          <cell r="R447" t="str">
            <v>KCT</v>
          </cell>
          <cell r="S447" t="str">
            <v>KCT-CTDB</v>
          </cell>
          <cell r="X447" t="str">
            <v>x</v>
          </cell>
        </row>
        <row r="448">
          <cell r="A448" t="str">
            <v>DC2KX41</v>
          </cell>
          <cell r="D448" t="str">
            <v>CC2KX41</v>
          </cell>
          <cell r="F448">
            <v>161</v>
          </cell>
          <cell r="G448" t="str">
            <v>Thiết kế đường</v>
          </cell>
          <cell r="H448">
            <v>2</v>
          </cell>
          <cell r="I448">
            <v>30</v>
          </cell>
          <cell r="L448">
            <v>0</v>
          </cell>
          <cell r="M448" t="str">
            <v>Viết</v>
          </cell>
          <cell r="N448">
            <v>60</v>
          </cell>
          <cell r="O448" t="str">
            <v>Đường</v>
          </cell>
          <cell r="P448" t="str">
            <v>CÔNG TRÌNH</v>
          </cell>
          <cell r="Q448" t="str">
            <v>CTDB</v>
          </cell>
          <cell r="R448" t="str">
            <v>KCT</v>
          </cell>
          <cell r="S448" t="str">
            <v>KCT-CTDB</v>
          </cell>
          <cell r="AI448" t="str">
            <v>o</v>
          </cell>
          <cell r="BB448" t="str">
            <v>o</v>
          </cell>
        </row>
        <row r="449">
          <cell r="B449" t="str">
            <v>DL3DB41</v>
          </cell>
          <cell r="F449">
            <v>272</v>
          </cell>
          <cell r="G449" t="str">
            <v>Thiết kế đường</v>
          </cell>
          <cell r="H449">
            <v>2</v>
          </cell>
          <cell r="I449">
            <v>30</v>
          </cell>
          <cell r="L449">
            <v>0</v>
          </cell>
          <cell r="M449" t="str">
            <v>Viết</v>
          </cell>
          <cell r="N449">
            <v>90</v>
          </cell>
          <cell r="O449" t="str">
            <v>Đường</v>
          </cell>
          <cell r="P449" t="str">
            <v>CÔNG TRÌNH</v>
          </cell>
          <cell r="Q449" t="str">
            <v>CTDB</v>
          </cell>
          <cell r="R449" t="str">
            <v>KCT</v>
          </cell>
          <cell r="S449" t="str">
            <v>KCT-CTDB</v>
          </cell>
        </row>
        <row r="450">
          <cell r="C450" t="str">
            <v>DT3DB41</v>
          </cell>
          <cell r="D450" t="str">
            <v>CC3DB41</v>
          </cell>
          <cell r="F450">
            <v>275</v>
          </cell>
          <cell r="G450" t="str">
            <v>Thiết kế đường</v>
          </cell>
          <cell r="H450">
            <v>3</v>
          </cell>
          <cell r="I450">
            <v>45</v>
          </cell>
          <cell r="L450">
            <v>0</v>
          </cell>
          <cell r="M450" t="str">
            <v>VĐ</v>
          </cell>
          <cell r="O450" t="str">
            <v>Đường</v>
          </cell>
          <cell r="P450" t="str">
            <v>CÔNG TRÌNH</v>
          </cell>
          <cell r="Q450" t="str">
            <v>CTDB</v>
          </cell>
          <cell r="R450" t="str">
            <v>KCT</v>
          </cell>
          <cell r="S450" t="str">
            <v>KCT-CTDB</v>
          </cell>
          <cell r="AO450" t="str">
            <v>x</v>
          </cell>
        </row>
        <row r="451">
          <cell r="E451" t="str">
            <v>CL3DB41</v>
          </cell>
          <cell r="F451">
            <v>276</v>
          </cell>
          <cell r="G451" t="str">
            <v>Thiết kế đường</v>
          </cell>
          <cell r="H451">
            <v>2</v>
          </cell>
          <cell r="I451">
            <v>30</v>
          </cell>
          <cell r="L451">
            <v>0</v>
          </cell>
          <cell r="M451" t="str">
            <v>Viết</v>
          </cell>
          <cell r="N451">
            <v>60</v>
          </cell>
          <cell r="O451" t="str">
            <v>Đường</v>
          </cell>
          <cell r="P451" t="str">
            <v>CÔNG TRÌNH</v>
          </cell>
          <cell r="Q451" t="str">
            <v>CTDB</v>
          </cell>
          <cell r="R451" t="str">
            <v>KCT</v>
          </cell>
          <cell r="S451" t="str">
            <v>KCT-CTDB</v>
          </cell>
        </row>
        <row r="452">
          <cell r="A452" t="str">
            <v>DC3KD41</v>
          </cell>
          <cell r="D452" t="str">
            <v>CC3KD41</v>
          </cell>
          <cell r="F452">
            <v>948</v>
          </cell>
          <cell r="G452" t="str">
            <v>Thiết kế đường</v>
          </cell>
          <cell r="H452">
            <v>3</v>
          </cell>
          <cell r="I452">
            <v>45</v>
          </cell>
          <cell r="L452">
            <v>0</v>
          </cell>
          <cell r="O452" t="str">
            <v>đường</v>
          </cell>
          <cell r="P452" t="str">
            <v>CÔNG TRÌNH</v>
          </cell>
          <cell r="Q452" t="str">
            <v>CTDB</v>
          </cell>
          <cell r="R452" t="str">
            <v>KCT</v>
          </cell>
          <cell r="S452" t="str">
            <v>KCT-CTDB</v>
          </cell>
        </row>
        <row r="453">
          <cell r="A453" t="str">
            <v>DC3DB41</v>
          </cell>
          <cell r="F453">
            <v>270</v>
          </cell>
          <cell r="G453" t="str">
            <v>Thiết kế đường 1</v>
          </cell>
          <cell r="H453">
            <v>4</v>
          </cell>
          <cell r="I453">
            <v>60</v>
          </cell>
          <cell r="L453">
            <v>0</v>
          </cell>
          <cell r="M453" t="str">
            <v>VĐ</v>
          </cell>
          <cell r="O453" t="str">
            <v>Đường</v>
          </cell>
          <cell r="P453" t="str">
            <v>CÔNG TRÌNH</v>
          </cell>
          <cell r="Q453" t="str">
            <v>CTDB</v>
          </cell>
          <cell r="R453" t="str">
            <v>KCT</v>
          </cell>
          <cell r="S453" t="str">
            <v>KCT-CTDB</v>
          </cell>
          <cell r="V453" t="str">
            <v>x</v>
          </cell>
          <cell r="X453" t="str">
            <v>x</v>
          </cell>
          <cell r="Z453" t="str">
            <v>x</v>
          </cell>
        </row>
        <row r="454">
          <cell r="A454" t="str">
            <v>DC3DB42</v>
          </cell>
          <cell r="F454">
            <v>271</v>
          </cell>
          <cell r="G454" t="str">
            <v>Thiết kế đường 2 (Nút giao và đường cao tốc)</v>
          </cell>
          <cell r="H454">
            <v>3</v>
          </cell>
          <cell r="I454">
            <v>45</v>
          </cell>
          <cell r="L454">
            <v>0</v>
          </cell>
          <cell r="M454" t="str">
            <v>Viết</v>
          </cell>
          <cell r="N454">
            <v>90</v>
          </cell>
          <cell r="O454" t="str">
            <v>Đường</v>
          </cell>
          <cell r="P454" t="str">
            <v>CÔNG TRÌNH</v>
          </cell>
          <cell r="Q454" t="str">
            <v>CTDB</v>
          </cell>
          <cell r="R454" t="str">
            <v>KCT</v>
          </cell>
          <cell r="S454" t="str">
            <v>KCT-CTDB</v>
          </cell>
          <cell r="X454" t="str">
            <v>x</v>
          </cell>
        </row>
        <row r="455">
          <cell r="A455" t="str">
            <v>DC4KD36</v>
          </cell>
          <cell r="F455">
            <v>965</v>
          </cell>
          <cell r="G455" t="str">
            <v>Thực tập nghề nghiệp kiểm định và khai thác đường</v>
          </cell>
          <cell r="H455">
            <v>3</v>
          </cell>
          <cell r="K455">
            <v>135</v>
          </cell>
          <cell r="L455">
            <v>0</v>
          </cell>
          <cell r="M455" t="str">
            <v>TH</v>
          </cell>
          <cell r="O455" t="str">
            <v>Đường</v>
          </cell>
          <cell r="P455" t="str">
            <v>CÔNG TRÌNH</v>
          </cell>
          <cell r="Q455" t="str">
            <v>CTDB</v>
          </cell>
          <cell r="R455" t="str">
            <v>KCT</v>
          </cell>
          <cell r="S455" t="str">
            <v>KCT-CTDB</v>
          </cell>
        </row>
        <row r="456">
          <cell r="A456" t="str">
            <v>DC4DB23</v>
          </cell>
          <cell r="F456">
            <v>681</v>
          </cell>
          <cell r="G456" t="str">
            <v xml:space="preserve">Thực tập nghề nghiệp xây dựng đường </v>
          </cell>
          <cell r="H456">
            <v>3</v>
          </cell>
          <cell r="K456">
            <v>135</v>
          </cell>
          <cell r="L456">
            <v>0</v>
          </cell>
          <cell r="M456" t="str">
            <v>VĐ</v>
          </cell>
          <cell r="O456" t="str">
            <v>Đường</v>
          </cell>
          <cell r="P456" t="str">
            <v>CÔNG TRÌNH</v>
          </cell>
          <cell r="Q456" t="str">
            <v>CTDB</v>
          </cell>
          <cell r="R456" t="str">
            <v>KCT</v>
          </cell>
          <cell r="S456" t="str">
            <v>KCT-CTDB</v>
          </cell>
          <cell r="V456" t="str">
            <v>x</v>
          </cell>
          <cell r="X456" t="str">
            <v>x</v>
          </cell>
          <cell r="Z456" t="str">
            <v>x</v>
          </cell>
        </row>
        <row r="457">
          <cell r="A457" t="str">
            <v>DC4DB70</v>
          </cell>
          <cell r="F457">
            <v>692</v>
          </cell>
          <cell r="G457" t="str">
            <v>Thực tập tốt nghiệp</v>
          </cell>
          <cell r="H457">
            <v>4</v>
          </cell>
          <cell r="K457">
            <v>180</v>
          </cell>
          <cell r="L457">
            <v>0</v>
          </cell>
          <cell r="M457" t="str">
            <v>VĐ</v>
          </cell>
          <cell r="O457" t="str">
            <v>Đường</v>
          </cell>
          <cell r="P457" t="str">
            <v>CÔNG TRÌNH</v>
          </cell>
          <cell r="Q457" t="str">
            <v>CTDB</v>
          </cell>
          <cell r="R457" t="str">
            <v>KCT</v>
          </cell>
          <cell r="S457" t="str">
            <v>KCT-CTDB</v>
          </cell>
          <cell r="X457" t="str">
            <v>x</v>
          </cell>
        </row>
        <row r="458">
          <cell r="A458" t="str">
            <v>DC4KD35</v>
          </cell>
          <cell r="D458" t="str">
            <v>CC4KD35</v>
          </cell>
          <cell r="F458">
            <v>964</v>
          </cell>
          <cell r="G458" t="str">
            <v>Thực tập Thí nghiệm kiểm định đường</v>
          </cell>
          <cell r="H458">
            <v>2</v>
          </cell>
          <cell r="K458">
            <v>90</v>
          </cell>
          <cell r="L458">
            <v>0</v>
          </cell>
          <cell r="M458" t="str">
            <v>VĐ</v>
          </cell>
          <cell r="O458" t="str">
            <v>Đường</v>
          </cell>
          <cell r="P458" t="str">
            <v>CÔNG TRÌNH</v>
          </cell>
          <cell r="Q458" t="str">
            <v>CTDB</v>
          </cell>
          <cell r="R458" t="str">
            <v>KCT</v>
          </cell>
          <cell r="S458" t="str">
            <v>KCT-CTDB</v>
          </cell>
        </row>
        <row r="459">
          <cell r="A459" t="str">
            <v>DC4DB22</v>
          </cell>
          <cell r="F459">
            <v>643</v>
          </cell>
          <cell r="G459" t="str">
            <v>Thực tập Thí nghiệm và kiểm định đường</v>
          </cell>
          <cell r="H459">
            <v>2</v>
          </cell>
          <cell r="K459">
            <v>90</v>
          </cell>
          <cell r="L459">
            <v>0</v>
          </cell>
          <cell r="M459" t="str">
            <v>TH</v>
          </cell>
          <cell r="O459" t="str">
            <v>Đường</v>
          </cell>
          <cell r="P459" t="str">
            <v>CÔNG TRÌNH</v>
          </cell>
          <cell r="Q459" t="str">
            <v>CTDB</v>
          </cell>
          <cell r="R459" t="str">
            <v>KCT</v>
          </cell>
          <cell r="S459" t="str">
            <v>KCT-CTDB</v>
          </cell>
          <cell r="X459" t="str">
            <v>x</v>
          </cell>
        </row>
        <row r="460">
          <cell r="B460" t="str">
            <v>DL4CD23</v>
          </cell>
          <cell r="F460">
            <v>796</v>
          </cell>
          <cell r="G460" t="str">
            <v>Thực tập Thí nghiệm và kiểm định đường</v>
          </cell>
          <cell r="H460">
            <v>1</v>
          </cell>
          <cell r="J460">
            <v>30</v>
          </cell>
          <cell r="L460">
            <v>0</v>
          </cell>
          <cell r="M460" t="str">
            <v>TH</v>
          </cell>
          <cell r="O460" t="str">
            <v>Đường</v>
          </cell>
          <cell r="P460" t="str">
            <v>CÔNG TRÌNH</v>
          </cell>
          <cell r="Q460" t="str">
            <v>CTDB</v>
          </cell>
          <cell r="R460" t="str">
            <v>KCT</v>
          </cell>
          <cell r="S460" t="str">
            <v>KCT-CTDB</v>
          </cell>
        </row>
        <row r="461">
          <cell r="A461" t="str">
            <v>DC2KX51</v>
          </cell>
          <cell r="D461" t="str">
            <v>CC2KX51</v>
          </cell>
          <cell r="F461">
            <v>162</v>
          </cell>
          <cell r="G461" t="str">
            <v>Xây dựng đường</v>
          </cell>
          <cell r="H461">
            <v>3</v>
          </cell>
          <cell r="I461">
            <v>45</v>
          </cell>
          <cell r="L461">
            <v>0</v>
          </cell>
          <cell r="M461" t="str">
            <v>Viết</v>
          </cell>
          <cell r="N461">
            <v>75</v>
          </cell>
          <cell r="O461" t="str">
            <v>Đường</v>
          </cell>
          <cell r="P461" t="str">
            <v>CÔNG TRÌNH</v>
          </cell>
          <cell r="Q461" t="str">
            <v>CTDB</v>
          </cell>
          <cell r="R461" t="str">
            <v>KCT</v>
          </cell>
          <cell r="S461" t="str">
            <v>KCT-CTDB</v>
          </cell>
          <cell r="AI461" t="str">
            <v>o</v>
          </cell>
          <cell r="BB461" t="str">
            <v>o</v>
          </cell>
        </row>
        <row r="462">
          <cell r="A462" t="str">
            <v>DC2KX45</v>
          </cell>
          <cell r="D462" t="str">
            <v>CC2KX45</v>
          </cell>
          <cell r="F462">
            <v>167</v>
          </cell>
          <cell r="G462" t="str">
            <v>Cấp thoát nước</v>
          </cell>
          <cell r="H462">
            <v>2</v>
          </cell>
          <cell r="I462">
            <v>30</v>
          </cell>
          <cell r="L462">
            <v>0</v>
          </cell>
          <cell r="M462" t="str">
            <v>Viết</v>
          </cell>
          <cell r="N462">
            <v>90</v>
          </cell>
          <cell r="O462" t="str">
            <v>Xây dựng DD&amp;CN</v>
          </cell>
          <cell r="P462" t="str">
            <v>CÔNG TRÌNH</v>
          </cell>
          <cell r="Q462" t="str">
            <v>CTDD</v>
          </cell>
          <cell r="R462" t="str">
            <v>KCT</v>
          </cell>
          <cell r="S462" t="str">
            <v>KCT-CTDD</v>
          </cell>
          <cell r="AI462" t="str">
            <v>o</v>
          </cell>
          <cell r="BB462" t="str">
            <v>o</v>
          </cell>
        </row>
        <row r="463">
          <cell r="A463" t="str">
            <v>DC3DD46</v>
          </cell>
          <cell r="D463" t="str">
            <v>CC3DD46</v>
          </cell>
          <cell r="F463">
            <v>298</v>
          </cell>
          <cell r="G463" t="str">
            <v>Cấp thoát nước</v>
          </cell>
          <cell r="H463">
            <v>2</v>
          </cell>
          <cell r="I463">
            <v>30</v>
          </cell>
          <cell r="L463">
            <v>0</v>
          </cell>
          <cell r="M463" t="str">
            <v>Viết</v>
          </cell>
          <cell r="N463">
            <v>90</v>
          </cell>
          <cell r="O463" t="str">
            <v>Xây dựng DD&amp;CN</v>
          </cell>
          <cell r="P463" t="str">
            <v>CÔNG TRÌNH</v>
          </cell>
          <cell r="Q463" t="str">
            <v>CTDD</v>
          </cell>
          <cell r="R463" t="str">
            <v>KCT</v>
          </cell>
          <cell r="S463" t="str">
            <v>KCT-CTDD</v>
          </cell>
          <cell r="Y463" t="str">
            <v>x</v>
          </cell>
          <cell r="AR463" t="str">
            <v>x</v>
          </cell>
        </row>
        <row r="464">
          <cell r="A464" t="str">
            <v>DC2CB91</v>
          </cell>
          <cell r="B464" t="str">
            <v>DC2CB91</v>
          </cell>
          <cell r="F464">
            <v>219</v>
          </cell>
          <cell r="G464" t="str">
            <v>Công tác kỹ sư</v>
          </cell>
          <cell r="H464">
            <v>2</v>
          </cell>
          <cell r="I464">
            <v>30</v>
          </cell>
          <cell r="L464">
            <v>0</v>
          </cell>
          <cell r="M464" t="str">
            <v>Viết</v>
          </cell>
          <cell r="N464">
            <v>60</v>
          </cell>
          <cell r="O464" t="str">
            <v>Đường</v>
          </cell>
          <cell r="P464" t="str">
            <v>CÔNG TRÌNH</v>
          </cell>
          <cell r="Q464" t="str">
            <v>CTDB</v>
          </cell>
          <cell r="R464" t="str">
            <v>KCT</v>
          </cell>
          <cell r="S464" t="str">
            <v>KCT-CTDB</v>
          </cell>
          <cell r="Y464" t="str">
            <v>o</v>
          </cell>
          <cell r="AA464" t="str">
            <v>o</v>
          </cell>
          <cell r="AB464" t="str">
            <v>o</v>
          </cell>
        </row>
        <row r="465">
          <cell r="A465" t="str">
            <v>DC3DD45</v>
          </cell>
          <cell r="B465" t="str">
            <v>DC3DD45</v>
          </cell>
          <cell r="F465">
            <v>297</v>
          </cell>
          <cell r="G465" t="str">
            <v>Đồ án Kết cấu nhà</v>
          </cell>
          <cell r="H465">
            <v>2</v>
          </cell>
          <cell r="K465">
            <v>90</v>
          </cell>
          <cell r="L465">
            <v>0</v>
          </cell>
          <cell r="M465" t="str">
            <v>VĐ</v>
          </cell>
          <cell r="O465" t="str">
            <v>Xây dựng DD&amp;CN</v>
          </cell>
          <cell r="P465" t="str">
            <v>CÔNG TRÌNH</v>
          </cell>
          <cell r="Q465" t="str">
            <v>CTDD</v>
          </cell>
          <cell r="R465" t="str">
            <v>KCT</v>
          </cell>
          <cell r="S465" t="str">
            <v>KCT-CTDD</v>
          </cell>
          <cell r="Y465" t="str">
            <v>x</v>
          </cell>
        </row>
        <row r="466">
          <cell r="D466" t="str">
            <v>CC3DD45</v>
          </cell>
          <cell r="F466">
            <v>806</v>
          </cell>
          <cell r="G466" t="str">
            <v>Đồ án Kết cấu nhà bêtông cốt thép</v>
          </cell>
          <cell r="H466">
            <v>1</v>
          </cell>
          <cell r="K466">
            <v>45</v>
          </cell>
          <cell r="L466">
            <v>0</v>
          </cell>
          <cell r="M466" t="str">
            <v>VĐ</v>
          </cell>
          <cell r="O466" t="str">
            <v>Xây dựng DD&amp;CN</v>
          </cell>
          <cell r="P466" t="str">
            <v>CÔNG TRÌNH</v>
          </cell>
          <cell r="Q466" t="str">
            <v>CTDD</v>
          </cell>
          <cell r="R466" t="str">
            <v>KCT</v>
          </cell>
          <cell r="S466" t="str">
            <v>KCT-CTDD</v>
          </cell>
          <cell r="AR466" t="str">
            <v>x</v>
          </cell>
        </row>
        <row r="467">
          <cell r="A467" t="str">
            <v>DC3DD42</v>
          </cell>
          <cell r="B467" t="str">
            <v>DC3DD42</v>
          </cell>
          <cell r="F467">
            <v>289</v>
          </cell>
          <cell r="G467" t="str">
            <v>Đồ án Kiến trúc dân dụng và công nghiệp</v>
          </cell>
          <cell r="H467">
            <v>2</v>
          </cell>
          <cell r="K467">
            <v>90</v>
          </cell>
          <cell r="L467">
            <v>0</v>
          </cell>
          <cell r="M467" t="str">
            <v>VĐ</v>
          </cell>
          <cell r="O467" t="str">
            <v>Xây dựng DD&amp;CN</v>
          </cell>
          <cell r="P467" t="str">
            <v>CÔNG TRÌNH</v>
          </cell>
          <cell r="Q467" t="str">
            <v>CTDD</v>
          </cell>
          <cell r="R467" t="str">
            <v>KCT</v>
          </cell>
          <cell r="S467" t="str">
            <v>KCT-CTDD</v>
          </cell>
          <cell r="Y467" t="str">
            <v>x</v>
          </cell>
        </row>
        <row r="468">
          <cell r="A468" t="str">
            <v>DC3DD54</v>
          </cell>
          <cell r="B468" t="str">
            <v>DC3DD54</v>
          </cell>
          <cell r="F468">
            <v>304</v>
          </cell>
          <cell r="G468" t="str">
            <v>Đồ án Tổ chức thi công và thi công công trình xây dựng</v>
          </cell>
          <cell r="H468">
            <v>2</v>
          </cell>
          <cell r="K468">
            <v>90</v>
          </cell>
          <cell r="L468">
            <v>0</v>
          </cell>
          <cell r="M468" t="str">
            <v>VĐ</v>
          </cell>
          <cell r="O468" t="str">
            <v>Xây dựng DD&amp;CN</v>
          </cell>
          <cell r="P468" t="str">
            <v>CÔNG TRÌNH</v>
          </cell>
          <cell r="Q468" t="str">
            <v>CTDD</v>
          </cell>
          <cell r="R468" t="str">
            <v>KCT</v>
          </cell>
          <cell r="S468" t="str">
            <v>KCT-CTDD</v>
          </cell>
          <cell r="Y468" t="str">
            <v>x</v>
          </cell>
        </row>
        <row r="469">
          <cell r="D469" t="str">
            <v>CC3DD54</v>
          </cell>
          <cell r="F469">
            <v>807</v>
          </cell>
          <cell r="G469" t="str">
            <v>Đồ án Tổ chức thi công và thi công công trình xây dựng</v>
          </cell>
          <cell r="H469">
            <v>1</v>
          </cell>
          <cell r="K469">
            <v>45</v>
          </cell>
          <cell r="L469">
            <v>0</v>
          </cell>
          <cell r="M469" t="str">
            <v>VĐ</v>
          </cell>
          <cell r="O469" t="str">
            <v>Xây dựng DD&amp;CN</v>
          </cell>
          <cell r="P469" t="str">
            <v>CÔNG TRÌNH</v>
          </cell>
          <cell r="Q469" t="str">
            <v>CTDD</v>
          </cell>
          <cell r="R469" t="str">
            <v>KCT</v>
          </cell>
          <cell r="S469" t="str">
            <v>KCT-CTDD</v>
          </cell>
          <cell r="AR469" t="str">
            <v>x</v>
          </cell>
        </row>
        <row r="470">
          <cell r="A470" t="str">
            <v>DC4DD80</v>
          </cell>
          <cell r="B470" t="str">
            <v>DC4DD80</v>
          </cell>
          <cell r="F470">
            <v>713</v>
          </cell>
          <cell r="G470" t="str">
            <v>Đồ án tốt nghiệp</v>
          </cell>
          <cell r="H470">
            <v>8</v>
          </cell>
          <cell r="K470">
            <v>480</v>
          </cell>
          <cell r="L470">
            <v>0</v>
          </cell>
          <cell r="M470" t="str">
            <v>VĐ</v>
          </cell>
          <cell r="O470" t="str">
            <v>Xây dựng DD&amp;CN</v>
          </cell>
          <cell r="P470" t="str">
            <v>CÔNG TRÌNH</v>
          </cell>
          <cell r="Q470" t="str">
            <v>CTDD</v>
          </cell>
          <cell r="R470" t="str">
            <v>KCT</v>
          </cell>
          <cell r="S470" t="str">
            <v>KCT-CTDD</v>
          </cell>
          <cell r="Y470" t="str">
            <v>x</v>
          </cell>
        </row>
        <row r="471">
          <cell r="D471" t="str">
            <v>CC4DD80</v>
          </cell>
          <cell r="F471">
            <v>718</v>
          </cell>
          <cell r="G471" t="str">
            <v>Đồ án tốt nghiệp</v>
          </cell>
          <cell r="H471">
            <v>4</v>
          </cell>
          <cell r="K471">
            <v>240</v>
          </cell>
          <cell r="L471">
            <v>0</v>
          </cell>
          <cell r="M471" t="str">
            <v>VĐ</v>
          </cell>
          <cell r="O471" t="str">
            <v>Xây dựng DD&amp;CN</v>
          </cell>
          <cell r="P471" t="str">
            <v>CÔNG TRÌNH</v>
          </cell>
          <cell r="Q471" t="str">
            <v>CTDD</v>
          </cell>
          <cell r="R471" t="str">
            <v>KCT</v>
          </cell>
          <cell r="S471" t="str">
            <v>KCT-CTDD</v>
          </cell>
          <cell r="AR471" t="str">
            <v>x</v>
          </cell>
        </row>
        <row r="472">
          <cell r="A472" t="str">
            <v>DC3DD73</v>
          </cell>
          <cell r="B472" t="str">
            <v>DC3DD73</v>
          </cell>
          <cell r="F472">
            <v>575</v>
          </cell>
          <cell r="G472" t="str">
            <v>Kết cấu bê tông đặc biệt</v>
          </cell>
          <cell r="H472">
            <v>2</v>
          </cell>
          <cell r="I472">
            <v>30</v>
          </cell>
          <cell r="L472">
            <v>0</v>
          </cell>
          <cell r="M472" t="str">
            <v>Viết</v>
          </cell>
          <cell r="N472">
            <v>60</v>
          </cell>
          <cell r="O472" t="str">
            <v>Xây dựng DD&amp;CN</v>
          </cell>
          <cell r="P472" t="str">
            <v>CÔNG TRÌNH</v>
          </cell>
          <cell r="Q472" t="str">
            <v>CTDD</v>
          </cell>
          <cell r="R472" t="str">
            <v>KCT</v>
          </cell>
          <cell r="S472" t="str">
            <v>KCT-CTDD</v>
          </cell>
          <cell r="Y472" t="str">
            <v>o</v>
          </cell>
        </row>
        <row r="473">
          <cell r="B473" t="str">
            <v>DL3DD43</v>
          </cell>
          <cell r="F473">
            <v>296</v>
          </cell>
          <cell r="G473" t="str">
            <v>Kết cấu nhà</v>
          </cell>
          <cell r="H473">
            <v>2</v>
          </cell>
          <cell r="I473">
            <v>30</v>
          </cell>
          <cell r="L473">
            <v>0</v>
          </cell>
          <cell r="M473" t="str">
            <v>Viết</v>
          </cell>
          <cell r="N473">
            <v>90</v>
          </cell>
          <cell r="O473" t="str">
            <v>Xây dựng DD&amp;CN</v>
          </cell>
          <cell r="P473" t="str">
            <v>CÔNG TRÌNH</v>
          </cell>
          <cell r="Q473" t="str">
            <v>CTDD</v>
          </cell>
          <cell r="R473" t="str">
            <v>KCT</v>
          </cell>
          <cell r="S473" t="str">
            <v>KCT-CTDD</v>
          </cell>
        </row>
        <row r="474">
          <cell r="A474" t="str">
            <v>DC3DD43</v>
          </cell>
          <cell r="F474">
            <v>292</v>
          </cell>
          <cell r="G474" t="str">
            <v>Kết cấu nhà bê tông cốt thép</v>
          </cell>
          <cell r="H474">
            <v>3</v>
          </cell>
          <cell r="I474">
            <v>45</v>
          </cell>
          <cell r="L474">
            <v>0</v>
          </cell>
          <cell r="M474" t="str">
            <v>Viết</v>
          </cell>
          <cell r="N474">
            <v>90</v>
          </cell>
          <cell r="O474" t="str">
            <v>Xây dựng DD&amp;CN</v>
          </cell>
          <cell r="P474" t="str">
            <v>CÔNG TRÌNH</v>
          </cell>
          <cell r="Q474" t="str">
            <v>CTDD</v>
          </cell>
          <cell r="R474" t="str">
            <v>KCT</v>
          </cell>
          <cell r="S474" t="str">
            <v>KCT-CTDD</v>
          </cell>
          <cell r="Y474" t="str">
            <v>x</v>
          </cell>
        </row>
        <row r="475">
          <cell r="D475" t="str">
            <v>CC3DD43</v>
          </cell>
          <cell r="F475">
            <v>293</v>
          </cell>
          <cell r="G475" t="str">
            <v>Kết cấu nhà bêtông cốt thép</v>
          </cell>
          <cell r="H475">
            <v>2</v>
          </cell>
          <cell r="I475">
            <v>30</v>
          </cell>
          <cell r="L475">
            <v>0</v>
          </cell>
          <cell r="M475" t="str">
            <v>Viết</v>
          </cell>
          <cell r="N475">
            <v>90</v>
          </cell>
          <cell r="O475" t="str">
            <v>Xây dựng DD&amp;CN</v>
          </cell>
          <cell r="P475" t="str">
            <v>CÔNG TRÌNH</v>
          </cell>
          <cell r="Q475" t="str">
            <v>CTDD</v>
          </cell>
          <cell r="R475" t="str">
            <v>KCT</v>
          </cell>
          <cell r="S475" t="str">
            <v>KCT-CTDD</v>
          </cell>
          <cell r="AR475" t="str">
            <v>x</v>
          </cell>
        </row>
        <row r="476">
          <cell r="A476" t="str">
            <v>DC2KX44</v>
          </cell>
          <cell r="D476" t="str">
            <v>CC2KX44</v>
          </cell>
          <cell r="F476">
            <v>166</v>
          </cell>
          <cell r="G476" t="str">
            <v>Kết cấu nhà dân dụng và công nghiệp</v>
          </cell>
          <cell r="H476">
            <v>3</v>
          </cell>
          <cell r="I476">
            <v>45</v>
          </cell>
          <cell r="L476">
            <v>0</v>
          </cell>
          <cell r="M476" t="str">
            <v>Viết</v>
          </cell>
          <cell r="N476">
            <v>90</v>
          </cell>
          <cell r="O476" t="str">
            <v>Xây dựng DD&amp;CN</v>
          </cell>
          <cell r="P476" t="str">
            <v>CÔNG TRÌNH</v>
          </cell>
          <cell r="Q476" t="str">
            <v>CTDD</v>
          </cell>
          <cell r="R476" t="str">
            <v>KCT</v>
          </cell>
          <cell r="S476" t="str">
            <v>KCT-CTDD</v>
          </cell>
          <cell r="AI476" t="str">
            <v>o</v>
          </cell>
          <cell r="BB476" t="str">
            <v>o</v>
          </cell>
        </row>
        <row r="477">
          <cell r="A477" t="str">
            <v>DC3DD44</v>
          </cell>
          <cell r="F477">
            <v>294</v>
          </cell>
          <cell r="G477" t="str">
            <v>Kết cấu nhà thép</v>
          </cell>
          <cell r="H477">
            <v>3</v>
          </cell>
          <cell r="I477">
            <v>45</v>
          </cell>
          <cell r="L477">
            <v>0</v>
          </cell>
          <cell r="M477" t="str">
            <v>Viết</v>
          </cell>
          <cell r="N477">
            <v>90</v>
          </cell>
          <cell r="O477" t="str">
            <v>Xây dựng DD&amp;CN</v>
          </cell>
          <cell r="P477" t="str">
            <v>CÔNG TRÌNH</v>
          </cell>
          <cell r="Q477" t="str">
            <v>CTDD</v>
          </cell>
          <cell r="R477" t="str">
            <v>KCT</v>
          </cell>
          <cell r="S477" t="str">
            <v>KCT-CTDD</v>
          </cell>
          <cell r="Y477" t="str">
            <v>x</v>
          </cell>
        </row>
        <row r="478">
          <cell r="D478" t="str">
            <v>CC3DD44</v>
          </cell>
          <cell r="F478">
            <v>295</v>
          </cell>
          <cell r="G478" t="str">
            <v>Kết cấu nhà thép</v>
          </cell>
          <cell r="H478">
            <v>2</v>
          </cell>
          <cell r="I478">
            <v>30</v>
          </cell>
          <cell r="L478">
            <v>0</v>
          </cell>
          <cell r="M478" t="str">
            <v>Viết</v>
          </cell>
          <cell r="N478">
            <v>90</v>
          </cell>
          <cell r="O478" t="str">
            <v>Xây dựng DD&amp;CN</v>
          </cell>
          <cell r="P478" t="str">
            <v>CÔNG TRÌNH</v>
          </cell>
          <cell r="Q478" t="str">
            <v>CTDD</v>
          </cell>
          <cell r="R478" t="str">
            <v>KCT</v>
          </cell>
          <cell r="S478" t="str">
            <v>KCT-CTDD</v>
          </cell>
          <cell r="AR478" t="str">
            <v>x</v>
          </cell>
        </row>
        <row r="479">
          <cell r="A479" t="str">
            <v>DC3DD72</v>
          </cell>
          <cell r="B479" t="str">
            <v>DC3DD72</v>
          </cell>
          <cell r="F479">
            <v>574</v>
          </cell>
          <cell r="G479" t="str">
            <v>Kết cấu thép đặc biệt</v>
          </cell>
          <cell r="H479">
            <v>2</v>
          </cell>
          <cell r="I479">
            <v>30</v>
          </cell>
          <cell r="L479">
            <v>0</v>
          </cell>
          <cell r="M479" t="str">
            <v>Viết</v>
          </cell>
          <cell r="N479">
            <v>60</v>
          </cell>
          <cell r="O479" t="str">
            <v>Xây dựng DD&amp;CN</v>
          </cell>
          <cell r="P479" t="str">
            <v>CÔNG TRÌNH</v>
          </cell>
          <cell r="Q479" t="str">
            <v>CTDD</v>
          </cell>
          <cell r="R479" t="str">
            <v>KCT</v>
          </cell>
          <cell r="S479" t="str">
            <v>KCT-CTDD</v>
          </cell>
          <cell r="Y479" t="str">
            <v>o</v>
          </cell>
        </row>
        <row r="480">
          <cell r="A480" t="str">
            <v>DC2KX43</v>
          </cell>
          <cell r="D480" t="str">
            <v>CC2KX43</v>
          </cell>
          <cell r="F480">
            <v>165</v>
          </cell>
          <cell r="G480" t="str">
            <v>Kiến trúc dân dụng và công nghiệp</v>
          </cell>
          <cell r="H480">
            <v>2</v>
          </cell>
          <cell r="I480">
            <v>30</v>
          </cell>
          <cell r="L480">
            <v>0</v>
          </cell>
          <cell r="M480" t="str">
            <v>Viết</v>
          </cell>
          <cell r="N480">
            <v>60</v>
          </cell>
          <cell r="O480" t="str">
            <v>Xây dựng DD&amp;CN</v>
          </cell>
          <cell r="P480" t="str">
            <v>CÔNG TRÌNH</v>
          </cell>
          <cell r="Q480" t="str">
            <v>CTDD</v>
          </cell>
          <cell r="R480" t="str">
            <v>KCT</v>
          </cell>
          <cell r="S480" t="str">
            <v>KCT-CTDD</v>
          </cell>
          <cell r="AI480" t="str">
            <v>o</v>
          </cell>
          <cell r="BB480" t="str">
            <v>o</v>
          </cell>
        </row>
        <row r="481">
          <cell r="A481" t="str">
            <v>DC3DD41</v>
          </cell>
          <cell r="F481">
            <v>288</v>
          </cell>
          <cell r="G481" t="str">
            <v>Kiến trúc dân dụng và công nghiệp</v>
          </cell>
          <cell r="H481">
            <v>4</v>
          </cell>
          <cell r="I481">
            <v>60</v>
          </cell>
          <cell r="L481">
            <v>0</v>
          </cell>
          <cell r="M481" t="str">
            <v>Viết</v>
          </cell>
          <cell r="N481">
            <v>90</v>
          </cell>
          <cell r="O481" t="str">
            <v>Xây dựng DD&amp;CN</v>
          </cell>
          <cell r="P481" t="str">
            <v>CÔNG TRÌNH</v>
          </cell>
          <cell r="Q481" t="str">
            <v>CTDD</v>
          </cell>
          <cell r="R481" t="str">
            <v>KCT</v>
          </cell>
          <cell r="S481" t="str">
            <v>KCT-CTDD</v>
          </cell>
          <cell r="Y481" t="str">
            <v>x</v>
          </cell>
        </row>
        <row r="482">
          <cell r="B482" t="str">
            <v>DL3DD41</v>
          </cell>
          <cell r="F482">
            <v>290</v>
          </cell>
          <cell r="G482" t="str">
            <v>Kiến trúc dân dụng và công nghiệp</v>
          </cell>
          <cell r="H482">
            <v>2</v>
          </cell>
          <cell r="I482">
            <v>30</v>
          </cell>
          <cell r="L482">
            <v>0</v>
          </cell>
          <cell r="M482" t="str">
            <v>Viết</v>
          </cell>
          <cell r="N482">
            <v>60</v>
          </cell>
          <cell r="O482" t="str">
            <v>Xây dựng DD&amp;CN</v>
          </cell>
          <cell r="P482" t="str">
            <v>CÔNG TRÌNH</v>
          </cell>
          <cell r="Q482" t="str">
            <v>CTDD</v>
          </cell>
          <cell r="R482" t="str">
            <v>KCT</v>
          </cell>
          <cell r="S482" t="str">
            <v>KCT-CTDD</v>
          </cell>
        </row>
        <row r="483">
          <cell r="D483" t="str">
            <v>CC3DD41</v>
          </cell>
          <cell r="F483">
            <v>291</v>
          </cell>
          <cell r="G483" t="str">
            <v>Kiến trúc dân dụng và công nghiệp</v>
          </cell>
          <cell r="H483">
            <v>3</v>
          </cell>
          <cell r="I483">
            <v>45</v>
          </cell>
          <cell r="L483">
            <v>0</v>
          </cell>
          <cell r="M483" t="str">
            <v>Viết</v>
          </cell>
          <cell r="N483">
            <v>90</v>
          </cell>
          <cell r="O483" t="str">
            <v>Xây dựng DD&amp;CN</v>
          </cell>
          <cell r="P483" t="str">
            <v>CÔNG TRÌNH</v>
          </cell>
          <cell r="Q483" t="str">
            <v>CTDD</v>
          </cell>
          <cell r="R483" t="str">
            <v>KCT</v>
          </cell>
          <cell r="S483" t="str">
            <v>KCT-CTDD</v>
          </cell>
          <cell r="AR483" t="str">
            <v>x</v>
          </cell>
        </row>
        <row r="484">
          <cell r="B484" t="str">
            <v>DL3DD51</v>
          </cell>
          <cell r="F484">
            <v>302</v>
          </cell>
          <cell r="G484" t="str">
            <v>Kỹ thuật thi công</v>
          </cell>
          <cell r="H484">
            <v>2</v>
          </cell>
          <cell r="I484">
            <v>30</v>
          </cell>
          <cell r="L484">
            <v>0</v>
          </cell>
          <cell r="M484" t="str">
            <v>Viết</v>
          </cell>
          <cell r="N484">
            <v>90</v>
          </cell>
          <cell r="O484" t="str">
            <v>Xây dựng DD&amp;CN</v>
          </cell>
          <cell r="P484" t="str">
            <v>CÔNG TRÌNH</v>
          </cell>
          <cell r="Q484" t="str">
            <v>CTDD</v>
          </cell>
          <cell r="R484" t="str">
            <v>KCT</v>
          </cell>
          <cell r="S484" t="str">
            <v>KCT-CTDD</v>
          </cell>
        </row>
        <row r="485">
          <cell r="A485" t="str">
            <v>DC3DD51</v>
          </cell>
          <cell r="D485" t="str">
            <v>CC3DD51</v>
          </cell>
          <cell r="F485">
            <v>299</v>
          </cell>
          <cell r="G485" t="str">
            <v>Kỹ thuật thi công 1</v>
          </cell>
          <cell r="H485">
            <v>3</v>
          </cell>
          <cell r="I485">
            <v>45</v>
          </cell>
          <cell r="L485">
            <v>0</v>
          </cell>
          <cell r="M485" t="str">
            <v>Viết</v>
          </cell>
          <cell r="N485">
            <v>90</v>
          </cell>
          <cell r="O485" t="str">
            <v>Xây dựng DD&amp;CN</v>
          </cell>
          <cell r="P485" t="str">
            <v>CÔNG TRÌNH</v>
          </cell>
          <cell r="Q485" t="str">
            <v>CTDD</v>
          </cell>
          <cell r="R485" t="str">
            <v>KCT</v>
          </cell>
          <cell r="S485" t="str">
            <v>KCT-CTDD</v>
          </cell>
          <cell r="Y485" t="str">
            <v>x</v>
          </cell>
          <cell r="AR485" t="str">
            <v>x</v>
          </cell>
        </row>
        <row r="486">
          <cell r="A486" t="str">
            <v>DC3DD52</v>
          </cell>
          <cell r="D486" t="str">
            <v>CC3DD52</v>
          </cell>
          <cell r="F486">
            <v>300</v>
          </cell>
          <cell r="G486" t="str">
            <v>Kỹ thuật thi công 2</v>
          </cell>
          <cell r="H486">
            <v>3</v>
          </cell>
          <cell r="I486">
            <v>45</v>
          </cell>
          <cell r="L486">
            <v>0</v>
          </cell>
          <cell r="M486" t="str">
            <v>Viết</v>
          </cell>
          <cell r="N486">
            <v>90</v>
          </cell>
          <cell r="O486" t="str">
            <v>Xây dựng DD&amp;CN</v>
          </cell>
          <cell r="P486" t="str">
            <v>CÔNG TRÌNH</v>
          </cell>
          <cell r="Q486" t="str">
            <v>CTDD</v>
          </cell>
          <cell r="R486" t="str">
            <v>KCT</v>
          </cell>
          <cell r="S486" t="str">
            <v>KCT-CTDD</v>
          </cell>
          <cell r="Y486" t="str">
            <v>x</v>
          </cell>
          <cell r="AR486" t="str">
            <v>x</v>
          </cell>
        </row>
        <row r="487">
          <cell r="A487" t="str">
            <v>DC2KX53</v>
          </cell>
          <cell r="D487" t="str">
            <v>CC2KX53</v>
          </cell>
          <cell r="F487">
            <v>168</v>
          </cell>
          <cell r="G487" t="str">
            <v>Kỹ thuật thi công công trình dân dụng và công nghiệp</v>
          </cell>
          <cell r="H487">
            <v>3</v>
          </cell>
          <cell r="I487">
            <v>45</v>
          </cell>
          <cell r="L487">
            <v>0</v>
          </cell>
          <cell r="M487" t="str">
            <v>Viết</v>
          </cell>
          <cell r="N487">
            <v>90</v>
          </cell>
          <cell r="O487" t="str">
            <v>Xây dựng DD&amp;CN</v>
          </cell>
          <cell r="P487" t="str">
            <v>CÔNG TRÌNH</v>
          </cell>
          <cell r="Q487" t="str">
            <v>CTDD</v>
          </cell>
          <cell r="R487" t="str">
            <v>KCT</v>
          </cell>
          <cell r="S487" t="str">
            <v>KCT-CTDD</v>
          </cell>
          <cell r="AI487" t="str">
            <v>o</v>
          </cell>
          <cell r="BB487" t="str">
            <v>o</v>
          </cell>
        </row>
        <row r="488">
          <cell r="A488" t="str">
            <v>DC2DD93</v>
          </cell>
          <cell r="B488" t="str">
            <v>DC2DD93</v>
          </cell>
          <cell r="D488" t="str">
            <v>CC2DD93</v>
          </cell>
          <cell r="F488">
            <v>218</v>
          </cell>
          <cell r="G488" t="str">
            <v>Luật xây dựng</v>
          </cell>
          <cell r="H488">
            <v>2</v>
          </cell>
          <cell r="I488">
            <v>30</v>
          </cell>
          <cell r="L488">
            <v>0</v>
          </cell>
          <cell r="O488" t="str">
            <v>Xây dựng DD&amp;CN</v>
          </cell>
          <cell r="P488" t="str">
            <v>CÔNG TRÌNH</v>
          </cell>
          <cell r="Q488" t="str">
            <v>CTDD</v>
          </cell>
          <cell r="R488" t="str">
            <v>KCT</v>
          </cell>
          <cell r="S488" t="str">
            <v>KCT-CTDD</v>
          </cell>
          <cell r="Y488" t="str">
            <v>o</v>
          </cell>
          <cell r="AR488" t="str">
            <v>o</v>
          </cell>
        </row>
        <row r="489">
          <cell r="A489" t="str">
            <v>DC2DD94</v>
          </cell>
          <cell r="B489" t="str">
            <v>DC2DD94</v>
          </cell>
          <cell r="D489" t="str">
            <v>CC2DD94</v>
          </cell>
          <cell r="F489">
            <v>217</v>
          </cell>
          <cell r="G489" t="str">
            <v>Nguyên lý quy hoạch</v>
          </cell>
          <cell r="H489">
            <v>2</v>
          </cell>
          <cell r="I489">
            <v>30</v>
          </cell>
          <cell r="L489">
            <v>0</v>
          </cell>
          <cell r="M489" t="str">
            <v>Viết</v>
          </cell>
          <cell r="N489">
            <v>60</v>
          </cell>
          <cell r="O489" t="str">
            <v>Xây dựng DD&amp;CN</v>
          </cell>
          <cell r="P489" t="str">
            <v>CÔNG TRÌNH</v>
          </cell>
          <cell r="Q489" t="str">
            <v>CTDD</v>
          </cell>
          <cell r="R489" t="str">
            <v>KCT</v>
          </cell>
          <cell r="S489" t="str">
            <v>KCT-CTDD</v>
          </cell>
          <cell r="Y489" t="str">
            <v>o</v>
          </cell>
          <cell r="AR489" t="str">
            <v>o</v>
          </cell>
        </row>
        <row r="490">
          <cell r="A490" t="str">
            <v>DC3DD60</v>
          </cell>
          <cell r="B490" t="str">
            <v>DL3DD60</v>
          </cell>
          <cell r="D490" t="str">
            <v>CC3DD60</v>
          </cell>
          <cell r="E490" t="str">
            <v>CC3DD60</v>
          </cell>
          <cell r="F490">
            <v>567</v>
          </cell>
          <cell r="G490" t="str">
            <v>Tin học ứng dụng</v>
          </cell>
          <cell r="H490">
            <v>2</v>
          </cell>
          <cell r="I490">
            <v>15</v>
          </cell>
          <cell r="J490">
            <v>30</v>
          </cell>
          <cell r="L490">
            <v>0</v>
          </cell>
          <cell r="M490" t="str">
            <v>TH</v>
          </cell>
          <cell r="O490" t="str">
            <v>Tin học công trình</v>
          </cell>
          <cell r="P490" t="str">
            <v>CÔNG TRÌNH</v>
          </cell>
          <cell r="Q490" t="str">
            <v>CTUD</v>
          </cell>
          <cell r="R490" t="str">
            <v>KCT</v>
          </cell>
          <cell r="S490" t="str">
            <v>KCT-CTUD</v>
          </cell>
          <cell r="Y490" t="str">
            <v>o</v>
          </cell>
          <cell r="AR490" t="str">
            <v>o</v>
          </cell>
        </row>
        <row r="491">
          <cell r="A491" t="str">
            <v>DC3DD53</v>
          </cell>
          <cell r="F491">
            <v>301</v>
          </cell>
          <cell r="G491" t="str">
            <v>Tổ chức thi công công trình xây dựng</v>
          </cell>
          <cell r="H491">
            <v>3</v>
          </cell>
          <cell r="I491">
            <v>45</v>
          </cell>
          <cell r="L491">
            <v>0</v>
          </cell>
          <cell r="M491" t="str">
            <v>Viết</v>
          </cell>
          <cell r="N491">
            <v>90</v>
          </cell>
          <cell r="O491" t="str">
            <v>Xây dựng DD&amp;CN</v>
          </cell>
          <cell r="P491" t="str">
            <v>CÔNG TRÌNH</v>
          </cell>
          <cell r="Q491" t="str">
            <v>CTDD</v>
          </cell>
          <cell r="R491" t="str">
            <v>KCT</v>
          </cell>
          <cell r="S491" t="str">
            <v>KCT-CTDD</v>
          </cell>
          <cell r="Y491" t="str">
            <v>x</v>
          </cell>
        </row>
        <row r="492">
          <cell r="B492" t="str">
            <v>DL3DD53</v>
          </cell>
          <cell r="F492">
            <v>303</v>
          </cell>
          <cell r="G492" t="str">
            <v>Tổ chức thi công công trình xây dựng</v>
          </cell>
          <cell r="H492">
            <v>2</v>
          </cell>
          <cell r="I492">
            <v>30</v>
          </cell>
          <cell r="L492">
            <v>0</v>
          </cell>
          <cell r="M492" t="str">
            <v>Viết</v>
          </cell>
          <cell r="N492">
            <v>90</v>
          </cell>
          <cell r="O492" t="str">
            <v>Xây dựng DD&amp;CN</v>
          </cell>
          <cell r="P492" t="str">
            <v>CÔNG TRÌNH</v>
          </cell>
          <cell r="Q492" t="str">
            <v>CTDD</v>
          </cell>
          <cell r="R492" t="str">
            <v>KCT</v>
          </cell>
          <cell r="S492" t="str">
            <v>KCT-CTDD</v>
          </cell>
        </row>
        <row r="493">
          <cell r="D493" t="str">
            <v>CC3DD53</v>
          </cell>
          <cell r="F493">
            <v>305</v>
          </cell>
          <cell r="G493" t="str">
            <v>Tổ chức thi công công trình xây dựng</v>
          </cell>
          <cell r="H493">
            <v>3</v>
          </cell>
          <cell r="I493">
            <v>45</v>
          </cell>
          <cell r="L493">
            <v>0</v>
          </cell>
          <cell r="M493" t="str">
            <v>Viết</v>
          </cell>
          <cell r="N493">
            <v>90</v>
          </cell>
          <cell r="O493" t="str">
            <v>Xây dựng DD&amp;CN</v>
          </cell>
          <cell r="P493" t="str">
            <v>CÔNG TRÌNH</v>
          </cell>
          <cell r="Q493" t="str">
            <v>CTDD</v>
          </cell>
          <cell r="R493" t="str">
            <v>KCT</v>
          </cell>
          <cell r="S493" t="str">
            <v>KCT-CTDD</v>
          </cell>
          <cell r="AR493" t="str">
            <v>x</v>
          </cell>
        </row>
        <row r="494">
          <cell r="A494" t="str">
            <v>DC3DD61</v>
          </cell>
          <cell r="B494" t="str">
            <v>DL3DD61</v>
          </cell>
          <cell r="D494" t="str">
            <v>CC3DD61</v>
          </cell>
          <cell r="F494">
            <v>306</v>
          </cell>
          <cell r="G494" t="str">
            <v>Thí nghiệm và kiểm định chất lượng công trình</v>
          </cell>
          <cell r="H494">
            <v>2</v>
          </cell>
          <cell r="I494">
            <v>30</v>
          </cell>
          <cell r="L494">
            <v>0</v>
          </cell>
          <cell r="M494" t="str">
            <v>TH</v>
          </cell>
          <cell r="O494" t="str">
            <v>Xây dựng DD&amp;CN</v>
          </cell>
          <cell r="P494" t="str">
            <v>CÔNG TRÌNH</v>
          </cell>
          <cell r="Q494" t="str">
            <v>CTDD</v>
          </cell>
          <cell r="R494" t="str">
            <v>KCT</v>
          </cell>
          <cell r="S494" t="str">
            <v>KCT-CTDD</v>
          </cell>
          <cell r="Y494" t="str">
            <v>x</v>
          </cell>
          <cell r="AR494" t="str">
            <v>x</v>
          </cell>
        </row>
        <row r="495">
          <cell r="D495" t="str">
            <v>CC4DD70</v>
          </cell>
          <cell r="F495">
            <v>689</v>
          </cell>
          <cell r="G495" t="str">
            <v>Thực tập nghề nghiệp và Thực tập tốt nghiệp</v>
          </cell>
          <cell r="H495">
            <v>6</v>
          </cell>
          <cell r="K495">
            <v>270</v>
          </cell>
          <cell r="L495">
            <v>0</v>
          </cell>
          <cell r="M495" t="str">
            <v>TH</v>
          </cell>
          <cell r="O495" t="str">
            <v>Xây dựng DD&amp;CN</v>
          </cell>
          <cell r="P495" t="str">
            <v>CÔNG TRÌNH</v>
          </cell>
          <cell r="Q495" t="str">
            <v>CTDD</v>
          </cell>
          <cell r="R495" t="str">
            <v>KCT</v>
          </cell>
          <cell r="S495" t="str">
            <v>KCT-CTDD</v>
          </cell>
          <cell r="AR495" t="str">
            <v>x</v>
          </cell>
        </row>
        <row r="496">
          <cell r="A496" t="str">
            <v>DC4DD23</v>
          </cell>
          <cell r="F496">
            <v>684</v>
          </cell>
          <cell r="G496" t="str">
            <v>Thực tập nghề nghiệp xây dựng công trình</v>
          </cell>
          <cell r="H496">
            <v>4</v>
          </cell>
          <cell r="K496">
            <v>180</v>
          </cell>
          <cell r="L496">
            <v>0</v>
          </cell>
          <cell r="M496" t="str">
            <v>TH</v>
          </cell>
          <cell r="O496" t="str">
            <v>Xây dựng DD&amp;CN</v>
          </cell>
          <cell r="P496" t="str">
            <v>CÔNG TRÌNH</v>
          </cell>
          <cell r="Q496" t="str">
            <v>CTDD</v>
          </cell>
          <cell r="R496" t="str">
            <v>KCT</v>
          </cell>
          <cell r="S496" t="str">
            <v>KCT-CTDD</v>
          </cell>
          <cell r="Y496" t="str">
            <v>x</v>
          </cell>
        </row>
        <row r="497">
          <cell r="A497" t="str">
            <v>DC4DD70</v>
          </cell>
          <cell r="B497" t="str">
            <v>DC4DD70</v>
          </cell>
          <cell r="F497">
            <v>695</v>
          </cell>
          <cell r="G497" t="str">
            <v>Thực tập tốt nghiệp</v>
          </cell>
          <cell r="H497">
            <v>4</v>
          </cell>
          <cell r="K497">
            <v>180</v>
          </cell>
          <cell r="L497">
            <v>0</v>
          </cell>
          <cell r="M497" t="str">
            <v>VĐ</v>
          </cell>
          <cell r="O497" t="str">
            <v>Xây dựng DD&amp;CN</v>
          </cell>
          <cell r="P497" t="str">
            <v>CÔNG TRÌNH</v>
          </cell>
          <cell r="Q497" t="str">
            <v>CTDD</v>
          </cell>
          <cell r="R497" t="str">
            <v>KCT</v>
          </cell>
          <cell r="S497" t="str">
            <v>KCT-CTDD</v>
          </cell>
          <cell r="Y497" t="str">
            <v>x</v>
          </cell>
        </row>
        <row r="498">
          <cell r="A498" t="str">
            <v>DC4DD22</v>
          </cell>
          <cell r="B498" t="str">
            <v>DL4DD22</v>
          </cell>
          <cell r="D498" t="str">
            <v>CC4DD22</v>
          </cell>
          <cell r="F498">
            <v>646</v>
          </cell>
          <cell r="G498" t="str">
            <v>Thực tập Thí nghiệm và kiểm định công trình</v>
          </cell>
          <cell r="H498">
            <v>2</v>
          </cell>
          <cell r="K498">
            <v>90</v>
          </cell>
          <cell r="L498">
            <v>0</v>
          </cell>
          <cell r="M498" t="str">
            <v>TH</v>
          </cell>
          <cell r="O498" t="str">
            <v>Xây dựng DD&amp;CN</v>
          </cell>
          <cell r="P498" t="str">
            <v>CÔNG TRÌNH</v>
          </cell>
          <cell r="Q498" t="str">
            <v>CTDD</v>
          </cell>
          <cell r="R498" t="str">
            <v>KCT</v>
          </cell>
          <cell r="S498" t="str">
            <v>KCT-CTDD</v>
          </cell>
          <cell r="Y498" t="str">
            <v>x</v>
          </cell>
          <cell r="AR498" t="str">
            <v>x</v>
          </cell>
        </row>
        <row r="499">
          <cell r="A499" t="str">
            <v>DC3DD71</v>
          </cell>
          <cell r="B499" t="str">
            <v>DC3DD71</v>
          </cell>
          <cell r="D499" t="str">
            <v>CC3DD71</v>
          </cell>
          <cell r="F499">
            <v>573</v>
          </cell>
          <cell r="G499" t="str">
            <v>Vật lý kiến trúc</v>
          </cell>
          <cell r="H499">
            <v>2</v>
          </cell>
          <cell r="I499">
            <v>30</v>
          </cell>
          <cell r="L499">
            <v>0</v>
          </cell>
          <cell r="M499" t="str">
            <v>Viết</v>
          </cell>
          <cell r="N499">
            <v>60</v>
          </cell>
          <cell r="O499" t="str">
            <v>Xây dựng DD&amp;CN</v>
          </cell>
          <cell r="P499" t="str">
            <v>CÔNG TRÌNH</v>
          </cell>
          <cell r="Q499" t="str">
            <v>CTDD</v>
          </cell>
          <cell r="R499" t="str">
            <v>KCT</v>
          </cell>
          <cell r="S499" t="str">
            <v>KCT-CTDD</v>
          </cell>
          <cell r="Y499" t="str">
            <v>o</v>
          </cell>
          <cell r="AR499" t="str">
            <v>o</v>
          </cell>
        </row>
        <row r="500">
          <cell r="A500" t="str">
            <v>DC2CT32</v>
          </cell>
          <cell r="D500" t="str">
            <v>CC2CT32</v>
          </cell>
          <cell r="F500">
            <v>81</v>
          </cell>
          <cell r="G500" t="str">
            <v xml:space="preserve">Cơ học đất </v>
          </cell>
          <cell r="H500">
            <v>3</v>
          </cell>
          <cell r="I500">
            <v>45</v>
          </cell>
          <cell r="L500">
            <v>0</v>
          </cell>
          <cell r="M500" t="str">
            <v>Viết</v>
          </cell>
          <cell r="N500">
            <v>90</v>
          </cell>
          <cell r="O500" t="str">
            <v>Địa kỹ thuật</v>
          </cell>
          <cell r="P500" t="str">
            <v>CÔNG TRÌNH</v>
          </cell>
          <cell r="Q500" t="str">
            <v>CTDK</v>
          </cell>
          <cell r="R500" t="str">
            <v>KCT</v>
          </cell>
          <cell r="S500" t="str">
            <v>KCT-CTDK</v>
          </cell>
          <cell r="T500" t="str">
            <v>x</v>
          </cell>
          <cell r="U500" t="str">
            <v>x</v>
          </cell>
          <cell r="V500" t="str">
            <v>x</v>
          </cell>
          <cell r="W500" t="str">
            <v>x</v>
          </cell>
          <cell r="X500" t="str">
            <v>x</v>
          </cell>
          <cell r="Y500" t="str">
            <v>x</v>
          </cell>
          <cell r="Z500" t="str">
            <v>x</v>
          </cell>
          <cell r="AN500" t="str">
            <v>x</v>
          </cell>
          <cell r="AO500" t="str">
            <v>x</v>
          </cell>
          <cell r="AP500" t="str">
            <v>x</v>
          </cell>
          <cell r="AR500" t="str">
            <v>x</v>
          </cell>
        </row>
        <row r="501">
          <cell r="C501" t="str">
            <v>DT2CT32</v>
          </cell>
          <cell r="E501" t="str">
            <v>CL2CT32</v>
          </cell>
          <cell r="F501">
            <v>82</v>
          </cell>
          <cell r="G501" t="str">
            <v xml:space="preserve">Cơ học đất </v>
          </cell>
          <cell r="H501">
            <v>2</v>
          </cell>
          <cell r="I501">
            <v>30</v>
          </cell>
          <cell r="L501">
            <v>0</v>
          </cell>
          <cell r="M501" t="str">
            <v>Viết</v>
          </cell>
          <cell r="N501">
            <v>90</v>
          </cell>
          <cell r="O501" t="str">
            <v>Địa kỹ thuật</v>
          </cell>
          <cell r="P501" t="str">
            <v>CÔNG TRÌNH</v>
          </cell>
          <cell r="Q501" t="str">
            <v>CTDK</v>
          </cell>
          <cell r="R501" t="str">
            <v>KCT</v>
          </cell>
          <cell r="S501" t="str">
            <v>KCT-CTDK</v>
          </cell>
        </row>
        <row r="502">
          <cell r="A502" t="str">
            <v>DC2CT31</v>
          </cell>
          <cell r="D502" t="str">
            <v>CC2CT31</v>
          </cell>
          <cell r="F502">
            <v>80</v>
          </cell>
          <cell r="G502" t="str">
            <v>Địa chất công trình</v>
          </cell>
          <cell r="H502">
            <v>2</v>
          </cell>
          <cell r="I502">
            <v>30</v>
          </cell>
          <cell r="L502">
            <v>0</v>
          </cell>
          <cell r="M502" t="str">
            <v>Viết</v>
          </cell>
          <cell r="N502">
            <v>90</v>
          </cell>
          <cell r="O502" t="str">
            <v>Địa kỹ thuật</v>
          </cell>
          <cell r="P502" t="str">
            <v>CÔNG TRÌNH</v>
          </cell>
          <cell r="Q502" t="str">
            <v>CTDK</v>
          </cell>
          <cell r="R502" t="str">
            <v>KCT</v>
          </cell>
          <cell r="S502" t="str">
            <v>KCT-CTDK</v>
          </cell>
          <cell r="T502" t="str">
            <v>x</v>
          </cell>
          <cell r="U502" t="str">
            <v>x</v>
          </cell>
          <cell r="V502" t="str">
            <v>x</v>
          </cell>
          <cell r="W502" t="str">
            <v>x</v>
          </cell>
          <cell r="X502" t="str">
            <v>x</v>
          </cell>
          <cell r="Y502" t="str">
            <v>x</v>
          </cell>
          <cell r="Z502" t="str">
            <v>x</v>
          </cell>
          <cell r="AN502" t="str">
            <v>x</v>
          </cell>
          <cell r="AO502" t="str">
            <v>x</v>
          </cell>
          <cell r="AP502" t="str">
            <v>x</v>
          </cell>
          <cell r="AR502" t="str">
            <v>x</v>
          </cell>
        </row>
        <row r="503">
          <cell r="A503" t="str">
            <v>DC2KX31</v>
          </cell>
          <cell r="B503" t="str">
            <v>DC2KX31</v>
          </cell>
          <cell r="F503">
            <v>157</v>
          </cell>
          <cell r="G503" t="str">
            <v>Địa kỹ thuật</v>
          </cell>
          <cell r="H503">
            <v>3</v>
          </cell>
          <cell r="I503">
            <v>45</v>
          </cell>
          <cell r="L503">
            <v>0</v>
          </cell>
          <cell r="M503" t="str">
            <v>Viết</v>
          </cell>
          <cell r="N503">
            <v>90</v>
          </cell>
          <cell r="O503" t="str">
            <v>Địa kỹ thuật</v>
          </cell>
          <cell r="P503" t="str">
            <v>CÔNG TRÌNH</v>
          </cell>
          <cell r="Q503" t="str">
            <v>CTDK</v>
          </cell>
          <cell r="R503" t="str">
            <v>KCT</v>
          </cell>
          <cell r="S503" t="str">
            <v>KCT-CTDK</v>
          </cell>
          <cell r="AI503" t="str">
            <v>x</v>
          </cell>
        </row>
        <row r="504">
          <cell r="A504" t="str">
            <v>DC2GT34</v>
          </cell>
          <cell r="B504" t="str">
            <v>DC2GT34</v>
          </cell>
          <cell r="C504" t="str">
            <v>DC2GT34</v>
          </cell>
          <cell r="D504" t="str">
            <v>CC2GT34</v>
          </cell>
          <cell r="E504" t="str">
            <v>CC2GT34</v>
          </cell>
          <cell r="F504">
            <v>747</v>
          </cell>
          <cell r="G504" t="str">
            <v>Đồ án Nền và móng</v>
          </cell>
          <cell r="H504">
            <v>1</v>
          </cell>
          <cell r="K504">
            <v>45</v>
          </cell>
          <cell r="L504">
            <v>0</v>
          </cell>
          <cell r="M504" t="str">
            <v>VĐ</v>
          </cell>
          <cell r="O504" t="str">
            <v>Địa kỹ thuật</v>
          </cell>
          <cell r="P504" t="str">
            <v>CÔNG TRÌNH</v>
          </cell>
          <cell r="Q504" t="str">
            <v>CTDK</v>
          </cell>
          <cell r="R504" t="str">
            <v>KCT</v>
          </cell>
          <cell r="S504" t="str">
            <v>KCT-CTDK</v>
          </cell>
          <cell r="T504" t="str">
            <v>x</v>
          </cell>
          <cell r="U504" t="str">
            <v>x</v>
          </cell>
          <cell r="V504" t="str">
            <v>x</v>
          </cell>
          <cell r="W504" t="str">
            <v>x</v>
          </cell>
          <cell r="X504" t="str">
            <v>x</v>
          </cell>
          <cell r="Z504" t="str">
            <v>x</v>
          </cell>
          <cell r="AN504" t="str">
            <v>x</v>
          </cell>
          <cell r="AO504" t="str">
            <v>x</v>
          </cell>
          <cell r="AP504" t="str">
            <v>x</v>
          </cell>
        </row>
        <row r="505">
          <cell r="A505" t="str">
            <v>DC2DD34</v>
          </cell>
          <cell r="B505" t="str">
            <v>DC2DD34</v>
          </cell>
          <cell r="D505" t="str">
            <v>CC2DD34</v>
          </cell>
          <cell r="F505">
            <v>786</v>
          </cell>
          <cell r="G505" t="str">
            <v>Đồ án Nền và móng</v>
          </cell>
          <cell r="H505">
            <v>1</v>
          </cell>
          <cell r="K505">
            <v>45</v>
          </cell>
          <cell r="L505">
            <v>0</v>
          </cell>
          <cell r="M505" t="str">
            <v>VĐ</v>
          </cell>
          <cell r="O505" t="str">
            <v>Địa kỹ thuật</v>
          </cell>
          <cell r="P505" t="str">
            <v>CÔNG TRÌNH</v>
          </cell>
          <cell r="Q505" t="str">
            <v>CTDK</v>
          </cell>
          <cell r="R505" t="str">
            <v>KCT</v>
          </cell>
          <cell r="S505" t="str">
            <v>KCT-CTDK</v>
          </cell>
          <cell r="Y505" t="str">
            <v>x</v>
          </cell>
          <cell r="AR505" t="str">
            <v>x</v>
          </cell>
        </row>
        <row r="506">
          <cell r="A506" t="str">
            <v>DC2GT33</v>
          </cell>
          <cell r="F506">
            <v>94</v>
          </cell>
          <cell r="G506" t="str">
            <v>Nền và móng</v>
          </cell>
          <cell r="H506">
            <v>3</v>
          </cell>
          <cell r="I506">
            <v>45</v>
          </cell>
          <cell r="L506">
            <v>0</v>
          </cell>
          <cell r="M506" t="str">
            <v>Viết</v>
          </cell>
          <cell r="N506">
            <v>90</v>
          </cell>
          <cell r="O506" t="str">
            <v>Địa kỹ thuật</v>
          </cell>
          <cell r="P506" t="str">
            <v>CÔNG TRÌNH</v>
          </cell>
          <cell r="Q506" t="str">
            <v>CTDK</v>
          </cell>
          <cell r="R506" t="str">
            <v>KCT</v>
          </cell>
          <cell r="S506" t="str">
            <v>KCT-CTDK</v>
          </cell>
          <cell r="T506" t="str">
            <v>x</v>
          </cell>
          <cell r="U506" t="str">
            <v>x</v>
          </cell>
          <cell r="V506" t="str">
            <v>x</v>
          </cell>
          <cell r="W506" t="str">
            <v>x</v>
          </cell>
          <cell r="X506" t="str">
            <v>x</v>
          </cell>
          <cell r="Z506" t="str">
            <v>x</v>
          </cell>
        </row>
        <row r="507">
          <cell r="A507" t="str">
            <v>DC2DD33</v>
          </cell>
          <cell r="F507">
            <v>95</v>
          </cell>
          <cell r="G507" t="str">
            <v>Nền và móng</v>
          </cell>
          <cell r="H507">
            <v>3</v>
          </cell>
          <cell r="I507">
            <v>45</v>
          </cell>
          <cell r="L507">
            <v>0</v>
          </cell>
          <cell r="M507" t="str">
            <v>Viết</v>
          </cell>
          <cell r="N507">
            <v>90</v>
          </cell>
          <cell r="O507" t="str">
            <v>Xây dựng DD&amp;CN</v>
          </cell>
          <cell r="P507" t="str">
            <v>CÔNG TRÌNH</v>
          </cell>
          <cell r="Q507" t="str">
            <v>CTDD</v>
          </cell>
          <cell r="R507" t="str">
            <v>KCT</v>
          </cell>
          <cell r="S507" t="str">
            <v>KCT-CTDD</v>
          </cell>
          <cell r="Y507" t="str">
            <v>x</v>
          </cell>
        </row>
        <row r="508">
          <cell r="B508" t="str">
            <v>DL2GT33</v>
          </cell>
          <cell r="C508" t="str">
            <v>DT2GT33</v>
          </cell>
          <cell r="D508" t="str">
            <v>DL2CT33B</v>
          </cell>
          <cell r="E508" t="str">
            <v>CL2GT33</v>
          </cell>
          <cell r="F508">
            <v>96</v>
          </cell>
          <cell r="G508" t="str">
            <v>Nền và móng</v>
          </cell>
          <cell r="H508">
            <v>2</v>
          </cell>
          <cell r="I508">
            <v>30</v>
          </cell>
          <cell r="L508">
            <v>0</v>
          </cell>
          <cell r="M508" t="str">
            <v>Viết</v>
          </cell>
          <cell r="N508">
            <v>90</v>
          </cell>
          <cell r="O508" t="str">
            <v>Địa kỹ thuật</v>
          </cell>
          <cell r="P508" t="str">
            <v>CÔNG TRÌNH</v>
          </cell>
          <cell r="Q508" t="str">
            <v>CTDK</v>
          </cell>
          <cell r="R508" t="str">
            <v>KCT</v>
          </cell>
          <cell r="S508" t="str">
            <v>KCT-CTDK</v>
          </cell>
        </row>
        <row r="509">
          <cell r="B509" t="str">
            <v>DL2DD33</v>
          </cell>
          <cell r="E509" t="str">
            <v>CL2DD33</v>
          </cell>
          <cell r="F509">
            <v>97</v>
          </cell>
          <cell r="G509" t="str">
            <v>Nền và móng</v>
          </cell>
          <cell r="H509">
            <v>2</v>
          </cell>
          <cell r="I509">
            <v>30</v>
          </cell>
          <cell r="L509">
            <v>0</v>
          </cell>
          <cell r="M509" t="str">
            <v>Viết</v>
          </cell>
          <cell r="N509">
            <v>60</v>
          </cell>
          <cell r="O509" t="str">
            <v>Xây dựng DD&amp;CN</v>
          </cell>
          <cell r="P509" t="str">
            <v>CÔNG TRÌNH</v>
          </cell>
          <cell r="Q509" t="str">
            <v>CTDD</v>
          </cell>
          <cell r="R509" t="str">
            <v>KCT</v>
          </cell>
          <cell r="S509" t="str">
            <v>KCT-CTDD</v>
          </cell>
        </row>
        <row r="510">
          <cell r="B510" t="str">
            <v>DL2CT33B</v>
          </cell>
          <cell r="G510" t="str">
            <v>Nền và móng</v>
          </cell>
          <cell r="M510" t="str">
            <v>Viết</v>
          </cell>
        </row>
        <row r="511">
          <cell r="D511" t="str">
            <v>CC2GT33</v>
          </cell>
          <cell r="F511">
            <v>98</v>
          </cell>
          <cell r="G511" t="str">
            <v>Nền và móng</v>
          </cell>
          <cell r="H511">
            <v>2</v>
          </cell>
          <cell r="I511">
            <v>30</v>
          </cell>
          <cell r="L511">
            <v>0</v>
          </cell>
          <cell r="M511" t="str">
            <v>Viết</v>
          </cell>
          <cell r="N511">
            <v>90</v>
          </cell>
          <cell r="O511" t="str">
            <v>Địa kỹ thuật</v>
          </cell>
          <cell r="P511" t="str">
            <v>CÔNG TRÌNH</v>
          </cell>
          <cell r="Q511" t="str">
            <v>CTDK</v>
          </cell>
          <cell r="R511" t="str">
            <v>KCT</v>
          </cell>
          <cell r="S511" t="str">
            <v>KCT-CTDK</v>
          </cell>
          <cell r="AN511" t="str">
            <v>x</v>
          </cell>
          <cell r="AO511" t="str">
            <v>x</v>
          </cell>
          <cell r="AP511" t="str">
            <v>x</v>
          </cell>
        </row>
        <row r="512">
          <cell r="D512" t="str">
            <v>CC2DD33</v>
          </cell>
          <cell r="F512">
            <v>99</v>
          </cell>
          <cell r="G512" t="str">
            <v>Nền và móng</v>
          </cell>
          <cell r="H512">
            <v>2</v>
          </cell>
          <cell r="I512">
            <v>30</v>
          </cell>
          <cell r="L512">
            <v>0</v>
          </cell>
          <cell r="M512" t="str">
            <v>Viết</v>
          </cell>
          <cell r="N512">
            <v>90</v>
          </cell>
          <cell r="O512" t="str">
            <v>Xây dựng DD&amp;CN</v>
          </cell>
          <cell r="P512" t="str">
            <v>CÔNG TRÌNH</v>
          </cell>
          <cell r="Q512" t="str">
            <v>CTDD</v>
          </cell>
          <cell r="R512" t="str">
            <v>KCT</v>
          </cell>
          <cell r="S512" t="str">
            <v>KCT-CTDD</v>
          </cell>
          <cell r="AR512" t="str">
            <v>x</v>
          </cell>
        </row>
        <row r="513">
          <cell r="A513" t="str">
            <v>DC4KD32</v>
          </cell>
          <cell r="D513" t="str">
            <v>CC4KD32</v>
          </cell>
          <cell r="F513">
            <v>961</v>
          </cell>
          <cell r="G513" t="str">
            <v>Thí nghiệm Bêtông nhựa</v>
          </cell>
          <cell r="H513">
            <v>2</v>
          </cell>
          <cell r="J513">
            <v>60</v>
          </cell>
          <cell r="L513">
            <v>0</v>
          </cell>
          <cell r="M513" t="str">
            <v>TH</v>
          </cell>
          <cell r="O513" t="str">
            <v>Địa kỹ thuật</v>
          </cell>
          <cell r="P513" t="str">
            <v>CÔNG TRÌNH</v>
          </cell>
          <cell r="Q513" t="str">
            <v>CTDK</v>
          </cell>
          <cell r="R513" t="str">
            <v>KCT</v>
          </cell>
          <cell r="S513" t="str">
            <v>KCT-CTDK</v>
          </cell>
        </row>
        <row r="514">
          <cell r="A514" t="str">
            <v>DC4KD31</v>
          </cell>
          <cell r="D514" t="str">
            <v>CC4KD31</v>
          </cell>
          <cell r="F514">
            <v>960</v>
          </cell>
          <cell r="G514" t="str">
            <v>Thí nghiệm Bêtông xi măng + Thép</v>
          </cell>
          <cell r="H514">
            <v>4</v>
          </cell>
          <cell r="J514">
            <v>120</v>
          </cell>
          <cell r="L514">
            <v>0</v>
          </cell>
          <cell r="M514" t="str">
            <v>TH</v>
          </cell>
          <cell r="O514" t="str">
            <v>Địa kỹ thuật</v>
          </cell>
          <cell r="P514" t="str">
            <v>CÔNG TRÌNH</v>
          </cell>
          <cell r="Q514" t="str">
            <v>CTDK</v>
          </cell>
          <cell r="R514" t="str">
            <v>KCT</v>
          </cell>
          <cell r="S514" t="str">
            <v>KCT-CTDK</v>
          </cell>
        </row>
        <row r="515">
          <cell r="A515" t="str">
            <v>DC4KD33</v>
          </cell>
          <cell r="D515" t="str">
            <v>CC4KD33</v>
          </cell>
          <cell r="F515">
            <v>962</v>
          </cell>
          <cell r="G515" t="str">
            <v>Thí nghiệm Nền móng</v>
          </cell>
          <cell r="H515">
            <v>2</v>
          </cell>
          <cell r="J515">
            <v>60</v>
          </cell>
          <cell r="L515">
            <v>0</v>
          </cell>
          <cell r="M515" t="str">
            <v>TH</v>
          </cell>
          <cell r="O515" t="str">
            <v>Địa kỹ thuật</v>
          </cell>
          <cell r="P515" t="str">
            <v>CÔNG TRÌNH</v>
          </cell>
          <cell r="Q515" t="str">
            <v>CTDK</v>
          </cell>
          <cell r="R515" t="str">
            <v>KCT</v>
          </cell>
          <cell r="S515" t="str">
            <v>KCT-CTDK</v>
          </cell>
        </row>
        <row r="516">
          <cell r="A516" t="str">
            <v>DC4CT17</v>
          </cell>
          <cell r="C516" t="str">
            <v>DT4CT17</v>
          </cell>
          <cell r="D516" t="str">
            <v>CC4CT17</v>
          </cell>
          <cell r="F516">
            <v>745</v>
          </cell>
          <cell r="G516" t="str">
            <v>Thực tập Thí nghiệm cơ học đất</v>
          </cell>
          <cell r="H516">
            <v>1</v>
          </cell>
          <cell r="J516">
            <v>30</v>
          </cell>
          <cell r="L516">
            <v>0</v>
          </cell>
          <cell r="M516" t="str">
            <v>TH</v>
          </cell>
          <cell r="O516" t="str">
            <v>Địa kỹ thuật</v>
          </cell>
          <cell r="P516" t="str">
            <v>CÔNG TRÌNH</v>
          </cell>
          <cell r="Q516" t="str">
            <v>CTDK</v>
          </cell>
          <cell r="R516" t="str">
            <v>KCT</v>
          </cell>
          <cell r="S516" t="str">
            <v>KCT-CTDK</v>
          </cell>
          <cell r="T516" t="str">
            <v>x</v>
          </cell>
          <cell r="U516" t="str">
            <v>x</v>
          </cell>
          <cell r="V516" t="str">
            <v>x</v>
          </cell>
          <cell r="W516" t="str">
            <v>x</v>
          </cell>
          <cell r="X516" t="str">
            <v>x</v>
          </cell>
          <cell r="Y516" t="str">
            <v>x</v>
          </cell>
          <cell r="Z516" t="str">
            <v>x</v>
          </cell>
          <cell r="AN516" t="str">
            <v>x</v>
          </cell>
          <cell r="AO516" t="str">
            <v>x</v>
          </cell>
          <cell r="AP516" t="str">
            <v>x</v>
          </cell>
          <cell r="AR516" t="str">
            <v>x</v>
          </cell>
        </row>
        <row r="517">
          <cell r="B517" t="str">
            <v>DL4CT16</v>
          </cell>
          <cell r="F517">
            <v>794</v>
          </cell>
          <cell r="G517" t="str">
            <v>Thực tập Thí nghiệm cơ học đất</v>
          </cell>
          <cell r="H517">
            <v>1</v>
          </cell>
          <cell r="J517">
            <v>30</v>
          </cell>
          <cell r="L517">
            <v>0</v>
          </cell>
          <cell r="M517" t="str">
            <v>TH</v>
          </cell>
          <cell r="O517" t="str">
            <v>Địa kỹ thuật</v>
          </cell>
          <cell r="P517" t="str">
            <v>CÔNG TRÌNH</v>
          </cell>
          <cell r="Q517" t="str">
            <v>CTDK</v>
          </cell>
          <cell r="R517" t="str">
            <v>KCT</v>
          </cell>
          <cell r="S517" t="str">
            <v>KCT-CTDK</v>
          </cell>
        </row>
        <row r="518">
          <cell r="A518" t="str">
            <v>DC4CT16</v>
          </cell>
          <cell r="D518" t="str">
            <v>CC4CT16</v>
          </cell>
          <cell r="F518">
            <v>744</v>
          </cell>
          <cell r="G518" t="str">
            <v>Thực tập Thí nghiệm địa chất</v>
          </cell>
          <cell r="H518">
            <v>1</v>
          </cell>
          <cell r="J518">
            <v>30</v>
          </cell>
          <cell r="L518">
            <v>0</v>
          </cell>
          <cell r="M518" t="str">
            <v>TH</v>
          </cell>
          <cell r="O518" t="str">
            <v>Địa kỹ thuật</v>
          </cell>
          <cell r="P518" t="str">
            <v>CÔNG TRÌNH</v>
          </cell>
          <cell r="Q518" t="str">
            <v>CTDK</v>
          </cell>
          <cell r="R518" t="str">
            <v>KCT</v>
          </cell>
          <cell r="S518" t="str">
            <v>KCT-CTDK</v>
          </cell>
          <cell r="T518" t="str">
            <v>x</v>
          </cell>
          <cell r="U518" t="str">
            <v>x</v>
          </cell>
          <cell r="V518" t="str">
            <v>x</v>
          </cell>
          <cell r="W518" t="str">
            <v>x</v>
          </cell>
          <cell r="X518" t="str">
            <v>x</v>
          </cell>
          <cell r="Y518" t="str">
            <v>x</v>
          </cell>
          <cell r="Z518" t="str">
            <v>x</v>
          </cell>
          <cell r="AN518" t="str">
            <v>x</v>
          </cell>
          <cell r="AO518" t="str">
            <v>x</v>
          </cell>
          <cell r="AP518" t="str">
            <v>x</v>
          </cell>
          <cell r="AR518" t="str">
            <v>x</v>
          </cell>
        </row>
        <row r="519">
          <cell r="A519" t="str">
            <v>DC3DS77</v>
          </cell>
          <cell r="F519">
            <v>572</v>
          </cell>
          <cell r="G519" t="str">
            <v>Công trình đường sắt</v>
          </cell>
          <cell r="H519">
            <v>2</v>
          </cell>
          <cell r="I519">
            <v>30</v>
          </cell>
          <cell r="L519">
            <v>0</v>
          </cell>
          <cell r="O519" t="str">
            <v>Đường sắt</v>
          </cell>
          <cell r="P519" t="str">
            <v>CÔNG TRÌNH</v>
          </cell>
          <cell r="Q519" t="str">
            <v>CTDS</v>
          </cell>
          <cell r="R519" t="str">
            <v>KCT</v>
          </cell>
          <cell r="S519" t="str">
            <v>KCT-CTDS</v>
          </cell>
          <cell r="X519" t="str">
            <v>o</v>
          </cell>
        </row>
        <row r="520">
          <cell r="A520" t="str">
            <v>DC3DS44</v>
          </cell>
          <cell r="B520" t="str">
            <v>DC3DS44</v>
          </cell>
          <cell r="F520">
            <v>286</v>
          </cell>
          <cell r="G520" t="str">
            <v>Đồ án Thiết kế đường sắt</v>
          </cell>
          <cell r="H520">
            <v>2</v>
          </cell>
          <cell r="K520">
            <v>90</v>
          </cell>
          <cell r="L520">
            <v>0</v>
          </cell>
          <cell r="M520" t="str">
            <v>VĐ</v>
          </cell>
          <cell r="O520" t="str">
            <v>Đường sắt</v>
          </cell>
          <cell r="P520" t="str">
            <v>CÔNG TRÌNH</v>
          </cell>
          <cell r="Q520" t="str">
            <v>CTDS</v>
          </cell>
          <cell r="R520" t="str">
            <v>KCT</v>
          </cell>
          <cell r="S520" t="str">
            <v>KCT-CTDS</v>
          </cell>
          <cell r="W520" t="str">
            <v>x</v>
          </cell>
        </row>
        <row r="521">
          <cell r="D521" t="str">
            <v>CC3DS44</v>
          </cell>
          <cell r="F521">
            <v>804</v>
          </cell>
          <cell r="G521" t="str">
            <v>Đồ án Thiết kế đường sắt</v>
          </cell>
          <cell r="H521">
            <v>1</v>
          </cell>
          <cell r="K521">
            <v>45</v>
          </cell>
          <cell r="L521">
            <v>0</v>
          </cell>
          <cell r="M521" t="str">
            <v>VĐ</v>
          </cell>
          <cell r="O521" t="str">
            <v>Đường sắt</v>
          </cell>
          <cell r="P521" t="str">
            <v>CÔNG TRÌNH</v>
          </cell>
          <cell r="Q521" t="str">
            <v>CTDS</v>
          </cell>
          <cell r="R521" t="str">
            <v>KCT</v>
          </cell>
          <cell r="S521" t="str">
            <v>KCT-CTDS</v>
          </cell>
          <cell r="AP521" t="str">
            <v>x</v>
          </cell>
        </row>
        <row r="522">
          <cell r="A522" t="str">
            <v>DC3DS52</v>
          </cell>
          <cell r="F522">
            <v>341</v>
          </cell>
          <cell r="G522" t="str">
            <v>Kỹ thuật thi công kết cấu tầng trên đường sắt</v>
          </cell>
          <cell r="H522">
            <v>3</v>
          </cell>
          <cell r="I522">
            <v>45</v>
          </cell>
          <cell r="L522">
            <v>0</v>
          </cell>
          <cell r="M522" t="str">
            <v>Viết</v>
          </cell>
          <cell r="N522">
            <v>90</v>
          </cell>
          <cell r="O522" t="str">
            <v>Đường sắt</v>
          </cell>
          <cell r="P522" t="str">
            <v>CÔNG TRÌNH</v>
          </cell>
          <cell r="Q522" t="str">
            <v>CTDS</v>
          </cell>
          <cell r="R522" t="str">
            <v>KCT</v>
          </cell>
          <cell r="S522" t="str">
            <v>KCT-CTDS</v>
          </cell>
          <cell r="W522" t="str">
            <v>x</v>
          </cell>
        </row>
        <row r="523">
          <cell r="D523" t="str">
            <v>CC3DS52</v>
          </cell>
          <cell r="F523">
            <v>344</v>
          </cell>
          <cell r="G523" t="str">
            <v>Kỹ thuật thi công kết cấu tầng trên đường sắt</v>
          </cell>
          <cell r="H523">
            <v>2</v>
          </cell>
          <cell r="I523">
            <v>30</v>
          </cell>
          <cell r="L523">
            <v>0</v>
          </cell>
          <cell r="O523" t="str">
            <v>Đường sắt</v>
          </cell>
          <cell r="P523" t="str">
            <v>CÔNG TRÌNH</v>
          </cell>
          <cell r="Q523" t="str">
            <v>CTDS</v>
          </cell>
          <cell r="R523" t="str">
            <v>KCT</v>
          </cell>
          <cell r="S523" t="str">
            <v>KCT-CTDS</v>
          </cell>
          <cell r="AP523" t="str">
            <v>x</v>
          </cell>
        </row>
        <row r="524">
          <cell r="A524" t="str">
            <v>DC3DS51</v>
          </cell>
          <cell r="F524">
            <v>340</v>
          </cell>
          <cell r="G524" t="str">
            <v>Kỹ thuật thi công nền đường sắt</v>
          </cell>
          <cell r="H524">
            <v>3</v>
          </cell>
          <cell r="I524">
            <v>45</v>
          </cell>
          <cell r="L524">
            <v>0</v>
          </cell>
          <cell r="M524" t="str">
            <v>Viết</v>
          </cell>
          <cell r="N524">
            <v>90</v>
          </cell>
          <cell r="O524" t="str">
            <v>Đường sắt</v>
          </cell>
          <cell r="P524" t="str">
            <v>CÔNG TRÌNH</v>
          </cell>
          <cell r="Q524" t="str">
            <v>CTDS</v>
          </cell>
          <cell r="R524" t="str">
            <v>KCT</v>
          </cell>
          <cell r="S524" t="str">
            <v>KCT-CTDS</v>
          </cell>
          <cell r="W524" t="str">
            <v>x</v>
          </cell>
        </row>
        <row r="525">
          <cell r="D525" t="str">
            <v>CC3DS51</v>
          </cell>
          <cell r="F525">
            <v>343</v>
          </cell>
          <cell r="G525" t="str">
            <v>Kỹ thuật thi công nền đường sắt</v>
          </cell>
          <cell r="H525">
            <v>2</v>
          </cell>
          <cell r="I525">
            <v>30</v>
          </cell>
          <cell r="L525">
            <v>0</v>
          </cell>
          <cell r="O525" t="str">
            <v>Đường sắt</v>
          </cell>
          <cell r="P525" t="str">
            <v>CÔNG TRÌNH</v>
          </cell>
          <cell r="Q525" t="str">
            <v>CTDS</v>
          </cell>
          <cell r="R525" t="str">
            <v>KCT</v>
          </cell>
          <cell r="S525" t="str">
            <v>KCT-CTDS</v>
          </cell>
          <cell r="AP525" t="str">
            <v>x</v>
          </cell>
        </row>
        <row r="526">
          <cell r="B526" t="str">
            <v>DL3DS53</v>
          </cell>
          <cell r="F526">
            <v>342</v>
          </cell>
          <cell r="G526" t="str">
            <v>Kỹ thuật thi công và tổ chức thi công đường sắt</v>
          </cell>
          <cell r="H526">
            <v>3</v>
          </cell>
          <cell r="I526">
            <v>45</v>
          </cell>
          <cell r="L526">
            <v>0</v>
          </cell>
          <cell r="O526" t="str">
            <v>Đường sắt</v>
          </cell>
          <cell r="P526" t="str">
            <v>CÔNG TRÌNH</v>
          </cell>
          <cell r="Q526" t="str">
            <v>CTDS</v>
          </cell>
          <cell r="R526" t="str">
            <v>KCT</v>
          </cell>
          <cell r="S526" t="str">
            <v>KCT-CTDS</v>
          </cell>
        </row>
        <row r="527">
          <cell r="A527" t="str">
            <v>DC3DS61</v>
          </cell>
          <cell r="F527">
            <v>366</v>
          </cell>
          <cell r="G527" t="str">
            <v>Quản lý khai thác và kiểm định đường sắt</v>
          </cell>
          <cell r="H527">
            <v>2</v>
          </cell>
          <cell r="I527">
            <v>30</v>
          </cell>
          <cell r="L527">
            <v>0</v>
          </cell>
          <cell r="O527" t="str">
            <v>Đường sắt</v>
          </cell>
          <cell r="P527" t="str">
            <v>CÔNG TRÌNH</v>
          </cell>
          <cell r="Q527" t="str">
            <v>CTDS</v>
          </cell>
          <cell r="R527" t="str">
            <v>KCT</v>
          </cell>
          <cell r="S527" t="str">
            <v>KCT-CTDS</v>
          </cell>
          <cell r="W527" t="str">
            <v>x</v>
          </cell>
        </row>
        <row r="528">
          <cell r="A528" t="str">
            <v>DC2KX46</v>
          </cell>
          <cell r="B528" t="str">
            <v>DC2KX46</v>
          </cell>
          <cell r="D528" t="str">
            <v>CC2KX46</v>
          </cell>
          <cell r="F528">
            <v>238</v>
          </cell>
          <cell r="G528" t="str">
            <v>Thiết kế đường sắt</v>
          </cell>
          <cell r="H528">
            <v>2</v>
          </cell>
          <cell r="I528">
            <v>30</v>
          </cell>
          <cell r="L528">
            <v>0</v>
          </cell>
          <cell r="O528" t="str">
            <v>Đường sắt</v>
          </cell>
          <cell r="P528" t="str">
            <v>CÔNG TRÌNH</v>
          </cell>
          <cell r="Q528" t="str">
            <v>CTDS</v>
          </cell>
          <cell r="R528" t="str">
            <v>KCT</v>
          </cell>
          <cell r="S528" t="str">
            <v>KCT-CTDS</v>
          </cell>
          <cell r="AI528" t="str">
            <v>o</v>
          </cell>
          <cell r="BB528" t="str">
            <v>o</v>
          </cell>
        </row>
        <row r="529">
          <cell r="A529" t="str">
            <v>DC3DS41</v>
          </cell>
          <cell r="F529">
            <v>284</v>
          </cell>
          <cell r="G529" t="str">
            <v>Thiết kế đường sắt</v>
          </cell>
          <cell r="H529">
            <v>4</v>
          </cell>
          <cell r="I529">
            <v>60</v>
          </cell>
          <cell r="L529">
            <v>0</v>
          </cell>
          <cell r="O529" t="str">
            <v>Đường sắt</v>
          </cell>
          <cell r="P529" t="str">
            <v>CÔNG TRÌNH</v>
          </cell>
          <cell r="Q529" t="str">
            <v>CTDS</v>
          </cell>
          <cell r="R529" t="str">
            <v>KCT</v>
          </cell>
          <cell r="S529" t="str">
            <v>KCT-CTDS</v>
          </cell>
          <cell r="W529" t="str">
            <v>x</v>
          </cell>
        </row>
        <row r="530">
          <cell r="B530" t="str">
            <v>DL3DS41</v>
          </cell>
          <cell r="F530">
            <v>285</v>
          </cell>
          <cell r="G530" t="str">
            <v>Thiết kế đường sắt</v>
          </cell>
          <cell r="H530">
            <v>2</v>
          </cell>
          <cell r="I530">
            <v>30</v>
          </cell>
          <cell r="L530">
            <v>0</v>
          </cell>
          <cell r="O530" t="str">
            <v>Đường sắt</v>
          </cell>
          <cell r="P530" t="str">
            <v>CÔNG TRÌNH</v>
          </cell>
          <cell r="Q530" t="str">
            <v>CTDS</v>
          </cell>
          <cell r="R530" t="str">
            <v>KCT</v>
          </cell>
          <cell r="S530" t="str">
            <v>KCT-CTDS</v>
          </cell>
        </row>
        <row r="531">
          <cell r="D531" t="str">
            <v>CC3DS41</v>
          </cell>
          <cell r="F531">
            <v>287</v>
          </cell>
          <cell r="G531" t="str">
            <v>Thiết kế đường sắt</v>
          </cell>
          <cell r="H531">
            <v>3</v>
          </cell>
          <cell r="I531">
            <v>45</v>
          </cell>
          <cell r="L531">
            <v>0</v>
          </cell>
          <cell r="O531" t="str">
            <v>Đường sắt</v>
          </cell>
          <cell r="P531" t="str">
            <v>CÔNG TRÌNH</v>
          </cell>
          <cell r="Q531" t="str">
            <v>CTDS</v>
          </cell>
          <cell r="R531" t="str">
            <v>KCT</v>
          </cell>
          <cell r="S531" t="str">
            <v>KCT-CTDS</v>
          </cell>
          <cell r="AP531" t="str">
            <v>x</v>
          </cell>
        </row>
        <row r="532">
          <cell r="A532" t="str">
            <v>DC4DS23</v>
          </cell>
          <cell r="F532">
            <v>683</v>
          </cell>
          <cell r="G532" t="str">
            <v>Thực tập nghề nghiệp xây dựng đường sắt</v>
          </cell>
          <cell r="H532">
            <v>3</v>
          </cell>
          <cell r="K532">
            <v>135</v>
          </cell>
          <cell r="L532">
            <v>0</v>
          </cell>
          <cell r="M532" t="str">
            <v>TH</v>
          </cell>
          <cell r="O532" t="str">
            <v>Đường sắt</v>
          </cell>
          <cell r="P532" t="str">
            <v>CÔNG TRÌNH</v>
          </cell>
          <cell r="Q532" t="str">
            <v>CTDS</v>
          </cell>
          <cell r="R532" t="str">
            <v>KCT</v>
          </cell>
          <cell r="S532" t="str">
            <v>KCT-CTDS</v>
          </cell>
          <cell r="W532" t="str">
            <v>x</v>
          </cell>
        </row>
        <row r="533">
          <cell r="B533" t="str">
            <v>DL4CS22</v>
          </cell>
          <cell r="F533">
            <v>798</v>
          </cell>
          <cell r="G533" t="str">
            <v>Thực tập Thí nghiệm và kiểm định đường sắt</v>
          </cell>
          <cell r="H533">
            <v>1</v>
          </cell>
          <cell r="J533">
            <v>30</v>
          </cell>
          <cell r="L533">
            <v>0</v>
          </cell>
          <cell r="M533" t="str">
            <v>TH</v>
          </cell>
          <cell r="O533" t="str">
            <v>Đường sắt</v>
          </cell>
          <cell r="P533" t="str">
            <v>CÔNG TRÌNH</v>
          </cell>
          <cell r="Q533" t="str">
            <v>CTDS</v>
          </cell>
          <cell r="R533" t="str">
            <v>KCT</v>
          </cell>
          <cell r="S533" t="str">
            <v>KCT-CTDS</v>
          </cell>
        </row>
        <row r="534">
          <cell r="A534" t="str">
            <v>DC2GT62</v>
          </cell>
          <cell r="B534" t="str">
            <v>DC2GT62</v>
          </cell>
          <cell r="C534" t="str">
            <v>DC2GT62</v>
          </cell>
          <cell r="F534">
            <v>792</v>
          </cell>
          <cell r="G534" t="str">
            <v>Công nghệ bảo vệ công trình</v>
          </cell>
          <cell r="H534">
            <v>2</v>
          </cell>
          <cell r="I534">
            <v>30</v>
          </cell>
          <cell r="L534">
            <v>0</v>
          </cell>
          <cell r="M534" t="str">
            <v>Viết</v>
          </cell>
          <cell r="N534">
            <v>75</v>
          </cell>
          <cell r="O534" t="str">
            <v>Kết cấu - Vật liệu</v>
          </cell>
          <cell r="P534" t="str">
            <v>CÔNG TRÌNH</v>
          </cell>
          <cell r="Q534" t="str">
            <v>CTKC</v>
          </cell>
          <cell r="R534" t="str">
            <v>KCT</v>
          </cell>
          <cell r="S534" t="str">
            <v>KCT-CTKC</v>
          </cell>
          <cell r="T534" t="str">
            <v>o</v>
          </cell>
          <cell r="U534" t="str">
            <v>o</v>
          </cell>
          <cell r="V534" t="str">
            <v>o</v>
          </cell>
          <cell r="W534" t="str">
            <v>o</v>
          </cell>
          <cell r="X534" t="str">
            <v>o</v>
          </cell>
          <cell r="Z534" t="str">
            <v>o</v>
          </cell>
        </row>
        <row r="535">
          <cell r="A535" t="str">
            <v>DC2CT27</v>
          </cell>
          <cell r="F535">
            <v>71</v>
          </cell>
          <cell r="G535" t="str">
            <v xml:space="preserve">Cơ học kết cấu </v>
          </cell>
          <cell r="H535">
            <v>4</v>
          </cell>
          <cell r="I535">
            <v>60</v>
          </cell>
          <cell r="L535">
            <v>0</v>
          </cell>
          <cell r="M535" t="str">
            <v>VĐ</v>
          </cell>
          <cell r="O535" t="str">
            <v>Kết cấu - Vật liệu</v>
          </cell>
          <cell r="P535" t="str">
            <v>CÔNG TRÌNH</v>
          </cell>
          <cell r="Q535" t="str">
            <v>CTKC</v>
          </cell>
          <cell r="R535" t="str">
            <v>KCT</v>
          </cell>
          <cell r="S535" t="str">
            <v>KCT-CTKC</v>
          </cell>
          <cell r="T535" t="str">
            <v>x</v>
          </cell>
          <cell r="U535" t="str">
            <v>x</v>
          </cell>
          <cell r="V535" t="str">
            <v>x</v>
          </cell>
          <cell r="W535" t="str">
            <v>x</v>
          </cell>
          <cell r="X535" t="str">
            <v>x</v>
          </cell>
          <cell r="Y535" t="str">
            <v>x</v>
          </cell>
          <cell r="Z535" t="str">
            <v>x</v>
          </cell>
        </row>
        <row r="536">
          <cell r="B536" t="str">
            <v>DL2CT27</v>
          </cell>
          <cell r="C536" t="str">
            <v>DL2CT27</v>
          </cell>
          <cell r="F536">
            <v>72</v>
          </cell>
          <cell r="G536" t="str">
            <v xml:space="preserve">Cơ học kết cấu </v>
          </cell>
          <cell r="H536">
            <v>2</v>
          </cell>
          <cell r="I536">
            <v>30</v>
          </cell>
          <cell r="L536">
            <v>0</v>
          </cell>
          <cell r="M536" t="str">
            <v>VĐ</v>
          </cell>
          <cell r="O536" t="str">
            <v>Kết cấu - Vật liệu</v>
          </cell>
          <cell r="P536" t="str">
            <v>CÔNG TRÌNH</v>
          </cell>
          <cell r="Q536" t="str">
            <v>CTKC</v>
          </cell>
          <cell r="R536" t="str">
            <v>KCT</v>
          </cell>
          <cell r="S536" t="str">
            <v>KCT-CTKC</v>
          </cell>
        </row>
        <row r="537">
          <cell r="D537" t="str">
            <v>CC2CT27</v>
          </cell>
          <cell r="F537">
            <v>73</v>
          </cell>
          <cell r="G537" t="str">
            <v xml:space="preserve">Cơ học kết cấu </v>
          </cell>
          <cell r="H537">
            <v>3</v>
          </cell>
          <cell r="I537">
            <v>45</v>
          </cell>
          <cell r="L537">
            <v>0</v>
          </cell>
          <cell r="M537" t="str">
            <v>VĐ</v>
          </cell>
          <cell r="O537" t="str">
            <v>Kết cấu - Vật liệu</v>
          </cell>
          <cell r="P537" t="str">
            <v>CÔNG TRÌNH</v>
          </cell>
          <cell r="Q537" t="str">
            <v>CTKC</v>
          </cell>
          <cell r="R537" t="str">
            <v>KCT</v>
          </cell>
          <cell r="S537" t="str">
            <v>KCT-CTKC</v>
          </cell>
          <cell r="AN537" t="str">
            <v>x</v>
          </cell>
          <cell r="AO537" t="str">
            <v>x</v>
          </cell>
          <cell r="AP537" t="str">
            <v>x</v>
          </cell>
          <cell r="AR537" t="str">
            <v>x</v>
          </cell>
        </row>
        <row r="538">
          <cell r="A538" t="str">
            <v>DC2DM26</v>
          </cell>
          <cell r="B538" t="str">
            <v>DC2DM26</v>
          </cell>
          <cell r="F538">
            <v>122</v>
          </cell>
          <cell r="G538" t="str">
            <v xml:space="preserve">Cơ học kết cấu </v>
          </cell>
          <cell r="H538">
            <v>2</v>
          </cell>
          <cell r="I538">
            <v>30</v>
          </cell>
          <cell r="L538">
            <v>0</v>
          </cell>
          <cell r="M538" t="str">
            <v>VĐ</v>
          </cell>
          <cell r="O538" t="str">
            <v>Kết cấu - Vật liệu</v>
          </cell>
          <cell r="P538" t="str">
            <v>CÔNG TRÌNH</v>
          </cell>
          <cell r="Q538" t="str">
            <v>CTKC</v>
          </cell>
          <cell r="R538" t="str">
            <v>KCT</v>
          </cell>
          <cell r="S538" t="str">
            <v>KCT-CTKC</v>
          </cell>
          <cell r="AD538" t="str">
            <v>x</v>
          </cell>
        </row>
        <row r="539">
          <cell r="A539" t="str">
            <v>DC2GT54</v>
          </cell>
          <cell r="B539" t="str">
            <v>DC2GT54</v>
          </cell>
          <cell r="C539" t="str">
            <v>DC2GT54</v>
          </cell>
          <cell r="D539" t="str">
            <v>CC2GT54</v>
          </cell>
          <cell r="E539" t="str">
            <v>CC2GT54</v>
          </cell>
          <cell r="F539">
            <v>746</v>
          </cell>
          <cell r="G539" t="str">
            <v>Đồ án Kết cấu bêtông cốt thép</v>
          </cell>
          <cell r="H539">
            <v>1</v>
          </cell>
          <cell r="K539">
            <v>45</v>
          </cell>
          <cell r="L539">
            <v>0</v>
          </cell>
          <cell r="M539" t="str">
            <v>VĐ</v>
          </cell>
          <cell r="O539" t="str">
            <v>Kết cấu - Vật liệu</v>
          </cell>
          <cell r="P539" t="str">
            <v>CÔNG TRÌNH</v>
          </cell>
          <cell r="Q539" t="str">
            <v>CTKC</v>
          </cell>
          <cell r="R539" t="str">
            <v>KCT</v>
          </cell>
          <cell r="S539" t="str">
            <v>KCT-CTKC</v>
          </cell>
          <cell r="T539" t="str">
            <v>x</v>
          </cell>
          <cell r="U539" t="str">
            <v>x</v>
          </cell>
          <cell r="V539" t="str">
            <v>x</v>
          </cell>
          <cell r="W539" t="str">
            <v>x</v>
          </cell>
          <cell r="X539" t="str">
            <v>x</v>
          </cell>
          <cell r="Z539" t="str">
            <v>x</v>
          </cell>
          <cell r="AN539" t="str">
            <v>x</v>
          </cell>
          <cell r="AO539" t="str">
            <v>x</v>
          </cell>
          <cell r="AP539" t="str">
            <v>x</v>
          </cell>
        </row>
        <row r="540">
          <cell r="A540" t="str">
            <v>DC2DD54</v>
          </cell>
          <cell r="B540" t="str">
            <v>DC2DD54</v>
          </cell>
          <cell r="D540" t="str">
            <v>CC2DD54</v>
          </cell>
          <cell r="F540">
            <v>799</v>
          </cell>
          <cell r="G540" t="str">
            <v>Đồ án Kết cấu bêtông cốt thép</v>
          </cell>
          <cell r="H540">
            <v>1</v>
          </cell>
          <cell r="K540">
            <v>45</v>
          </cell>
          <cell r="L540">
            <v>0</v>
          </cell>
          <cell r="M540" t="str">
            <v>VĐ</v>
          </cell>
          <cell r="O540" t="str">
            <v>Kết cấu - Vật liệu</v>
          </cell>
          <cell r="P540" t="str">
            <v>CÔNG TRÌNH</v>
          </cell>
          <cell r="Q540" t="str">
            <v>CTKC</v>
          </cell>
          <cell r="R540" t="str">
            <v>KCT</v>
          </cell>
          <cell r="S540" t="str">
            <v>KCT-CTKC</v>
          </cell>
          <cell r="Y540" t="str">
            <v>x</v>
          </cell>
          <cell r="AR540" t="str">
            <v>x</v>
          </cell>
        </row>
        <row r="541">
          <cell r="A541" t="str">
            <v>DC2CO28</v>
          </cell>
          <cell r="B541" t="str">
            <v>DC2CO28</v>
          </cell>
          <cell r="C541" t="str">
            <v>DC2CO28</v>
          </cell>
          <cell r="F541">
            <v>213</v>
          </cell>
          <cell r="G541" t="str">
            <v>Động lực học công trình</v>
          </cell>
          <cell r="H541">
            <v>2</v>
          </cell>
          <cell r="I541">
            <v>30</v>
          </cell>
          <cell r="L541">
            <v>0</v>
          </cell>
          <cell r="M541" t="str">
            <v>Viết</v>
          </cell>
          <cell r="N541">
            <v>90</v>
          </cell>
          <cell r="O541" t="str">
            <v>Kết cấu - Vật liệu</v>
          </cell>
          <cell r="P541" t="str">
            <v>CÔNG TRÌNH</v>
          </cell>
          <cell r="Q541" t="str">
            <v>CTKC</v>
          </cell>
          <cell r="R541" t="str">
            <v>KCT</v>
          </cell>
          <cell r="S541" t="str">
            <v>KCT-CTKC</v>
          </cell>
          <cell r="T541" t="str">
            <v>o</v>
          </cell>
          <cell r="U541" t="str">
            <v>o</v>
          </cell>
          <cell r="V541" t="str">
            <v>o</v>
          </cell>
          <cell r="W541" t="str">
            <v>o</v>
          </cell>
          <cell r="X541" t="str">
            <v>o</v>
          </cell>
          <cell r="Y541" t="str">
            <v>o</v>
          </cell>
          <cell r="Z541" t="str">
            <v>o</v>
          </cell>
        </row>
        <row r="542">
          <cell r="A542" t="str">
            <v>DC2GT52</v>
          </cell>
          <cell r="F542">
            <v>87</v>
          </cell>
          <cell r="G542" t="str">
            <v>Kết cấu bêtông cốt thép</v>
          </cell>
          <cell r="H542">
            <v>3</v>
          </cell>
          <cell r="I542">
            <v>45</v>
          </cell>
          <cell r="L542">
            <v>0</v>
          </cell>
          <cell r="M542" t="str">
            <v>Viết</v>
          </cell>
          <cell r="N542">
            <v>90</v>
          </cell>
          <cell r="O542" t="str">
            <v>Kết cấu - Vật liệu</v>
          </cell>
          <cell r="P542" t="str">
            <v>CÔNG TRÌNH</v>
          </cell>
          <cell r="Q542" t="str">
            <v>CTKC</v>
          </cell>
          <cell r="R542" t="str">
            <v>KCT</v>
          </cell>
          <cell r="S542" t="str">
            <v>KCT-CTKC</v>
          </cell>
          <cell r="T542" t="str">
            <v>x</v>
          </cell>
          <cell r="V542" t="str">
            <v>x</v>
          </cell>
          <cell r="X542" t="str">
            <v>x</v>
          </cell>
          <cell r="Z542" t="str">
            <v>x</v>
          </cell>
        </row>
        <row r="543">
          <cell r="A543" t="str">
            <v>DC2GT52a</v>
          </cell>
          <cell r="F543">
            <v>87</v>
          </cell>
          <cell r="G543" t="str">
            <v>Kết cấu bêtông cốt thép (CC, DS)</v>
          </cell>
          <cell r="H543">
            <v>3</v>
          </cell>
          <cell r="I543">
            <v>45</v>
          </cell>
          <cell r="L543">
            <v>0</v>
          </cell>
          <cell r="M543" t="str">
            <v>Viết</v>
          </cell>
          <cell r="N543">
            <v>90</v>
          </cell>
          <cell r="O543" t="str">
            <v>Kết cấu - Vật liệu</v>
          </cell>
          <cell r="P543" t="str">
            <v>CÔNG TRÌNH</v>
          </cell>
          <cell r="Q543" t="str">
            <v>CTKC</v>
          </cell>
          <cell r="R543" t="str">
            <v>KCT</v>
          </cell>
          <cell r="S543" t="str">
            <v>KCT-CTKC</v>
          </cell>
          <cell r="U543" t="str">
            <v>x</v>
          </cell>
          <cell r="W543" t="str">
            <v>x</v>
          </cell>
        </row>
        <row r="544">
          <cell r="A544" t="str">
            <v>DC2DD52</v>
          </cell>
          <cell r="F544">
            <v>88</v>
          </cell>
          <cell r="G544" t="str">
            <v>Kết cấu bêtông cốt thép</v>
          </cell>
          <cell r="H544">
            <v>3</v>
          </cell>
          <cell r="I544">
            <v>45</v>
          </cell>
          <cell r="L544">
            <v>0</v>
          </cell>
          <cell r="M544" t="str">
            <v>Viết</v>
          </cell>
          <cell r="N544">
            <v>90</v>
          </cell>
          <cell r="O544" t="str">
            <v>Kết cấu - Vật liệu</v>
          </cell>
          <cell r="P544" t="str">
            <v>CÔNG TRÌNH</v>
          </cell>
          <cell r="Q544" t="str">
            <v>CTKC</v>
          </cell>
          <cell r="R544" t="str">
            <v>KCT</v>
          </cell>
          <cell r="S544" t="str">
            <v>KCT-CTKC</v>
          </cell>
          <cell r="Y544" t="str">
            <v>x</v>
          </cell>
        </row>
        <row r="545">
          <cell r="B545" t="str">
            <v>DL2GT52</v>
          </cell>
          <cell r="C545" t="str">
            <v>DT2GT52</v>
          </cell>
          <cell r="E545" t="str">
            <v>CL2GT52</v>
          </cell>
          <cell r="F545">
            <v>89</v>
          </cell>
          <cell r="G545" t="str">
            <v>Kết cấu bêtông cốt thép</v>
          </cell>
          <cell r="H545">
            <v>2</v>
          </cell>
          <cell r="I545">
            <v>30</v>
          </cell>
          <cell r="L545">
            <v>0</v>
          </cell>
          <cell r="M545" t="str">
            <v>Viết</v>
          </cell>
          <cell r="N545">
            <v>90</v>
          </cell>
          <cell r="O545" t="str">
            <v>Kết cấu - Vật liệu</v>
          </cell>
          <cell r="P545" t="str">
            <v>CÔNG TRÌNH</v>
          </cell>
          <cell r="Q545" t="str">
            <v>CTKC</v>
          </cell>
          <cell r="R545" t="str">
            <v>KCT</v>
          </cell>
          <cell r="S545" t="str">
            <v>KCT-CTKC</v>
          </cell>
        </row>
        <row r="546">
          <cell r="B546" t="str">
            <v>DL2DD52</v>
          </cell>
          <cell r="E546" t="str">
            <v>CL2DD52</v>
          </cell>
          <cell r="F546">
            <v>90</v>
          </cell>
          <cell r="G546" t="str">
            <v>Kết cấu bêtông cốt thép</v>
          </cell>
          <cell r="H546">
            <v>2</v>
          </cell>
          <cell r="I546">
            <v>30</v>
          </cell>
          <cell r="L546">
            <v>0</v>
          </cell>
          <cell r="M546" t="str">
            <v>Viết</v>
          </cell>
          <cell r="N546">
            <v>90</v>
          </cell>
          <cell r="O546" t="str">
            <v>Kết cấu - Vật liệu</v>
          </cell>
          <cell r="P546" t="str">
            <v>CÔNG TRÌNH</v>
          </cell>
          <cell r="Q546" t="str">
            <v>CTKC</v>
          </cell>
          <cell r="R546" t="str">
            <v>KCT</v>
          </cell>
          <cell r="S546" t="str">
            <v>KCT-CTKC</v>
          </cell>
        </row>
        <row r="547">
          <cell r="D547" t="str">
            <v>CC2GT52</v>
          </cell>
          <cell r="F547">
            <v>91</v>
          </cell>
          <cell r="G547" t="str">
            <v>Kết cấu bêtông cốt thép</v>
          </cell>
          <cell r="H547">
            <v>2</v>
          </cell>
          <cell r="I547">
            <v>30</v>
          </cell>
          <cell r="L547">
            <v>0</v>
          </cell>
          <cell r="M547" t="str">
            <v>Viết</v>
          </cell>
          <cell r="N547">
            <v>90</v>
          </cell>
          <cell r="O547" t="str">
            <v>Kết cấu - Vật liệu</v>
          </cell>
          <cell r="P547" t="str">
            <v>CÔNG TRÌNH</v>
          </cell>
          <cell r="Q547" t="str">
            <v>CTKC</v>
          </cell>
          <cell r="R547" t="str">
            <v>KCT</v>
          </cell>
          <cell r="S547" t="str">
            <v>KCT-CTKC</v>
          </cell>
          <cell r="AN547" t="str">
            <v>x</v>
          </cell>
          <cell r="AO547" t="str">
            <v>x</v>
          </cell>
          <cell r="AP547" t="str">
            <v>x</v>
          </cell>
        </row>
        <row r="548">
          <cell r="D548" t="str">
            <v>CC2DD52</v>
          </cell>
          <cell r="F548">
            <v>92</v>
          </cell>
          <cell r="G548" t="str">
            <v>Kết cấu bêtông cốt thép</v>
          </cell>
          <cell r="H548">
            <v>2</v>
          </cell>
          <cell r="I548">
            <v>30</v>
          </cell>
          <cell r="L548">
            <v>0</v>
          </cell>
          <cell r="M548" t="str">
            <v>Viết</v>
          </cell>
          <cell r="N548">
            <v>90</v>
          </cell>
          <cell r="O548" t="str">
            <v>Kết cấu - Vật liệu</v>
          </cell>
          <cell r="P548" t="str">
            <v>CÔNG TRÌNH</v>
          </cell>
          <cell r="Q548" t="str">
            <v>CTKC</v>
          </cell>
          <cell r="R548" t="str">
            <v>KCT</v>
          </cell>
          <cell r="S548" t="str">
            <v>KCT-CTKC</v>
          </cell>
          <cell r="AR548" t="str">
            <v>x</v>
          </cell>
        </row>
        <row r="549">
          <cell r="A549" t="str">
            <v>DC2DD53</v>
          </cell>
          <cell r="D549" t="str">
            <v>CC2DD53</v>
          </cell>
          <cell r="F549">
            <v>93</v>
          </cell>
          <cell r="G549" t="str">
            <v>Kết cấu gạch, đá và gỗ</v>
          </cell>
          <cell r="H549">
            <v>2</v>
          </cell>
          <cell r="I549">
            <v>30</v>
          </cell>
          <cell r="L549">
            <v>0</v>
          </cell>
          <cell r="M549" t="str">
            <v>Viết</v>
          </cell>
          <cell r="N549">
            <v>60</v>
          </cell>
          <cell r="O549" t="str">
            <v>Xây dựng DD&amp;CN</v>
          </cell>
          <cell r="P549" t="str">
            <v>CÔNG TRÌNH</v>
          </cell>
          <cell r="Q549" t="str">
            <v>CTDD</v>
          </cell>
          <cell r="R549" t="str">
            <v>KCT</v>
          </cell>
          <cell r="S549" t="str">
            <v>KCT-CTDD</v>
          </cell>
          <cell r="Y549" t="str">
            <v>x</v>
          </cell>
          <cell r="AR549" t="str">
            <v>x</v>
          </cell>
        </row>
        <row r="550">
          <cell r="A550" t="str">
            <v>DC2GT51</v>
          </cell>
          <cell r="D550" t="str">
            <v>CC2GT51</v>
          </cell>
          <cell r="F550">
            <v>85</v>
          </cell>
          <cell r="G550" t="str">
            <v>Kết cấu thép</v>
          </cell>
          <cell r="H550">
            <v>2</v>
          </cell>
          <cell r="I550">
            <v>30</v>
          </cell>
          <cell r="L550">
            <v>0</v>
          </cell>
          <cell r="M550" t="str">
            <v>Viết</v>
          </cell>
          <cell r="N550">
            <v>75</v>
          </cell>
          <cell r="O550" t="str">
            <v>Kết cấu - Vật liệu</v>
          </cell>
          <cell r="P550" t="str">
            <v>CÔNG TRÌNH</v>
          </cell>
          <cell r="Q550" t="str">
            <v>CTKC</v>
          </cell>
          <cell r="R550" t="str">
            <v>KCT</v>
          </cell>
          <cell r="S550" t="str">
            <v>KCT-CTKC</v>
          </cell>
          <cell r="T550" t="str">
            <v>x</v>
          </cell>
          <cell r="V550" t="str">
            <v>x</v>
          </cell>
          <cell r="X550" t="str">
            <v>x</v>
          </cell>
          <cell r="Z550" t="str">
            <v>x</v>
          </cell>
          <cell r="AN550" t="str">
            <v>x</v>
          </cell>
          <cell r="AO550" t="str">
            <v>x</v>
          </cell>
          <cell r="AP550" t="str">
            <v>x</v>
          </cell>
        </row>
        <row r="551">
          <cell r="A551" t="str">
            <v>DC2GT51a</v>
          </cell>
          <cell r="D551" t="str">
            <v>CC2GT51a</v>
          </cell>
          <cell r="F551">
            <v>85</v>
          </cell>
          <cell r="G551" t="str">
            <v>Kết cấu thép (DS, CC)</v>
          </cell>
          <cell r="H551">
            <v>2</v>
          </cell>
          <cell r="I551">
            <v>30</v>
          </cell>
          <cell r="L551">
            <v>0</v>
          </cell>
          <cell r="M551" t="str">
            <v>Viết</v>
          </cell>
          <cell r="N551">
            <v>75</v>
          </cell>
          <cell r="O551" t="str">
            <v>Kết cấu - Vật liệu</v>
          </cell>
          <cell r="P551" t="str">
            <v>CÔNG TRÌNH</v>
          </cell>
          <cell r="Q551" t="str">
            <v>CTKC</v>
          </cell>
          <cell r="R551" t="str">
            <v>KCT</v>
          </cell>
          <cell r="S551" t="str">
            <v>KCT-CTKC</v>
          </cell>
          <cell r="U551" t="str">
            <v>x</v>
          </cell>
          <cell r="W551" t="str">
            <v>x</v>
          </cell>
          <cell r="AN551" t="str">
            <v>x</v>
          </cell>
          <cell r="AO551" t="str">
            <v>x</v>
          </cell>
          <cell r="AP551" t="str">
            <v>x</v>
          </cell>
        </row>
        <row r="552">
          <cell r="A552" t="str">
            <v>DC2DD51</v>
          </cell>
          <cell r="D552" t="str">
            <v>CC2DD51</v>
          </cell>
          <cell r="F552">
            <v>86</v>
          </cell>
          <cell r="G552" t="str">
            <v>Kết cấu thép</v>
          </cell>
          <cell r="H552">
            <v>2</v>
          </cell>
          <cell r="I552">
            <v>30</v>
          </cell>
          <cell r="L552">
            <v>0</v>
          </cell>
          <cell r="M552" t="str">
            <v>Viết</v>
          </cell>
          <cell r="N552">
            <v>75</v>
          </cell>
          <cell r="O552" t="str">
            <v>Kết cấu - Vật liệu</v>
          </cell>
          <cell r="P552" t="str">
            <v>CÔNG TRÌNH</v>
          </cell>
          <cell r="Q552" t="str">
            <v>CTKC</v>
          </cell>
          <cell r="R552" t="str">
            <v>KCT</v>
          </cell>
          <cell r="S552" t="str">
            <v>KCT-CTKC</v>
          </cell>
          <cell r="Y552" t="str">
            <v>x</v>
          </cell>
          <cell r="AR552" t="str">
            <v>x</v>
          </cell>
        </row>
        <row r="553">
          <cell r="A553" t="str">
            <v>DC2KX37</v>
          </cell>
          <cell r="D553" t="str">
            <v>CC2KX37</v>
          </cell>
          <cell r="F553">
            <v>160</v>
          </cell>
          <cell r="G553" t="str">
            <v>Kết cấu thép và bêtông cốt thép</v>
          </cell>
          <cell r="H553">
            <v>3</v>
          </cell>
          <cell r="I553">
            <v>45</v>
          </cell>
          <cell r="L553">
            <v>0</v>
          </cell>
          <cell r="M553" t="str">
            <v>Viết</v>
          </cell>
          <cell r="N553">
            <v>90</v>
          </cell>
          <cell r="O553" t="str">
            <v>Kết cấu - Vật liệu</v>
          </cell>
          <cell r="P553" t="str">
            <v>CÔNG TRÌNH</v>
          </cell>
          <cell r="Q553" t="str">
            <v>CTKC</v>
          </cell>
          <cell r="R553" t="str">
            <v>KCT</v>
          </cell>
          <cell r="S553" t="str">
            <v>KCT-CTKC</v>
          </cell>
          <cell r="AI553" t="str">
            <v>x</v>
          </cell>
          <cell r="BB553" t="str">
            <v>x</v>
          </cell>
        </row>
        <row r="554">
          <cell r="A554" t="str">
            <v>DC4RB17</v>
          </cell>
          <cell r="F554">
            <v>890</v>
          </cell>
          <cell r="G554" t="str">
            <v>Thực tập Thí nghiệm cơ học đất 2</v>
          </cell>
          <cell r="H554">
            <v>1</v>
          </cell>
          <cell r="J554">
            <v>30</v>
          </cell>
          <cell r="L554">
            <v>0</v>
          </cell>
          <cell r="M554" t="str">
            <v>TH</v>
          </cell>
          <cell r="O554" t="str">
            <v>Kết cấu - Vật liệu</v>
          </cell>
          <cell r="P554" t="str">
            <v>CÔNG TRÌNH</v>
          </cell>
          <cell r="Q554" t="str">
            <v>CTKC</v>
          </cell>
          <cell r="R554" t="str">
            <v>KCT</v>
          </cell>
          <cell r="S554" t="str">
            <v>KCT-CTKC</v>
          </cell>
          <cell r="Z554" t="str">
            <v>x</v>
          </cell>
        </row>
        <row r="555">
          <cell r="A555" t="str">
            <v>DC4CT15</v>
          </cell>
          <cell r="C555" t="str">
            <v>DT4CT15</v>
          </cell>
          <cell r="D555" t="str">
            <v>CC4CT15</v>
          </cell>
          <cell r="F555">
            <v>742</v>
          </cell>
          <cell r="G555" t="str">
            <v>Thực tập Thí nghiệm vật liệu xây dựng</v>
          </cell>
          <cell r="H555">
            <v>1</v>
          </cell>
          <cell r="J555">
            <v>30</v>
          </cell>
          <cell r="L555">
            <v>0</v>
          </cell>
          <cell r="M555" t="str">
            <v>TH</v>
          </cell>
          <cell r="O555" t="str">
            <v>Kết cấu - Vật liệu</v>
          </cell>
          <cell r="P555" t="str">
            <v>CÔNG TRÌNH</v>
          </cell>
          <cell r="Q555" t="str">
            <v>CTKC</v>
          </cell>
          <cell r="R555" t="str">
            <v>KCT</v>
          </cell>
          <cell r="S555" t="str">
            <v>KCT-CTKC</v>
          </cell>
          <cell r="T555" t="str">
            <v>x</v>
          </cell>
          <cell r="U555" t="str">
            <v>x</v>
          </cell>
          <cell r="V555" t="str">
            <v>x</v>
          </cell>
          <cell r="W555" t="str">
            <v>x</v>
          </cell>
          <cell r="X555" t="str">
            <v>x</v>
          </cell>
          <cell r="Z555" t="str">
            <v>x</v>
          </cell>
          <cell r="AN555" t="str">
            <v>x</v>
          </cell>
          <cell r="AO555" t="str">
            <v>x</v>
          </cell>
          <cell r="AP555" t="str">
            <v>x</v>
          </cell>
        </row>
        <row r="556">
          <cell r="A556" t="str">
            <v>DC4DD15</v>
          </cell>
          <cell r="D556" t="str">
            <v>CC4DD15</v>
          </cell>
          <cell r="F556">
            <v>743</v>
          </cell>
          <cell r="G556" t="str">
            <v>Thực tập Thí nghiệm vật liệu xây dựng</v>
          </cell>
          <cell r="H556">
            <v>1</v>
          </cell>
          <cell r="J556">
            <v>30</v>
          </cell>
          <cell r="L556">
            <v>0</v>
          </cell>
          <cell r="M556" t="str">
            <v>TH</v>
          </cell>
          <cell r="O556" t="str">
            <v>Kết cấu - Vật liệu</v>
          </cell>
          <cell r="P556" t="str">
            <v>CÔNG TRÌNH</v>
          </cell>
          <cell r="Q556" t="str">
            <v>CTKC</v>
          </cell>
          <cell r="R556" t="str">
            <v>KCT</v>
          </cell>
          <cell r="S556" t="str">
            <v>KCT-CTKC</v>
          </cell>
          <cell r="Y556" t="str">
            <v>x</v>
          </cell>
          <cell r="AR556" t="str">
            <v>x</v>
          </cell>
        </row>
        <row r="557">
          <cell r="B557" t="str">
            <v>DL4CT17</v>
          </cell>
          <cell r="F557">
            <v>795</v>
          </cell>
          <cell r="G557" t="str">
            <v>Thực tập Thí nghiệm vật liệu xây dựng</v>
          </cell>
          <cell r="H557">
            <v>3</v>
          </cell>
          <cell r="J557">
            <v>90</v>
          </cell>
          <cell r="L557">
            <v>0</v>
          </cell>
          <cell r="M557" t="str">
            <v>TH</v>
          </cell>
          <cell r="O557" t="str">
            <v>Kết cấu - Vật liệu</v>
          </cell>
          <cell r="P557" t="str">
            <v>CÔNG TRÌNH</v>
          </cell>
          <cell r="Q557" t="str">
            <v>CTKC</v>
          </cell>
          <cell r="R557" t="str">
            <v>KCT</v>
          </cell>
          <cell r="S557" t="str">
            <v>KCT-CTKC</v>
          </cell>
        </row>
        <row r="558">
          <cell r="B558" t="str">
            <v>DL4DD17</v>
          </cell>
          <cell r="F558">
            <v>795</v>
          </cell>
          <cell r="G558" t="str">
            <v>Thực tập Thí nghiệm vật liệu xây dựng</v>
          </cell>
          <cell r="H558">
            <v>3</v>
          </cell>
          <cell r="J558">
            <v>90</v>
          </cell>
          <cell r="L558">
            <v>0</v>
          </cell>
          <cell r="M558" t="str">
            <v>TH</v>
          </cell>
          <cell r="O558" t="str">
            <v>Kết cấu - Vật liệu</v>
          </cell>
          <cell r="P558" t="str">
            <v>CÔNG TRÌNH</v>
          </cell>
          <cell r="Q558" t="str">
            <v>CTKC</v>
          </cell>
          <cell r="R558" t="str">
            <v>KCT</v>
          </cell>
          <cell r="S558" t="str">
            <v>KCT-CTKC</v>
          </cell>
        </row>
        <row r="559">
          <cell r="A559" t="str">
            <v>DC4RB15</v>
          </cell>
          <cell r="F559">
            <v>889</v>
          </cell>
          <cell r="G559" t="str">
            <v>Thực tập Thí nghiệm vật liệu xây dựng 2</v>
          </cell>
          <cell r="H559">
            <v>1</v>
          </cell>
          <cell r="J559">
            <v>30</v>
          </cell>
          <cell r="L559">
            <v>0</v>
          </cell>
          <cell r="M559" t="str">
            <v>TH</v>
          </cell>
          <cell r="O559" t="str">
            <v>Kết cấu - Vật liệu</v>
          </cell>
          <cell r="P559" t="str">
            <v>CÔNG TRÌNH</v>
          </cell>
          <cell r="Q559" t="str">
            <v>CTKC</v>
          </cell>
          <cell r="R559" t="str">
            <v>KCT</v>
          </cell>
          <cell r="S559" t="str">
            <v>KCT-CTKC</v>
          </cell>
          <cell r="Z559" t="str">
            <v>x</v>
          </cell>
        </row>
        <row r="560">
          <cell r="A560" t="str">
            <v>DC2GT35</v>
          </cell>
          <cell r="D560" t="str">
            <v>CC2GT35</v>
          </cell>
          <cell r="F560">
            <v>83</v>
          </cell>
          <cell r="G560" t="str">
            <v>Vật liệu xây dựng</v>
          </cell>
          <cell r="H560">
            <v>3</v>
          </cell>
          <cell r="I560">
            <v>45</v>
          </cell>
          <cell r="L560">
            <v>0</v>
          </cell>
          <cell r="M560" t="str">
            <v>Viết</v>
          </cell>
          <cell r="N560">
            <v>90</v>
          </cell>
          <cell r="O560" t="str">
            <v>Kết cấu - Vật liệu</v>
          </cell>
          <cell r="P560" t="str">
            <v>CÔNG TRÌNH</v>
          </cell>
          <cell r="Q560" t="str">
            <v>CTKC</v>
          </cell>
          <cell r="R560" t="str">
            <v>KCT</v>
          </cell>
          <cell r="S560" t="str">
            <v>KCT-CTKC</v>
          </cell>
          <cell r="T560" t="str">
            <v>x</v>
          </cell>
          <cell r="U560" t="str">
            <v>x</v>
          </cell>
          <cell r="V560" t="str">
            <v>x</v>
          </cell>
          <cell r="W560" t="str">
            <v>x</v>
          </cell>
          <cell r="X560" t="str">
            <v>x</v>
          </cell>
          <cell r="Z560" t="str">
            <v>x</v>
          </cell>
          <cell r="AN560" t="str">
            <v>x</v>
          </cell>
          <cell r="AO560" t="str">
            <v>x</v>
          </cell>
          <cell r="AP560" t="str">
            <v>x</v>
          </cell>
        </row>
        <row r="561">
          <cell r="A561" t="str">
            <v>DC2DD35</v>
          </cell>
          <cell r="D561" t="str">
            <v>CC2DD35</v>
          </cell>
          <cell r="F561">
            <v>84</v>
          </cell>
          <cell r="G561" t="str">
            <v>Vật liệu xây dựng</v>
          </cell>
          <cell r="H561">
            <v>3</v>
          </cell>
          <cell r="I561">
            <v>45</v>
          </cell>
          <cell r="L561">
            <v>0</v>
          </cell>
          <cell r="M561" t="str">
            <v>Viết</v>
          </cell>
          <cell r="N561">
            <v>90</v>
          </cell>
          <cell r="O561" t="str">
            <v>Kết cấu - Vật liệu</v>
          </cell>
          <cell r="P561" t="str">
            <v>CÔNG TRÌNH</v>
          </cell>
          <cell r="Q561" t="str">
            <v>CTKC</v>
          </cell>
          <cell r="R561" t="str">
            <v>KCT</v>
          </cell>
          <cell r="S561" t="str">
            <v>KCT-CTKC</v>
          </cell>
          <cell r="Y561" t="str">
            <v>x</v>
          </cell>
          <cell r="AR561" t="str">
            <v>x</v>
          </cell>
        </row>
        <row r="562">
          <cell r="A562" t="str">
            <v>DC2KX36</v>
          </cell>
          <cell r="D562" t="str">
            <v>CC2KX36</v>
          </cell>
          <cell r="F562">
            <v>159</v>
          </cell>
          <cell r="G562" t="str">
            <v>Vật liệu xây dựng</v>
          </cell>
          <cell r="H562">
            <v>2</v>
          </cell>
          <cell r="I562">
            <v>30</v>
          </cell>
          <cell r="L562">
            <v>0</v>
          </cell>
          <cell r="M562" t="str">
            <v>Viết</v>
          </cell>
          <cell r="N562">
            <v>75</v>
          </cell>
          <cell r="O562" t="str">
            <v>Kết cấu - Vật liệu</v>
          </cell>
          <cell r="P562" t="str">
            <v>CÔNG TRÌNH</v>
          </cell>
          <cell r="Q562" t="str">
            <v>CTKC</v>
          </cell>
          <cell r="R562" t="str">
            <v>KCT</v>
          </cell>
          <cell r="S562" t="str">
            <v>KCT-CTKC</v>
          </cell>
          <cell r="AI562" t="str">
            <v>x</v>
          </cell>
          <cell r="BB562" t="str">
            <v>x</v>
          </cell>
        </row>
        <row r="563">
          <cell r="C563" t="str">
            <v>DT2GT35</v>
          </cell>
          <cell r="F563">
            <v>858</v>
          </cell>
          <cell r="G563" t="str">
            <v>Vật liệu xây dựng</v>
          </cell>
          <cell r="H563">
            <v>2</v>
          </cell>
          <cell r="I563">
            <v>30</v>
          </cell>
          <cell r="L563">
            <v>0</v>
          </cell>
          <cell r="M563" t="str">
            <v>Viết</v>
          </cell>
          <cell r="N563">
            <v>75</v>
          </cell>
          <cell r="O563" t="str">
            <v>Kết cấu - Vật liệu</v>
          </cell>
          <cell r="P563" t="str">
            <v>CÔNG TRÌNH</v>
          </cell>
          <cell r="Q563" t="str">
            <v>CTKC</v>
          </cell>
          <cell r="R563" t="str">
            <v>KCT</v>
          </cell>
          <cell r="S563" t="str">
            <v>KCT-CTKC</v>
          </cell>
        </row>
        <row r="564">
          <cell r="A564" t="str">
            <v>DC2MO23</v>
          </cell>
          <cell r="F564">
            <v>877</v>
          </cell>
          <cell r="G564" t="str">
            <v>Vật liệu xây dựng</v>
          </cell>
          <cell r="H564">
            <v>2</v>
          </cell>
          <cell r="I564">
            <v>30</v>
          </cell>
          <cell r="L564">
            <v>0</v>
          </cell>
          <cell r="M564" t="str">
            <v>Viết</v>
          </cell>
          <cell r="N564">
            <v>75</v>
          </cell>
          <cell r="O564" t="str">
            <v>Kết cấu - Vật liệu</v>
          </cell>
          <cell r="P564" t="str">
            <v>CÔNG TRÌNH</v>
          </cell>
          <cell r="Q564" t="str">
            <v>CTKC</v>
          </cell>
          <cell r="R564" t="str">
            <v>KCT</v>
          </cell>
          <cell r="S564" t="str">
            <v>KCT-CTKC</v>
          </cell>
        </row>
        <row r="565">
          <cell r="A565" t="str">
            <v>DC2CT65</v>
          </cell>
          <cell r="B565" t="str">
            <v>DC2CT65</v>
          </cell>
          <cell r="C565" t="str">
            <v>DC2CT65</v>
          </cell>
          <cell r="D565" t="str">
            <v>CC2CT65</v>
          </cell>
          <cell r="E565" t="str">
            <v>CC2CT65</v>
          </cell>
          <cell r="F565">
            <v>214</v>
          </cell>
          <cell r="G565" t="str">
            <v>An toàn lao động</v>
          </cell>
          <cell r="H565">
            <v>2</v>
          </cell>
          <cell r="I565">
            <v>30</v>
          </cell>
          <cell r="L565">
            <v>0</v>
          </cell>
          <cell r="M565" t="str">
            <v>Viết</v>
          </cell>
          <cell r="N565">
            <v>90</v>
          </cell>
          <cell r="O565" t="str">
            <v>Đo đạc-Khảo sát CT</v>
          </cell>
          <cell r="P565" t="str">
            <v>CÔNG TRÌNH</v>
          </cell>
          <cell r="Q565" t="str">
            <v>CTKS</v>
          </cell>
          <cell r="R565" t="str">
            <v>KCT</v>
          </cell>
          <cell r="S565" t="str">
            <v>KCT-CTKS</v>
          </cell>
          <cell r="T565" t="str">
            <v>o</v>
          </cell>
          <cell r="U565" t="str">
            <v>o</v>
          </cell>
          <cell r="V565" t="str">
            <v>o</v>
          </cell>
          <cell r="W565" t="str">
            <v>o</v>
          </cell>
          <cell r="X565" t="str">
            <v>o</v>
          </cell>
          <cell r="Y565" t="str">
            <v>x</v>
          </cell>
          <cell r="Z565" t="str">
            <v>o</v>
          </cell>
          <cell r="AI565" t="str">
            <v>o</v>
          </cell>
          <cell r="AN565" t="str">
            <v>o</v>
          </cell>
          <cell r="AO565" t="str">
            <v>o</v>
          </cell>
          <cell r="AP565" t="str">
            <v>o</v>
          </cell>
          <cell r="AR565" t="str">
            <v>x</v>
          </cell>
          <cell r="BB565" t="str">
            <v>o</v>
          </cell>
        </row>
        <row r="566">
          <cell r="A566" t="str">
            <v>DC4CT11</v>
          </cell>
          <cell r="B566" t="str">
            <v>DL4CT11</v>
          </cell>
          <cell r="D566" t="str">
            <v>CC4CT11</v>
          </cell>
          <cell r="F566">
            <v>632</v>
          </cell>
          <cell r="G566" t="str">
            <v>Thực hành trắc địa</v>
          </cell>
          <cell r="H566">
            <v>2</v>
          </cell>
          <cell r="J566">
            <v>60</v>
          </cell>
          <cell r="L566">
            <v>0</v>
          </cell>
          <cell r="M566" t="str">
            <v>VĐ</v>
          </cell>
          <cell r="O566" t="str">
            <v>Đo đạc-Khảo sát CT</v>
          </cell>
          <cell r="P566" t="str">
            <v>CÔNG TRÌNH</v>
          </cell>
          <cell r="Q566" t="str">
            <v>CTKS</v>
          </cell>
          <cell r="R566" t="str">
            <v>KCT</v>
          </cell>
          <cell r="S566" t="str">
            <v>KCT-CTKS</v>
          </cell>
          <cell r="T566" t="str">
            <v>x</v>
          </cell>
          <cell r="U566" t="str">
            <v>x</v>
          </cell>
          <cell r="V566" t="str">
            <v>x</v>
          </cell>
          <cell r="W566" t="str">
            <v>x</v>
          </cell>
          <cell r="X566" t="str">
            <v>x</v>
          </cell>
          <cell r="Y566" t="str">
            <v>x</v>
          </cell>
          <cell r="Z566" t="str">
            <v>x</v>
          </cell>
          <cell r="AN566" t="str">
            <v>x</v>
          </cell>
          <cell r="AO566" t="str">
            <v>x</v>
          </cell>
          <cell r="AP566" t="str">
            <v>x</v>
          </cell>
          <cell r="AR566" t="str">
            <v>x</v>
          </cell>
        </row>
        <row r="567">
          <cell r="C567" t="str">
            <v>DT4CT11</v>
          </cell>
          <cell r="F567">
            <v>861</v>
          </cell>
          <cell r="G567" t="str">
            <v>Thực hành Trắc địa</v>
          </cell>
          <cell r="H567">
            <v>1</v>
          </cell>
          <cell r="J567">
            <v>30</v>
          </cell>
          <cell r="L567">
            <v>0</v>
          </cell>
          <cell r="M567" t="str">
            <v>VĐ</v>
          </cell>
          <cell r="O567" t="str">
            <v>Đo đạc-Khảo sát CT</v>
          </cell>
          <cell r="P567" t="str">
            <v>CÔNG TRÌNH</v>
          </cell>
          <cell r="Q567" t="str">
            <v>CTKS</v>
          </cell>
          <cell r="R567" t="str">
            <v>KCT</v>
          </cell>
          <cell r="S567" t="str">
            <v>KCT-CTKS</v>
          </cell>
        </row>
        <row r="568">
          <cell r="A568" t="str">
            <v>DC4CC21</v>
          </cell>
          <cell r="D568" t="str">
            <v>CC4CC21</v>
          </cell>
          <cell r="F568">
            <v>640</v>
          </cell>
          <cell r="G568" t="str">
            <v>Thực tập Khảo sát thiết kế cảng - đường thủy</v>
          </cell>
          <cell r="H568">
            <v>5</v>
          </cell>
          <cell r="K568">
            <v>225</v>
          </cell>
          <cell r="L568">
            <v>0</v>
          </cell>
          <cell r="M568" t="str">
            <v>VĐ</v>
          </cell>
          <cell r="O568" t="str">
            <v>Đo đạc-Khảo sát CT</v>
          </cell>
          <cell r="P568" t="str">
            <v>CÔNG TRÌNH</v>
          </cell>
          <cell r="Q568" t="str">
            <v>CTKS</v>
          </cell>
          <cell r="R568" t="str">
            <v>KCT</v>
          </cell>
          <cell r="S568" t="str">
            <v>KCT-CTKS</v>
          </cell>
          <cell r="U568" t="str">
            <v>x</v>
          </cell>
          <cell r="AN568" t="str">
            <v>x</v>
          </cell>
        </row>
        <row r="569">
          <cell r="A569" t="str">
            <v>DC4CA21</v>
          </cell>
          <cell r="F569">
            <v>637</v>
          </cell>
          <cell r="G569" t="str">
            <v>Thực tập Khảo sát thiết kế cầu</v>
          </cell>
          <cell r="H569">
            <v>5</v>
          </cell>
          <cell r="K569">
            <v>225</v>
          </cell>
          <cell r="L569">
            <v>0</v>
          </cell>
          <cell r="M569" t="str">
            <v>VĐ</v>
          </cell>
          <cell r="O569" t="str">
            <v>Đo đạc-Khảo sát CT</v>
          </cell>
          <cell r="P569" t="str">
            <v>CÔNG TRÌNH</v>
          </cell>
          <cell r="Q569" t="str">
            <v>CTKS</v>
          </cell>
          <cell r="R569" t="str">
            <v>KCT</v>
          </cell>
          <cell r="S569" t="str">
            <v>KCT-CTKS</v>
          </cell>
          <cell r="T569" t="str">
            <v>x</v>
          </cell>
        </row>
        <row r="570">
          <cell r="A570" t="str">
            <v>DC4CD21</v>
          </cell>
          <cell r="D570" t="str">
            <v>CC4CD21</v>
          </cell>
          <cell r="F570">
            <v>636</v>
          </cell>
          <cell r="G570" t="str">
            <v xml:space="preserve">Thực tập Khảo sát thiết kế cầu, đường </v>
          </cell>
          <cell r="H570">
            <v>5</v>
          </cell>
          <cell r="K570">
            <v>225</v>
          </cell>
          <cell r="L570">
            <v>0</v>
          </cell>
          <cell r="M570" t="str">
            <v>VĐ</v>
          </cell>
          <cell r="O570" t="str">
            <v>Đo đạc-Khảo sát CT</v>
          </cell>
          <cell r="P570" t="str">
            <v>CÔNG TRÌNH</v>
          </cell>
          <cell r="Q570" t="str">
            <v>CTKS</v>
          </cell>
          <cell r="R570" t="str">
            <v>KCT</v>
          </cell>
          <cell r="S570" t="str">
            <v>KCT-CTKS</v>
          </cell>
          <cell r="V570" t="str">
            <v>x</v>
          </cell>
          <cell r="Z570" t="str">
            <v>x</v>
          </cell>
          <cell r="AO570" t="str">
            <v>x</v>
          </cell>
        </row>
        <row r="571">
          <cell r="C571" t="str">
            <v>DT4CD21</v>
          </cell>
          <cell r="F571">
            <v>863</v>
          </cell>
          <cell r="G571" t="str">
            <v xml:space="preserve">Thực tập Khảo sát thiết kế cầu, đường </v>
          </cell>
          <cell r="H571">
            <v>3</v>
          </cell>
          <cell r="K571">
            <v>135</v>
          </cell>
          <cell r="L571">
            <v>0</v>
          </cell>
          <cell r="M571" t="str">
            <v>VĐ</v>
          </cell>
          <cell r="O571" t="str">
            <v>Đo đạc-Khảo sát CT</v>
          </cell>
          <cell r="P571" t="str">
            <v>CÔNG TRÌNH</v>
          </cell>
          <cell r="Q571" t="str">
            <v>CTKS</v>
          </cell>
          <cell r="R571" t="str">
            <v>KCT</v>
          </cell>
          <cell r="S571" t="str">
            <v>KCT-CTKS</v>
          </cell>
        </row>
        <row r="572">
          <cell r="A572" t="str">
            <v>DC4CS21</v>
          </cell>
          <cell r="D572" t="str">
            <v>CC4CS21</v>
          </cell>
          <cell r="F572">
            <v>639</v>
          </cell>
          <cell r="G572" t="str">
            <v>Thực tập Khảo sát thiết kế cầu, đường sắt</v>
          </cell>
          <cell r="H572">
            <v>5</v>
          </cell>
          <cell r="K572">
            <v>225</v>
          </cell>
          <cell r="L572">
            <v>0</v>
          </cell>
          <cell r="M572" t="str">
            <v>VĐ</v>
          </cell>
          <cell r="O572" t="str">
            <v>Đo đạc-Khảo sát CT</v>
          </cell>
          <cell r="P572" t="str">
            <v>CÔNG TRÌNH</v>
          </cell>
          <cell r="Q572" t="str">
            <v>CTKS</v>
          </cell>
          <cell r="R572" t="str">
            <v>KCT</v>
          </cell>
          <cell r="S572" t="str">
            <v>KCT-CTKS</v>
          </cell>
          <cell r="W572" t="str">
            <v>x</v>
          </cell>
          <cell r="AP572" t="str">
            <v>x</v>
          </cell>
        </row>
        <row r="573">
          <cell r="A573" t="str">
            <v>DC4DB21</v>
          </cell>
          <cell r="F573">
            <v>638</v>
          </cell>
          <cell r="G573" t="str">
            <v>Thực tập Khảo sát thiết kế đường</v>
          </cell>
          <cell r="H573">
            <v>5</v>
          </cell>
          <cell r="K573">
            <v>225</v>
          </cell>
          <cell r="L573">
            <v>0</v>
          </cell>
          <cell r="M573" t="str">
            <v>VĐ</v>
          </cell>
          <cell r="O573" t="str">
            <v>Đo đạc-Khảo sát CT</v>
          </cell>
          <cell r="P573" t="str">
            <v>CÔNG TRÌNH</v>
          </cell>
          <cell r="Q573" t="str">
            <v>CTKS</v>
          </cell>
          <cell r="R573" t="str">
            <v>KCT</v>
          </cell>
          <cell r="S573" t="str">
            <v>KCT-CTKS</v>
          </cell>
          <cell r="X573" t="str">
            <v>x</v>
          </cell>
        </row>
        <row r="574">
          <cell r="A574" t="str">
            <v>DC2CT16</v>
          </cell>
          <cell r="D574" t="str">
            <v>CC2CT16</v>
          </cell>
          <cell r="F574">
            <v>79</v>
          </cell>
          <cell r="G574" t="str">
            <v>Trắc địa</v>
          </cell>
          <cell r="H574">
            <v>3</v>
          </cell>
          <cell r="I574">
            <v>45</v>
          </cell>
          <cell r="L574">
            <v>0</v>
          </cell>
          <cell r="M574" t="str">
            <v>Viết</v>
          </cell>
          <cell r="N574">
            <v>60</v>
          </cell>
          <cell r="O574" t="str">
            <v>Đo đạc-Khảo sát CT</v>
          </cell>
          <cell r="P574" t="str">
            <v>CÔNG TRÌNH</v>
          </cell>
          <cell r="Q574" t="str">
            <v>CTKS</v>
          </cell>
          <cell r="R574" t="str">
            <v>KCT</v>
          </cell>
          <cell r="S574" t="str">
            <v>KCT-CTKS</v>
          </cell>
          <cell r="T574" t="str">
            <v>x</v>
          </cell>
          <cell r="U574" t="str">
            <v>x</v>
          </cell>
          <cell r="V574" t="str">
            <v>x</v>
          </cell>
          <cell r="W574" t="str">
            <v>x</v>
          </cell>
          <cell r="X574" t="str">
            <v>x</v>
          </cell>
          <cell r="Y574" t="str">
            <v>x</v>
          </cell>
          <cell r="Z574" t="str">
            <v>x</v>
          </cell>
          <cell r="AN574" t="str">
            <v>x</v>
          </cell>
          <cell r="AO574" t="str">
            <v>x</v>
          </cell>
          <cell r="AP574" t="str">
            <v>x</v>
          </cell>
          <cell r="AR574" t="str">
            <v>x</v>
          </cell>
        </row>
        <row r="575">
          <cell r="C575" t="str">
            <v>DT2CT16</v>
          </cell>
          <cell r="F575">
            <v>857</v>
          </cell>
          <cell r="G575" t="str">
            <v>Trắc địa</v>
          </cell>
          <cell r="H575">
            <v>2</v>
          </cell>
          <cell r="I575">
            <v>30</v>
          </cell>
          <cell r="L575">
            <v>0</v>
          </cell>
          <cell r="M575" t="str">
            <v>Viết</v>
          </cell>
          <cell r="N575">
            <v>90</v>
          </cell>
          <cell r="O575" t="str">
            <v>Đo đạc-Khảo sát CT</v>
          </cell>
          <cell r="P575" t="str">
            <v>CÔNG TRÌNH</v>
          </cell>
          <cell r="Q575" t="str">
            <v>CTKS</v>
          </cell>
          <cell r="R575" t="str">
            <v>KCT</v>
          </cell>
          <cell r="S575" t="str">
            <v>KCT-CTKS</v>
          </cell>
        </row>
        <row r="576">
          <cell r="A576" t="str">
            <v>DC2KX17</v>
          </cell>
          <cell r="D576" t="str">
            <v>CC2KX17</v>
          </cell>
          <cell r="F576">
            <v>158</v>
          </cell>
          <cell r="G576" t="str">
            <v xml:space="preserve">Trắc địa </v>
          </cell>
          <cell r="H576">
            <v>2</v>
          </cell>
          <cell r="I576">
            <v>30</v>
          </cell>
          <cell r="L576">
            <v>0</v>
          </cell>
          <cell r="M576" t="str">
            <v>Viết</v>
          </cell>
          <cell r="N576">
            <v>90</v>
          </cell>
          <cell r="O576" t="str">
            <v>Đo đạc-Khảo sát CT</v>
          </cell>
          <cell r="P576" t="str">
            <v>CÔNG TRÌNH</v>
          </cell>
          <cell r="Q576" t="str">
            <v>CTKS</v>
          </cell>
          <cell r="R576" t="str">
            <v>KCT</v>
          </cell>
          <cell r="S576" t="str">
            <v>KCT-CTKS</v>
          </cell>
          <cell r="AI576" t="str">
            <v>x</v>
          </cell>
          <cell r="BB576" t="str">
            <v>x</v>
          </cell>
        </row>
        <row r="577">
          <cell r="A577" t="str">
            <v>DC2MO24</v>
          </cell>
          <cell r="F577">
            <v>878</v>
          </cell>
          <cell r="G577" t="str">
            <v>Trắc địa môi trường</v>
          </cell>
          <cell r="H577">
            <v>3</v>
          </cell>
          <cell r="I577">
            <v>30</v>
          </cell>
          <cell r="J577">
            <v>30</v>
          </cell>
          <cell r="L577">
            <v>0</v>
          </cell>
          <cell r="M577" t="str">
            <v>Viết</v>
          </cell>
          <cell r="N577">
            <v>90</v>
          </cell>
          <cell r="O577" t="str">
            <v>Đo đạc-Khảo sát CT</v>
          </cell>
          <cell r="P577" t="str">
            <v>CÔNG TRÌNH</v>
          </cell>
          <cell r="Q577" t="str">
            <v>CTKS</v>
          </cell>
          <cell r="R577" t="str">
            <v>KCT</v>
          </cell>
          <cell r="S577" t="str">
            <v>KCT-CTKS</v>
          </cell>
        </row>
        <row r="578">
          <cell r="A578" t="str">
            <v>DC3MO40</v>
          </cell>
          <cell r="F578">
            <v>927</v>
          </cell>
          <cell r="G578" t="str">
            <v>An toàn lao động và vệ sinh môi trường</v>
          </cell>
          <cell r="H578">
            <v>2</v>
          </cell>
          <cell r="I578">
            <v>30</v>
          </cell>
          <cell r="L578">
            <v>0</v>
          </cell>
          <cell r="M578" t="str">
            <v>Viết</v>
          </cell>
          <cell r="N578">
            <v>90</v>
          </cell>
          <cell r="O578" t="str">
            <v>CNKT Môi trường</v>
          </cell>
          <cell r="P578" t="str">
            <v>CÔNG TRÌNH</v>
          </cell>
          <cell r="Q578" t="str">
            <v>CTMO</v>
          </cell>
          <cell r="R578" t="str">
            <v>KCT</v>
          </cell>
          <cell r="S578" t="str">
            <v>KCT-CTMO</v>
          </cell>
        </row>
        <row r="579">
          <cell r="A579" t="str">
            <v>DC3MO24</v>
          </cell>
          <cell r="E579" t="str">
            <v>CL3MO24</v>
          </cell>
          <cell r="F579">
            <v>484</v>
          </cell>
          <cell r="G579" t="str">
            <v>Biến đổi khí hậu</v>
          </cell>
          <cell r="H579">
            <v>2</v>
          </cell>
          <cell r="I579">
            <v>30</v>
          </cell>
          <cell r="L579">
            <v>0</v>
          </cell>
          <cell r="O579" t="str">
            <v>CNKT Môi trường</v>
          </cell>
          <cell r="P579" t="str">
            <v>CÔNG TRÌNH</v>
          </cell>
          <cell r="Q579" t="str">
            <v>CTMO</v>
          </cell>
          <cell r="R579" t="str">
            <v>KCT</v>
          </cell>
          <cell r="S579" t="str">
            <v>KCT-CTMO</v>
          </cell>
        </row>
        <row r="580">
          <cell r="A580" t="str">
            <v>DC3MO38</v>
          </cell>
          <cell r="F580">
            <v>885</v>
          </cell>
          <cell r="G580" t="str">
            <v>Công nghệ sản xuất sạch hơn</v>
          </cell>
          <cell r="H580">
            <v>2</v>
          </cell>
          <cell r="I580">
            <v>30</v>
          </cell>
          <cell r="L580">
            <v>0</v>
          </cell>
          <cell r="O580" t="str">
            <v>CNKT Môi trường</v>
          </cell>
          <cell r="P580" t="str">
            <v>CÔNG TRÌNH</v>
          </cell>
          <cell r="Q580" t="str">
            <v>CTMO</v>
          </cell>
          <cell r="R580" t="str">
            <v>KCT</v>
          </cell>
          <cell r="S580" t="str">
            <v>KCT-CTMO</v>
          </cell>
        </row>
        <row r="581">
          <cell r="A581" t="str">
            <v>DC3MO26</v>
          </cell>
          <cell r="D581" t="str">
            <v>CC3MO26</v>
          </cell>
          <cell r="F581">
            <v>633</v>
          </cell>
          <cell r="G581" t="str">
            <v>Công nghệ xử lý chất thải rắn</v>
          </cell>
          <cell r="H581">
            <v>3</v>
          </cell>
          <cell r="I581">
            <v>45</v>
          </cell>
          <cell r="L581">
            <v>0</v>
          </cell>
          <cell r="O581" t="str">
            <v>CNKT Môi trường</v>
          </cell>
          <cell r="P581" t="str">
            <v>CÔNG TRÌNH</v>
          </cell>
          <cell r="Q581" t="str">
            <v>CTMO</v>
          </cell>
          <cell r="R581" t="str">
            <v>KCT</v>
          </cell>
          <cell r="S581" t="str">
            <v>KCT-CTMO</v>
          </cell>
        </row>
        <row r="582">
          <cell r="A582" t="str">
            <v>DC3MO30</v>
          </cell>
          <cell r="F582">
            <v>879</v>
          </cell>
          <cell r="G582" t="str">
            <v>Công nghệ xử lý khí thải và tiếng ồn</v>
          </cell>
          <cell r="H582">
            <v>3</v>
          </cell>
          <cell r="I582">
            <v>45</v>
          </cell>
          <cell r="L582">
            <v>0</v>
          </cell>
          <cell r="O582" t="str">
            <v>CNKT Môi trường</v>
          </cell>
          <cell r="P582" t="str">
            <v>CÔNG TRÌNH</v>
          </cell>
          <cell r="Q582" t="str">
            <v>CTMO</v>
          </cell>
          <cell r="R582" t="str">
            <v>KCT</v>
          </cell>
          <cell r="S582" t="str">
            <v>KCT-CTMO</v>
          </cell>
        </row>
        <row r="583">
          <cell r="A583" t="str">
            <v>DC3MO36</v>
          </cell>
          <cell r="F583">
            <v>883</v>
          </cell>
          <cell r="G583" t="str">
            <v>Công nghệ xử lý nước</v>
          </cell>
          <cell r="H583">
            <v>3</v>
          </cell>
          <cell r="I583">
            <v>45</v>
          </cell>
          <cell r="L583">
            <v>0</v>
          </cell>
          <cell r="O583" t="str">
            <v>CNKT Môi trường</v>
          </cell>
          <cell r="P583" t="str">
            <v>CÔNG TRÌNH</v>
          </cell>
          <cell r="Q583" t="str">
            <v>CTMO</v>
          </cell>
          <cell r="R583" t="str">
            <v>KCT</v>
          </cell>
          <cell r="S583" t="str">
            <v>KCT-CTMO</v>
          </cell>
        </row>
        <row r="584">
          <cell r="A584" t="str">
            <v>DC3MO34</v>
          </cell>
          <cell r="F584">
            <v>881</v>
          </cell>
          <cell r="G584" t="str">
            <v>Đánh giá tác động môi trường</v>
          </cell>
          <cell r="H584">
            <v>3</v>
          </cell>
          <cell r="I584">
            <v>45</v>
          </cell>
          <cell r="L584">
            <v>0</v>
          </cell>
          <cell r="O584" t="str">
            <v>CNKT Môi trường</v>
          </cell>
          <cell r="P584" t="str">
            <v>CÔNG TRÌNH</v>
          </cell>
          <cell r="Q584" t="str">
            <v>CTMO</v>
          </cell>
          <cell r="R584" t="str">
            <v>KCT</v>
          </cell>
          <cell r="S584" t="str">
            <v>KCT-CTMO</v>
          </cell>
        </row>
        <row r="585">
          <cell r="A585" t="str">
            <v>DC3CT94</v>
          </cell>
          <cell r="B585" t="str">
            <v>DC3CT94</v>
          </cell>
          <cell r="F585">
            <v>578</v>
          </cell>
          <cell r="G585" t="str">
            <v>Đấu thầu trong xây dựng cơ bản</v>
          </cell>
          <cell r="H585">
            <v>2</v>
          </cell>
          <cell r="I585">
            <v>30</v>
          </cell>
          <cell r="L585">
            <v>0</v>
          </cell>
          <cell r="O585" t="str">
            <v>CNKT Môi trường</v>
          </cell>
          <cell r="P585" t="str">
            <v>CÔNG TRÌNH</v>
          </cell>
          <cell r="Q585" t="str">
            <v>CTMO</v>
          </cell>
          <cell r="R585" t="str">
            <v>KCT</v>
          </cell>
          <cell r="S585" t="str">
            <v>KCT-CTMO</v>
          </cell>
          <cell r="U585" t="str">
            <v>o</v>
          </cell>
        </row>
        <row r="586">
          <cell r="A586" t="str">
            <v>DC3MO27</v>
          </cell>
          <cell r="F586">
            <v>862</v>
          </cell>
          <cell r="G586" t="str">
            <v>Đồ án Công nghệ xử lý chất thải rắn</v>
          </cell>
          <cell r="H586">
            <v>2</v>
          </cell>
          <cell r="K586">
            <v>90</v>
          </cell>
          <cell r="L586">
            <v>0</v>
          </cell>
          <cell r="M586" t="str">
            <v>VĐ</v>
          </cell>
          <cell r="O586" t="str">
            <v>CNKT Môi trường</v>
          </cell>
          <cell r="P586" t="str">
            <v>CÔNG TRÌNH</v>
          </cell>
          <cell r="Q586" t="str">
            <v>CTMO</v>
          </cell>
          <cell r="R586" t="str">
            <v>KCT</v>
          </cell>
          <cell r="S586" t="str">
            <v>KCT-CTMO</v>
          </cell>
        </row>
        <row r="587">
          <cell r="A587" t="str">
            <v>DC3MO31</v>
          </cell>
          <cell r="F587">
            <v>880</v>
          </cell>
          <cell r="G587" t="str">
            <v>Đồ án Công nghệ xử lý khí thải và tiếng ồn</v>
          </cell>
          <cell r="H587">
            <v>1</v>
          </cell>
          <cell r="K587">
            <v>45</v>
          </cell>
          <cell r="L587">
            <v>0</v>
          </cell>
          <cell r="M587" t="str">
            <v>VĐ</v>
          </cell>
          <cell r="O587" t="str">
            <v>CNKT Môi trường</v>
          </cell>
          <cell r="P587" t="str">
            <v>CÔNG TRÌNH</v>
          </cell>
          <cell r="Q587" t="str">
            <v>CTMO</v>
          </cell>
          <cell r="R587" t="str">
            <v>KCT</v>
          </cell>
          <cell r="S587" t="str">
            <v>KCT-CTMO</v>
          </cell>
        </row>
        <row r="588">
          <cell r="A588" t="str">
            <v>DC3MO37</v>
          </cell>
          <cell r="F588">
            <v>884</v>
          </cell>
          <cell r="G588" t="str">
            <v>Đồ án Công nghệ xử lý nước</v>
          </cell>
          <cell r="H588">
            <v>1</v>
          </cell>
          <cell r="K588">
            <v>45</v>
          </cell>
          <cell r="L588">
            <v>0</v>
          </cell>
          <cell r="M588" t="str">
            <v>VĐ</v>
          </cell>
          <cell r="O588" t="str">
            <v>CNKT Môi trường</v>
          </cell>
          <cell r="P588" t="str">
            <v>CÔNG TRÌNH</v>
          </cell>
          <cell r="Q588" t="str">
            <v>CTMO</v>
          </cell>
          <cell r="R588" t="str">
            <v>KCT</v>
          </cell>
          <cell r="S588" t="str">
            <v>KCT-CTMO</v>
          </cell>
        </row>
        <row r="589">
          <cell r="A589" t="str">
            <v>DC3MO35</v>
          </cell>
          <cell r="F589">
            <v>882</v>
          </cell>
          <cell r="G589" t="str">
            <v xml:space="preserve">Đồ án Đánh giá tác động môi trường </v>
          </cell>
          <cell r="H589">
            <v>2</v>
          </cell>
          <cell r="K589">
            <v>90</v>
          </cell>
          <cell r="L589">
            <v>0</v>
          </cell>
          <cell r="M589" t="str">
            <v>VĐ</v>
          </cell>
          <cell r="O589" t="str">
            <v>CNKT Môi trường</v>
          </cell>
          <cell r="P589" t="str">
            <v>CÔNG TRÌNH</v>
          </cell>
          <cell r="Q589" t="str">
            <v>CTMO</v>
          </cell>
          <cell r="R589" t="str">
            <v>KCT</v>
          </cell>
          <cell r="S589" t="str">
            <v>KCT-CTMO</v>
          </cell>
        </row>
        <row r="590">
          <cell r="A590" t="str">
            <v>DC4MO80</v>
          </cell>
          <cell r="F590">
            <v>929</v>
          </cell>
          <cell r="G590" t="str">
            <v>Đồ án tốt nghiệp</v>
          </cell>
          <cell r="H590">
            <v>8</v>
          </cell>
          <cell r="K590">
            <v>480</v>
          </cell>
          <cell r="L590">
            <v>0</v>
          </cell>
          <cell r="M590" t="str">
            <v>VĐ</v>
          </cell>
          <cell r="O590" t="str">
            <v>CNKT Môi trường</v>
          </cell>
          <cell r="P590" t="str">
            <v>CÔNG TRÌNH</v>
          </cell>
          <cell r="Q590" t="str">
            <v>CTMO</v>
          </cell>
          <cell r="R590" t="str">
            <v>KCT</v>
          </cell>
          <cell r="S590" t="str">
            <v>KCT-CTMO</v>
          </cell>
        </row>
        <row r="591">
          <cell r="A591" t="str">
            <v>DC2MO13</v>
          </cell>
          <cell r="F591">
            <v>867</v>
          </cell>
          <cell r="G591" t="str">
            <v>Độc học môi trường</v>
          </cell>
          <cell r="H591">
            <v>2</v>
          </cell>
          <cell r="I591">
            <v>30</v>
          </cell>
          <cell r="L591">
            <v>0</v>
          </cell>
          <cell r="O591" t="str">
            <v>CNKT Môi trường</v>
          </cell>
          <cell r="P591" t="str">
            <v>CÔNG TRÌNH</v>
          </cell>
          <cell r="Q591" t="str">
            <v>CTMO</v>
          </cell>
          <cell r="R591" t="str">
            <v>KCT</v>
          </cell>
          <cell r="S591" t="str">
            <v>KCT-CTMO</v>
          </cell>
        </row>
        <row r="592">
          <cell r="A592" t="str">
            <v>DC2MO12</v>
          </cell>
          <cell r="F592">
            <v>866</v>
          </cell>
          <cell r="G592" t="str">
            <v>Hóa học môi trường</v>
          </cell>
          <cell r="H592">
            <v>3</v>
          </cell>
          <cell r="I592">
            <v>30</v>
          </cell>
          <cell r="J592">
            <v>30</v>
          </cell>
          <cell r="L592">
            <v>0</v>
          </cell>
          <cell r="O592" t="str">
            <v>CNKT Môi trường</v>
          </cell>
          <cell r="P592" t="str">
            <v>CÔNG TRÌNH</v>
          </cell>
          <cell r="Q592" t="str">
            <v>CTMO</v>
          </cell>
          <cell r="R592" t="str">
            <v>KCT</v>
          </cell>
          <cell r="S592" t="str">
            <v>KCT-CTMO</v>
          </cell>
        </row>
        <row r="593">
          <cell r="A593" t="str">
            <v>DC2MO11</v>
          </cell>
          <cell r="F593">
            <v>865</v>
          </cell>
          <cell r="G593" t="str">
            <v>Hóa phân tích</v>
          </cell>
          <cell r="H593">
            <v>2</v>
          </cell>
          <cell r="I593">
            <v>30</v>
          </cell>
          <cell r="L593">
            <v>0</v>
          </cell>
          <cell r="O593" t="str">
            <v>CNKT Môi trường</v>
          </cell>
          <cell r="P593" t="str">
            <v>CÔNG TRÌNH</v>
          </cell>
          <cell r="Q593" t="str">
            <v>CTMO</v>
          </cell>
          <cell r="R593" t="str">
            <v>KCT</v>
          </cell>
          <cell r="S593" t="str">
            <v>KCT-CTMO</v>
          </cell>
        </row>
        <row r="594">
          <cell r="A594" t="str">
            <v>DC3MO28</v>
          </cell>
          <cell r="F594">
            <v>864</v>
          </cell>
          <cell r="G594" t="str">
            <v>Kinh tế môi trường</v>
          </cell>
          <cell r="H594">
            <v>2</v>
          </cell>
          <cell r="I594">
            <v>30</v>
          </cell>
          <cell r="L594">
            <v>0</v>
          </cell>
          <cell r="O594" t="str">
            <v>CNKT Môi trường</v>
          </cell>
          <cell r="P594" t="str">
            <v>CÔNG TRÌNH</v>
          </cell>
          <cell r="Q594" t="str">
            <v>CTMO</v>
          </cell>
          <cell r="R594" t="str">
            <v>KCT</v>
          </cell>
          <cell r="S594" t="str">
            <v>KCT-CTMO</v>
          </cell>
        </row>
        <row r="595">
          <cell r="A595" t="str">
            <v>DC2MO22</v>
          </cell>
          <cell r="F595">
            <v>876</v>
          </cell>
          <cell r="G595" t="str">
            <v>Kỹ thuật phương tiện giao thông</v>
          </cell>
          <cell r="H595">
            <v>2</v>
          </cell>
          <cell r="I595">
            <v>30</v>
          </cell>
          <cell r="L595">
            <v>0</v>
          </cell>
          <cell r="O595" t="str">
            <v>CNKT Môi trường</v>
          </cell>
          <cell r="P595" t="str">
            <v>CÔNG TRÌNH</v>
          </cell>
          <cell r="Q595" t="str">
            <v>CTMO</v>
          </cell>
          <cell r="R595" t="str">
            <v>KCT</v>
          </cell>
          <cell r="S595" t="str">
            <v>KCT-CTMO</v>
          </cell>
        </row>
        <row r="596">
          <cell r="A596" t="str">
            <v>DC3MO23</v>
          </cell>
          <cell r="F596">
            <v>483</v>
          </cell>
          <cell r="G596" t="str">
            <v>Lập và phân tích dự án đầu tư xây dựng công trình</v>
          </cell>
          <cell r="H596">
            <v>2</v>
          </cell>
          <cell r="I596">
            <v>30</v>
          </cell>
          <cell r="L596">
            <v>0</v>
          </cell>
          <cell r="O596" t="str">
            <v>CNKT Môi trường</v>
          </cell>
          <cell r="P596" t="str">
            <v>CÔNG TRÌNH</v>
          </cell>
          <cell r="Q596" t="str">
            <v>CTMO</v>
          </cell>
          <cell r="R596" t="str">
            <v>KCT</v>
          </cell>
          <cell r="S596" t="str">
            <v>KCT-CTMO</v>
          </cell>
        </row>
        <row r="597">
          <cell r="A597" t="str">
            <v>DC1MO21</v>
          </cell>
          <cell r="F597">
            <v>35</v>
          </cell>
          <cell r="G597" t="str">
            <v>Luật và chính sách môi trường</v>
          </cell>
          <cell r="H597">
            <v>2</v>
          </cell>
          <cell r="I597">
            <v>30</v>
          </cell>
          <cell r="L597">
            <v>0</v>
          </cell>
          <cell r="O597" t="str">
            <v>CNKT Môi trường</v>
          </cell>
          <cell r="P597" t="str">
            <v>CÔNG TRÌNH</v>
          </cell>
          <cell r="Q597" t="str">
            <v>CTMO</v>
          </cell>
          <cell r="R597" t="str">
            <v>KCT</v>
          </cell>
          <cell r="S597" t="str">
            <v>KCT-CTMO</v>
          </cell>
        </row>
        <row r="598">
          <cell r="A598" t="str">
            <v>DC3MO39</v>
          </cell>
          <cell r="F598">
            <v>886</v>
          </cell>
          <cell r="G598" t="str">
            <v>Mô hình hóa môi trường</v>
          </cell>
          <cell r="H598">
            <v>2</v>
          </cell>
          <cell r="I598">
            <v>30</v>
          </cell>
          <cell r="L598">
            <v>0</v>
          </cell>
          <cell r="O598" t="str">
            <v>CNKT Môi trường</v>
          </cell>
          <cell r="P598" t="str">
            <v>CÔNG TRÌNH</v>
          </cell>
          <cell r="Q598" t="str">
            <v>CTMO</v>
          </cell>
          <cell r="R598" t="str">
            <v>KCT</v>
          </cell>
          <cell r="S598" t="str">
            <v>KCT-CTMO</v>
          </cell>
        </row>
        <row r="599">
          <cell r="A599" t="str">
            <v>DC2MO19</v>
          </cell>
          <cell r="F599">
            <v>873</v>
          </cell>
          <cell r="G599" t="str">
            <v>Môi trường đất</v>
          </cell>
          <cell r="H599">
            <v>2</v>
          </cell>
          <cell r="I599">
            <v>30</v>
          </cell>
          <cell r="L599">
            <v>0</v>
          </cell>
          <cell r="O599" t="str">
            <v>CNKT Môi trường</v>
          </cell>
          <cell r="P599" t="str">
            <v>CÔNG TRÌNH</v>
          </cell>
          <cell r="Q599" t="str">
            <v>CTMO</v>
          </cell>
          <cell r="R599" t="str">
            <v>KCT</v>
          </cell>
          <cell r="S599" t="str">
            <v>KCT-CTMO</v>
          </cell>
        </row>
        <row r="600">
          <cell r="A600" t="str">
            <v>DC2MO21</v>
          </cell>
          <cell r="F600">
            <v>875</v>
          </cell>
          <cell r="G600" t="str">
            <v>Môi trường không khí</v>
          </cell>
          <cell r="H600">
            <v>2</v>
          </cell>
          <cell r="I600">
            <v>30</v>
          </cell>
          <cell r="L600">
            <v>0</v>
          </cell>
          <cell r="O600" t="str">
            <v>CNKT Môi trường</v>
          </cell>
          <cell r="P600" t="str">
            <v>CÔNG TRÌNH</v>
          </cell>
          <cell r="Q600" t="str">
            <v>CTMO</v>
          </cell>
          <cell r="R600" t="str">
            <v>KCT</v>
          </cell>
          <cell r="S600" t="str">
            <v>KCT-CTMO</v>
          </cell>
        </row>
        <row r="601">
          <cell r="A601" t="str">
            <v>DC1CB92</v>
          </cell>
          <cell r="B601" t="str">
            <v>DC1CB92</v>
          </cell>
          <cell r="C601" t="str">
            <v>DC1CB92</v>
          </cell>
          <cell r="D601" t="str">
            <v>CC1CB92</v>
          </cell>
          <cell r="E601" t="str">
            <v>CC1CB92</v>
          </cell>
          <cell r="F601">
            <v>38</v>
          </cell>
          <cell r="G601" t="str">
            <v>Môi trường trong xây dựng</v>
          </cell>
          <cell r="H601">
            <v>2</v>
          </cell>
          <cell r="I601">
            <v>30</v>
          </cell>
          <cell r="L601">
            <v>0</v>
          </cell>
          <cell r="M601" t="str">
            <v>Viết</v>
          </cell>
          <cell r="N601">
            <v>90</v>
          </cell>
          <cell r="O601" t="str">
            <v>CNKT Môi trường</v>
          </cell>
          <cell r="P601" t="str">
            <v>CÔNG TRÌNH</v>
          </cell>
          <cell r="Q601" t="str">
            <v>CTMO</v>
          </cell>
          <cell r="R601" t="str">
            <v>KCT</v>
          </cell>
          <cell r="S601" t="str">
            <v>KCT-CTMO</v>
          </cell>
          <cell r="T601" t="str">
            <v>o</v>
          </cell>
          <cell r="U601" t="str">
            <v>o</v>
          </cell>
          <cell r="V601" t="str">
            <v>o</v>
          </cell>
          <cell r="W601" t="str">
            <v>o</v>
          </cell>
          <cell r="X601" t="str">
            <v>o</v>
          </cell>
          <cell r="Y601" t="str">
            <v>o</v>
          </cell>
          <cell r="Z601" t="str">
            <v>o</v>
          </cell>
          <cell r="AN601" t="str">
            <v>o</v>
          </cell>
          <cell r="AO601" t="str">
            <v>o</v>
          </cell>
          <cell r="AP601" t="str">
            <v>o</v>
          </cell>
          <cell r="AR601" t="str">
            <v>o</v>
          </cell>
        </row>
        <row r="602">
          <cell r="A602" t="str">
            <v>DC1CB99</v>
          </cell>
          <cell r="B602" t="str">
            <v>DC1CB99</v>
          </cell>
          <cell r="C602" t="str">
            <v>DC1CB99</v>
          </cell>
          <cell r="F602">
            <v>42</v>
          </cell>
          <cell r="G602" t="str">
            <v>Phương pháp nghiên cứu khoa học</v>
          </cell>
          <cell r="H602">
            <v>2</v>
          </cell>
          <cell r="I602">
            <v>30</v>
          </cell>
          <cell r="L602">
            <v>0</v>
          </cell>
          <cell r="M602" t="str">
            <v>Viết</v>
          </cell>
          <cell r="N602">
            <v>75</v>
          </cell>
          <cell r="P602" t="str">
            <v>KINH TẾ - VẬN TẢI</v>
          </cell>
          <cell r="Q602" t="str">
            <v/>
          </cell>
          <cell r="R602" t="str">
            <v>KTVT</v>
          </cell>
          <cell r="S602" t="str">
            <v>KTVT-</v>
          </cell>
          <cell r="AE602" t="str">
            <v>o</v>
          </cell>
          <cell r="AF602" t="str">
            <v>o</v>
          </cell>
          <cell r="AG602" t="str">
            <v>o</v>
          </cell>
          <cell r="AH602" t="str">
            <v>o</v>
          </cell>
          <cell r="AI602" t="str">
            <v>o</v>
          </cell>
          <cell r="AJ602" t="str">
            <v>o</v>
          </cell>
          <cell r="AK602" t="str">
            <v>o</v>
          </cell>
          <cell r="AL602" t="str">
            <v>o</v>
          </cell>
        </row>
        <row r="603">
          <cell r="A603" t="str">
            <v>DC1CB99b</v>
          </cell>
          <cell r="B603" t="str">
            <v>DC1CB99b</v>
          </cell>
          <cell r="C603" t="str">
            <v>DC1CB99b</v>
          </cell>
          <cell r="F603">
            <v>42</v>
          </cell>
          <cell r="G603" t="str">
            <v>Phương pháp nghiên cứu khoa học</v>
          </cell>
          <cell r="H603">
            <v>2</v>
          </cell>
          <cell r="I603">
            <v>30</v>
          </cell>
          <cell r="L603">
            <v>0</v>
          </cell>
          <cell r="O603" t="str">
            <v>CNKT Môi trường</v>
          </cell>
          <cell r="P603" t="str">
            <v>CÔNG TRÌNH</v>
          </cell>
          <cell r="Q603" t="str">
            <v>CTMO</v>
          </cell>
          <cell r="R603" t="str">
            <v>KCT</v>
          </cell>
          <cell r="S603" t="str">
            <v>KCT-CTMO</v>
          </cell>
        </row>
        <row r="604">
          <cell r="A604" t="str">
            <v>DC2MO15</v>
          </cell>
          <cell r="F604">
            <v>869</v>
          </cell>
          <cell r="G604" t="str">
            <v>Quá trình công nghệ môi trường 1</v>
          </cell>
          <cell r="H604">
            <v>3</v>
          </cell>
          <cell r="I604">
            <v>45</v>
          </cell>
          <cell r="L604">
            <v>0</v>
          </cell>
          <cell r="O604" t="str">
            <v>CNKT Môi trường</v>
          </cell>
          <cell r="P604" t="str">
            <v>CÔNG TRÌNH</v>
          </cell>
          <cell r="Q604" t="str">
            <v>CTMO</v>
          </cell>
          <cell r="R604" t="str">
            <v>KCT</v>
          </cell>
          <cell r="S604" t="str">
            <v>KCT-CTMO</v>
          </cell>
        </row>
        <row r="605">
          <cell r="A605" t="str">
            <v>DC2MO16</v>
          </cell>
          <cell r="F605">
            <v>870</v>
          </cell>
          <cell r="G605" t="str">
            <v>Quá trình công nghệ môi trường 2</v>
          </cell>
          <cell r="H605">
            <v>3</v>
          </cell>
          <cell r="I605">
            <v>30</v>
          </cell>
          <cell r="J605">
            <v>30</v>
          </cell>
          <cell r="L605">
            <v>0</v>
          </cell>
          <cell r="O605" t="str">
            <v>CNKT Môi trường</v>
          </cell>
          <cell r="P605" t="str">
            <v>CÔNG TRÌNH</v>
          </cell>
          <cell r="Q605" t="str">
            <v>CTMO</v>
          </cell>
          <cell r="R605" t="str">
            <v>KCT</v>
          </cell>
          <cell r="S605" t="str">
            <v>KCT-CTMO</v>
          </cell>
        </row>
        <row r="606">
          <cell r="A606" t="str">
            <v>DC3CT55</v>
          </cell>
          <cell r="B606" t="str">
            <v>DC3CT55</v>
          </cell>
          <cell r="C606" t="str">
            <v>DC3CT55</v>
          </cell>
          <cell r="F606">
            <v>358</v>
          </cell>
          <cell r="G606" t="str">
            <v>Quản lý dự án đầu tư xây dựng công trình</v>
          </cell>
          <cell r="H606">
            <v>3</v>
          </cell>
          <cell r="I606">
            <v>45</v>
          </cell>
          <cell r="L606">
            <v>0</v>
          </cell>
          <cell r="M606" t="str">
            <v>Viết</v>
          </cell>
          <cell r="N606">
            <v>90</v>
          </cell>
          <cell r="O606" t="str">
            <v>CNKT Môi trường</v>
          </cell>
          <cell r="P606" t="str">
            <v>CÔNG TRÌNH</v>
          </cell>
          <cell r="Q606" t="str">
            <v>CTMO</v>
          </cell>
          <cell r="R606" t="str">
            <v>KCT</v>
          </cell>
          <cell r="S606" t="str">
            <v>KCT-CTMO</v>
          </cell>
          <cell r="T606" t="str">
            <v>x</v>
          </cell>
          <cell r="U606" t="str">
            <v>x</v>
          </cell>
          <cell r="V606" t="str">
            <v>x</v>
          </cell>
          <cell r="W606" t="str">
            <v>x</v>
          </cell>
          <cell r="X606" t="str">
            <v>x</v>
          </cell>
          <cell r="Y606" t="str">
            <v>x</v>
          </cell>
          <cell r="Z606" t="str">
            <v>x</v>
          </cell>
        </row>
        <row r="607">
          <cell r="A607" t="str">
            <v>DC3MO25</v>
          </cell>
          <cell r="B607" t="str">
            <v>DC3MO25</v>
          </cell>
          <cell r="F607">
            <v>631</v>
          </cell>
          <cell r="G607" t="str">
            <v>Quản lý môi trường</v>
          </cell>
          <cell r="H607">
            <v>2</v>
          </cell>
          <cell r="I607">
            <v>30</v>
          </cell>
          <cell r="L607">
            <v>0</v>
          </cell>
          <cell r="O607" t="str">
            <v>CNKT Môi trường</v>
          </cell>
          <cell r="P607" t="str">
            <v>CÔNG TRÌNH</v>
          </cell>
          <cell r="Q607" t="str">
            <v>CTMO</v>
          </cell>
          <cell r="R607" t="str">
            <v>KCT</v>
          </cell>
          <cell r="S607" t="str">
            <v>KCT-CTMO</v>
          </cell>
        </row>
        <row r="608">
          <cell r="A608" t="str">
            <v>DC2MO17</v>
          </cell>
          <cell r="F608">
            <v>871</v>
          </cell>
          <cell r="G608" t="str">
            <v>Quan trắc môi trường</v>
          </cell>
          <cell r="H608">
            <v>3</v>
          </cell>
          <cell r="I608">
            <v>45</v>
          </cell>
          <cell r="L608">
            <v>0</v>
          </cell>
          <cell r="O608" t="str">
            <v>CNKT Môi trường</v>
          </cell>
          <cell r="P608" t="str">
            <v>CÔNG TRÌNH</v>
          </cell>
          <cell r="Q608" t="str">
            <v>CTMO</v>
          </cell>
          <cell r="R608" t="str">
            <v>KCT</v>
          </cell>
          <cell r="S608" t="str">
            <v>KCT-CTMO</v>
          </cell>
        </row>
        <row r="609">
          <cell r="A609" t="str">
            <v>DC2MO20</v>
          </cell>
          <cell r="F609">
            <v>874</v>
          </cell>
          <cell r="G609" t="str">
            <v>Sinh thái môi trường</v>
          </cell>
          <cell r="H609">
            <v>2</v>
          </cell>
          <cell r="I609">
            <v>30</v>
          </cell>
          <cell r="L609">
            <v>0</v>
          </cell>
          <cell r="O609" t="str">
            <v>CNKT Môi trường</v>
          </cell>
          <cell r="P609" t="str">
            <v>CÔNG TRÌNH</v>
          </cell>
          <cell r="Q609" t="str">
            <v>CTMO</v>
          </cell>
          <cell r="R609" t="str">
            <v>KCT</v>
          </cell>
          <cell r="S609" t="str">
            <v>KCT-CTMO</v>
          </cell>
        </row>
        <row r="610">
          <cell r="A610" t="str">
            <v>DC1CB91</v>
          </cell>
          <cell r="B610" t="str">
            <v>DC1CB91</v>
          </cell>
          <cell r="C610" t="str">
            <v>DC1CB91</v>
          </cell>
          <cell r="D610" t="str">
            <v>CC1CB91</v>
          </cell>
          <cell r="E610" t="str">
            <v>CC1CB91</v>
          </cell>
          <cell r="F610">
            <v>41</v>
          </cell>
          <cell r="G610" t="str">
            <v>Sử dụng năng lượng tiết kiệm và hiệu quả</v>
          </cell>
          <cell r="H610">
            <v>2</v>
          </cell>
          <cell r="I610">
            <v>30</v>
          </cell>
          <cell r="L610">
            <v>0</v>
          </cell>
          <cell r="M610" t="str">
            <v>Viết</v>
          </cell>
          <cell r="N610">
            <v>90</v>
          </cell>
          <cell r="O610" t="str">
            <v>CNKT Môi trường</v>
          </cell>
          <cell r="P610" t="str">
            <v>CÔNG TRÌNH</v>
          </cell>
          <cell r="Q610" t="str">
            <v>CTMO</v>
          </cell>
          <cell r="R610" t="str">
            <v>KCT</v>
          </cell>
          <cell r="S610" t="str">
            <v>KCT-CTMO</v>
          </cell>
          <cell r="T610" t="str">
            <v>o</v>
          </cell>
          <cell r="U610" t="str">
            <v>o</v>
          </cell>
          <cell r="V610" t="str">
            <v>o</v>
          </cell>
          <cell r="W610" t="str">
            <v>o</v>
          </cell>
          <cell r="X610" t="str">
            <v>o</v>
          </cell>
          <cell r="Y610" t="str">
            <v>o</v>
          </cell>
          <cell r="Z610" t="str">
            <v>o</v>
          </cell>
          <cell r="AA610" t="str">
            <v>o</v>
          </cell>
          <cell r="AB610" t="str">
            <v>o</v>
          </cell>
          <cell r="AC610" t="str">
            <v>o</v>
          </cell>
          <cell r="AD610" t="str">
            <v>o</v>
          </cell>
          <cell r="AI610" t="str">
            <v>o</v>
          </cell>
          <cell r="AJ610" t="str">
            <v>o</v>
          </cell>
          <cell r="AK610" t="str">
            <v>o</v>
          </cell>
          <cell r="AL610" t="str">
            <v>o</v>
          </cell>
          <cell r="AO610" t="str">
            <v>o</v>
          </cell>
          <cell r="AP610" t="str">
            <v>o</v>
          </cell>
          <cell r="AR610" t="str">
            <v>o</v>
          </cell>
          <cell r="AT610" t="str">
            <v>o</v>
          </cell>
          <cell r="AU610" t="str">
            <v>o</v>
          </cell>
          <cell r="AV610" t="str">
            <v>o</v>
          </cell>
          <cell r="AW610" t="str">
            <v>o</v>
          </cell>
          <cell r="BB610" t="str">
            <v>o</v>
          </cell>
          <cell r="BC610" t="str">
            <v>o</v>
          </cell>
          <cell r="BD610" t="str">
            <v>o</v>
          </cell>
        </row>
        <row r="611">
          <cell r="A611" t="str">
            <v>DC1CB91b</v>
          </cell>
          <cell r="B611" t="str">
            <v>DC1CB91b</v>
          </cell>
          <cell r="C611" t="str">
            <v>DC1CB91b</v>
          </cell>
          <cell r="D611" t="str">
            <v>CC1CB91b</v>
          </cell>
          <cell r="E611" t="str">
            <v>CC1CB91b</v>
          </cell>
          <cell r="F611">
            <v>41</v>
          </cell>
          <cell r="G611" t="str">
            <v>Sử dụng năng lượng tiết kiệm và hiệu quả (CNTT)</v>
          </cell>
          <cell r="H611">
            <v>2</v>
          </cell>
          <cell r="I611">
            <v>30</v>
          </cell>
          <cell r="L611">
            <v>0</v>
          </cell>
          <cell r="M611" t="str">
            <v>Viết</v>
          </cell>
          <cell r="N611">
            <v>90</v>
          </cell>
          <cell r="O611" t="str">
            <v>điện - điện tử</v>
          </cell>
          <cell r="P611" t="str">
            <v>CÔNG NGHỆ THÔNG TIN</v>
          </cell>
          <cell r="Q611" t="str">
            <v>TTDT</v>
          </cell>
          <cell r="R611" t="str">
            <v>CNTT</v>
          </cell>
          <cell r="S611" t="str">
            <v>CNTT-TTDT</v>
          </cell>
          <cell r="AE611" t="str">
            <v>o</v>
          </cell>
          <cell r="AX611" t="str">
            <v>o</v>
          </cell>
          <cell r="AY611" t="str">
            <v>o</v>
          </cell>
        </row>
        <row r="612">
          <cell r="A612" t="str">
            <v>DC1CB91</v>
          </cell>
          <cell r="B612" t="str">
            <v>DC1CB91</v>
          </cell>
          <cell r="C612" t="str">
            <v>DC1CB91</v>
          </cell>
          <cell r="D612" t="str">
            <v>CC1CB91</v>
          </cell>
          <cell r="E612" t="str">
            <v>CC1CB91</v>
          </cell>
          <cell r="F612">
            <v>41</v>
          </cell>
          <cell r="G612" t="str">
            <v>Sử dụng năng lượng tiết kiệm và hiệu quả</v>
          </cell>
          <cell r="H612">
            <v>2</v>
          </cell>
          <cell r="I612">
            <v>30</v>
          </cell>
          <cell r="L612">
            <v>0</v>
          </cell>
          <cell r="M612" t="str">
            <v>Viết</v>
          </cell>
          <cell r="N612">
            <v>90</v>
          </cell>
          <cell r="O612" t="str">
            <v>CNKT Môi trường</v>
          </cell>
          <cell r="P612" t="str">
            <v>CÔNG TRÌNH</v>
          </cell>
          <cell r="Q612" t="str">
            <v>CTMO</v>
          </cell>
          <cell r="R612" t="str">
            <v>KCT</v>
          </cell>
          <cell r="S612" t="str">
            <v>KCT-CTMO</v>
          </cell>
        </row>
        <row r="613">
          <cell r="A613" t="str">
            <v>DC2GT61</v>
          </cell>
          <cell r="F613">
            <v>74</v>
          </cell>
          <cell r="G613" t="str">
            <v>Thủy lực - Thủy văn công trình</v>
          </cell>
          <cell r="H613">
            <v>4</v>
          </cell>
          <cell r="I613">
            <v>45</v>
          </cell>
          <cell r="J613">
            <v>30</v>
          </cell>
          <cell r="L613">
            <v>0</v>
          </cell>
          <cell r="M613" t="str">
            <v>Viết</v>
          </cell>
          <cell r="N613">
            <v>90</v>
          </cell>
          <cell r="O613" t="str">
            <v>CNKT Môi trường</v>
          </cell>
          <cell r="P613" t="str">
            <v>CÔNG TRÌNH</v>
          </cell>
          <cell r="Q613" t="str">
            <v>CTMO</v>
          </cell>
          <cell r="R613" t="str">
            <v>KCT</v>
          </cell>
          <cell r="S613" t="str">
            <v>KCT-CTMO</v>
          </cell>
          <cell r="T613" t="str">
            <v>x</v>
          </cell>
          <cell r="V613" t="str">
            <v>x</v>
          </cell>
          <cell r="W613" t="str">
            <v>x</v>
          </cell>
          <cell r="X613" t="str">
            <v>x</v>
          </cell>
          <cell r="Z613" t="str">
            <v>x</v>
          </cell>
        </row>
        <row r="614">
          <cell r="B614" t="str">
            <v>DL2GT61</v>
          </cell>
          <cell r="C614" t="str">
            <v>DL2GT61</v>
          </cell>
          <cell r="F614">
            <v>75</v>
          </cell>
          <cell r="G614" t="str">
            <v>Thủy lực - Thủy văn công trình</v>
          </cell>
          <cell r="H614">
            <v>2</v>
          </cell>
          <cell r="I614">
            <v>30</v>
          </cell>
          <cell r="L614">
            <v>0</v>
          </cell>
          <cell r="M614" t="str">
            <v>Viết</v>
          </cell>
          <cell r="N614">
            <v>90</v>
          </cell>
          <cell r="O614" t="str">
            <v>CNKT Môi trường</v>
          </cell>
          <cell r="P614" t="str">
            <v>CÔNG TRÌNH</v>
          </cell>
          <cell r="Q614" t="str">
            <v>CTMO</v>
          </cell>
          <cell r="R614" t="str">
            <v>KCT</v>
          </cell>
          <cell r="S614" t="str">
            <v>KCT-CTMO</v>
          </cell>
        </row>
        <row r="615">
          <cell r="D615" t="str">
            <v>CC2GT61</v>
          </cell>
          <cell r="F615">
            <v>76</v>
          </cell>
          <cell r="G615" t="str">
            <v>Thủy lực - Thủy văn công trình</v>
          </cell>
          <cell r="H615">
            <v>3</v>
          </cell>
          <cell r="I615">
            <v>45</v>
          </cell>
          <cell r="L615">
            <v>0</v>
          </cell>
          <cell r="M615" t="str">
            <v>Viết</v>
          </cell>
          <cell r="N615">
            <v>90</v>
          </cell>
          <cell r="O615" t="str">
            <v>CNKT Môi trường</v>
          </cell>
          <cell r="P615" t="str">
            <v>CÔNG TRÌNH</v>
          </cell>
          <cell r="Q615" t="str">
            <v>CTMO</v>
          </cell>
          <cell r="R615" t="str">
            <v>KCT</v>
          </cell>
          <cell r="S615" t="str">
            <v>KCT-CTMO</v>
          </cell>
          <cell r="AO615" t="str">
            <v>x</v>
          </cell>
          <cell r="AP615" t="str">
            <v>x</v>
          </cell>
        </row>
        <row r="616">
          <cell r="A616" t="str">
            <v>DC2CC61</v>
          </cell>
          <cell r="D616" t="str">
            <v>CC2CC61</v>
          </cell>
          <cell r="F616">
            <v>78</v>
          </cell>
          <cell r="G616" t="str">
            <v>Thủy lực - Thủy văn công trình</v>
          </cell>
          <cell r="H616">
            <v>4</v>
          </cell>
          <cell r="I616">
            <v>45</v>
          </cell>
          <cell r="J616">
            <v>30</v>
          </cell>
          <cell r="L616">
            <v>0</v>
          </cell>
          <cell r="M616" t="str">
            <v>Viết</v>
          </cell>
          <cell r="N616">
            <v>90</v>
          </cell>
          <cell r="O616" t="str">
            <v>CNKT Môi trường</v>
          </cell>
          <cell r="P616" t="str">
            <v>CÔNG TRÌNH</v>
          </cell>
          <cell r="Q616" t="str">
            <v>CTMO</v>
          </cell>
          <cell r="R616" t="str">
            <v>KCT</v>
          </cell>
          <cell r="S616" t="str">
            <v>KCT-CTMO</v>
          </cell>
          <cell r="U616" t="str">
            <v>x</v>
          </cell>
          <cell r="AN616" t="str">
            <v>x</v>
          </cell>
        </row>
        <row r="617">
          <cell r="A617" t="str">
            <v>DC2CT62</v>
          </cell>
          <cell r="D617" t="str">
            <v>CC2CT62</v>
          </cell>
          <cell r="F617">
            <v>77</v>
          </cell>
          <cell r="G617" t="str">
            <v>Thủy lực công trình</v>
          </cell>
          <cell r="H617">
            <v>2</v>
          </cell>
          <cell r="I617">
            <v>30</v>
          </cell>
          <cell r="L617">
            <v>0</v>
          </cell>
          <cell r="M617" t="str">
            <v>Viết</v>
          </cell>
          <cell r="N617">
            <v>90</v>
          </cell>
          <cell r="O617" t="str">
            <v>CNKT Môi trường</v>
          </cell>
          <cell r="P617" t="str">
            <v>CÔNG TRÌNH</v>
          </cell>
          <cell r="Q617" t="str">
            <v>CTMO</v>
          </cell>
          <cell r="R617" t="str">
            <v>KCT</v>
          </cell>
          <cell r="S617" t="str">
            <v>KCT-CTMO</v>
          </cell>
          <cell r="Y617" t="str">
            <v>x</v>
          </cell>
          <cell r="AR617" t="str">
            <v>x</v>
          </cell>
        </row>
        <row r="618">
          <cell r="A618" t="str">
            <v>DC2MO18</v>
          </cell>
          <cell r="F618">
            <v>872</v>
          </cell>
          <cell r="G618" t="str">
            <v>Thủy lực thủy văn môi trường</v>
          </cell>
          <cell r="H618">
            <v>3</v>
          </cell>
          <cell r="I618">
            <v>45</v>
          </cell>
          <cell r="L618">
            <v>0</v>
          </cell>
          <cell r="O618" t="str">
            <v>CNKT Môi trường</v>
          </cell>
          <cell r="P618" t="str">
            <v>CÔNG TRÌNH</v>
          </cell>
          <cell r="Q618" t="str">
            <v>CTMO</v>
          </cell>
          <cell r="R618" t="str">
            <v>KCT</v>
          </cell>
          <cell r="S618" t="str">
            <v>KCT-CTMO</v>
          </cell>
        </row>
        <row r="619">
          <cell r="A619" t="str">
            <v>DC4MO11</v>
          </cell>
          <cell r="F619">
            <v>887</v>
          </cell>
          <cell r="G619" t="str">
            <v xml:space="preserve">Thực hành xử lý nước </v>
          </cell>
          <cell r="H619">
            <v>2</v>
          </cell>
          <cell r="K619">
            <v>60</v>
          </cell>
          <cell r="L619">
            <v>0</v>
          </cell>
          <cell r="M619" t="str">
            <v>TH</v>
          </cell>
          <cell r="O619" t="str">
            <v>CNKT Môi trường</v>
          </cell>
          <cell r="P619" t="str">
            <v>CÔNG TRÌNH</v>
          </cell>
          <cell r="Q619" t="str">
            <v>CTMO</v>
          </cell>
          <cell r="R619" t="str">
            <v>KCT</v>
          </cell>
          <cell r="S619" t="str">
            <v>KCT-CTMO</v>
          </cell>
        </row>
        <row r="620">
          <cell r="A620" t="str">
            <v>DC4MO14</v>
          </cell>
          <cell r="F620">
            <v>926</v>
          </cell>
          <cell r="G620" t="str">
            <v>Thực tập quan trắc môi trường</v>
          </cell>
          <cell r="H620">
            <v>2</v>
          </cell>
          <cell r="K620">
            <v>90</v>
          </cell>
          <cell r="L620">
            <v>0</v>
          </cell>
          <cell r="M620" t="str">
            <v>TH</v>
          </cell>
          <cell r="O620" t="str">
            <v>CNKT Môi trường</v>
          </cell>
          <cell r="P620" t="str">
            <v>CÔNG TRÌNH</v>
          </cell>
          <cell r="Q620" t="str">
            <v>CTMO</v>
          </cell>
          <cell r="R620" t="str">
            <v>KCT</v>
          </cell>
          <cell r="S620" t="str">
            <v>KCT-CTMO</v>
          </cell>
        </row>
        <row r="621">
          <cell r="A621" t="str">
            <v>DC4MO70</v>
          </cell>
          <cell r="F621">
            <v>928</v>
          </cell>
          <cell r="G621" t="str">
            <v>Thực tập tốt nghiệp</v>
          </cell>
          <cell r="H621">
            <v>4</v>
          </cell>
          <cell r="K621">
            <v>180</v>
          </cell>
          <cell r="L621">
            <v>0</v>
          </cell>
          <cell r="M621" t="str">
            <v>TH</v>
          </cell>
          <cell r="O621" t="str">
            <v>CNKT Môi trường</v>
          </cell>
          <cell r="P621" t="str">
            <v>CÔNG TRÌNH</v>
          </cell>
          <cell r="Q621" t="str">
            <v>CTMO</v>
          </cell>
          <cell r="R621" t="str">
            <v>KCT</v>
          </cell>
          <cell r="S621" t="str">
            <v>KCT-CTMO</v>
          </cell>
        </row>
        <row r="622">
          <cell r="A622" t="str">
            <v>DC4MO12</v>
          </cell>
          <cell r="F622">
            <v>888</v>
          </cell>
          <cell r="G622" t="str">
            <v>Thực tập xử lý chất thải rắn</v>
          </cell>
          <cell r="H622">
            <v>2</v>
          </cell>
          <cell r="K622">
            <v>90</v>
          </cell>
          <cell r="L622">
            <v>0</v>
          </cell>
          <cell r="M622" t="str">
            <v>TH</v>
          </cell>
          <cell r="O622" t="str">
            <v>CNKT Môi trường</v>
          </cell>
          <cell r="P622" t="str">
            <v>CÔNG TRÌNH</v>
          </cell>
          <cell r="Q622" t="str">
            <v>CTMO</v>
          </cell>
          <cell r="R622" t="str">
            <v>KCT</v>
          </cell>
          <cell r="S622" t="str">
            <v>KCT-CTMO</v>
          </cell>
        </row>
        <row r="623">
          <cell r="A623" t="str">
            <v>DC4MO13</v>
          </cell>
          <cell r="F623">
            <v>899</v>
          </cell>
          <cell r="G623" t="str">
            <v xml:space="preserve">Thực tập xử lý khí thải và tiếng ồn </v>
          </cell>
          <cell r="H623">
            <v>2</v>
          </cell>
          <cell r="K623">
            <v>90</v>
          </cell>
          <cell r="L623">
            <v>0</v>
          </cell>
          <cell r="M623" t="str">
            <v>TH</v>
          </cell>
          <cell r="O623" t="str">
            <v>CNKT Môi trường</v>
          </cell>
          <cell r="P623" t="str">
            <v>CÔNG TRÌNH</v>
          </cell>
          <cell r="Q623" t="str">
            <v>CTMO</v>
          </cell>
          <cell r="R623" t="str">
            <v>KCT</v>
          </cell>
          <cell r="S623" t="str">
            <v>KCT-CTMO</v>
          </cell>
        </row>
        <row r="624">
          <cell r="A624" t="str">
            <v>DC2MO14</v>
          </cell>
          <cell r="F624">
            <v>868</v>
          </cell>
          <cell r="G624" t="str">
            <v>Vi sinh trong kỹ thuật môi trường</v>
          </cell>
          <cell r="H624">
            <v>3</v>
          </cell>
          <cell r="I624">
            <v>30</v>
          </cell>
          <cell r="J624">
            <v>30</v>
          </cell>
          <cell r="L624">
            <v>0</v>
          </cell>
          <cell r="O624" t="str">
            <v>CNKT Môi trường</v>
          </cell>
          <cell r="P624" t="str">
            <v>CÔNG TRÌNH</v>
          </cell>
          <cell r="Q624" t="str">
            <v>CTMO</v>
          </cell>
          <cell r="R624" t="str">
            <v>KCT</v>
          </cell>
          <cell r="S624" t="str">
            <v>KCT-CTMO</v>
          </cell>
        </row>
        <row r="625">
          <cell r="A625" t="str">
            <v>DC3KD62</v>
          </cell>
          <cell r="D625" t="str">
            <v>CC3KD62</v>
          </cell>
          <cell r="F625">
            <v>959</v>
          </cell>
          <cell r="G625" t="str">
            <v>Tin học ứng dụng</v>
          </cell>
          <cell r="H625">
            <v>2</v>
          </cell>
          <cell r="I625">
            <v>15</v>
          </cell>
          <cell r="J625">
            <v>30</v>
          </cell>
          <cell r="L625">
            <v>0</v>
          </cell>
          <cell r="M625" t="str">
            <v>TH</v>
          </cell>
          <cell r="O625" t="str">
            <v>Tin học công trình</v>
          </cell>
          <cell r="P625" t="str">
            <v>CÔNG TRÌNH</v>
          </cell>
          <cell r="Q625" t="str">
            <v>CTUD</v>
          </cell>
          <cell r="R625" t="str">
            <v>KCT</v>
          </cell>
          <cell r="S625" t="str">
            <v>KCT-CTUD</v>
          </cell>
        </row>
        <row r="626">
          <cell r="A626" t="str">
            <v>DC3RB60</v>
          </cell>
          <cell r="F626">
            <v>891</v>
          </cell>
          <cell r="G626" t="str">
            <v>Tin học ứng dụng 2</v>
          </cell>
          <cell r="H626">
            <v>2</v>
          </cell>
          <cell r="I626">
            <v>15</v>
          </cell>
          <cell r="J626">
            <v>30</v>
          </cell>
          <cell r="L626">
            <v>0</v>
          </cell>
          <cell r="M626" t="str">
            <v>TH</v>
          </cell>
          <cell r="O626" t="str">
            <v>Tin học công trình</v>
          </cell>
          <cell r="P626" t="str">
            <v>CÔNG TRÌNH</v>
          </cell>
          <cell r="Q626" t="str">
            <v>CTUD</v>
          </cell>
          <cell r="R626" t="str">
            <v>KCT</v>
          </cell>
          <cell r="S626" t="str">
            <v>KCT-CTUD</v>
          </cell>
          <cell r="Z626" t="str">
            <v>x</v>
          </cell>
        </row>
        <row r="627">
          <cell r="A627" t="str">
            <v>DC4CT13</v>
          </cell>
          <cell r="D627" t="str">
            <v>CC4CT13</v>
          </cell>
          <cell r="F627">
            <v>635</v>
          </cell>
          <cell r="G627" t="str">
            <v>Thực tập Kỹ thuật thi công cơ bản</v>
          </cell>
          <cell r="H627">
            <v>3</v>
          </cell>
          <cell r="K627">
            <v>135</v>
          </cell>
          <cell r="L627">
            <v>0</v>
          </cell>
          <cell r="M627" t="str">
            <v>TH</v>
          </cell>
          <cell r="O627" t="str">
            <v>Xưởng công trình</v>
          </cell>
          <cell r="P627" t="str">
            <v>CÔNG TRÌNH</v>
          </cell>
          <cell r="Q627" t="str">
            <v>CTXU</v>
          </cell>
          <cell r="R627" t="str">
            <v>KCT</v>
          </cell>
          <cell r="S627" t="str">
            <v>KCT-CTXU</v>
          </cell>
          <cell r="T627" t="str">
            <v>x</v>
          </cell>
          <cell r="U627" t="str">
            <v>x</v>
          </cell>
          <cell r="V627" t="str">
            <v>x</v>
          </cell>
          <cell r="W627" t="str">
            <v>x</v>
          </cell>
          <cell r="X627" t="str">
            <v>x</v>
          </cell>
          <cell r="Y627" t="str">
            <v>x</v>
          </cell>
          <cell r="Z627" t="str">
            <v>x</v>
          </cell>
          <cell r="AN627" t="str">
            <v>x</v>
          </cell>
          <cell r="AO627" t="str">
            <v>x</v>
          </cell>
          <cell r="AP627" t="str">
            <v>x</v>
          </cell>
          <cell r="AR627" t="str">
            <v>x</v>
          </cell>
        </row>
        <row r="628">
          <cell r="D628" t="str">
            <v>CC3CS61</v>
          </cell>
          <cell r="F628">
            <v>368</v>
          </cell>
          <cell r="G628" t="str">
            <v>Bảo trì, khai thác và kiểm định công trình cầu đường sắt</v>
          </cell>
          <cell r="H628">
            <v>3</v>
          </cell>
          <cell r="I628">
            <v>45</v>
          </cell>
          <cell r="L628">
            <v>0</v>
          </cell>
          <cell r="O628" t="str">
            <v>Cầu + Đường sắt</v>
          </cell>
          <cell r="P628" t="str">
            <v>CÔNG TRÌNH</v>
          </cell>
          <cell r="Q628" t="str">
            <v>KCT</v>
          </cell>
          <cell r="R628" t="str">
            <v>KCT</v>
          </cell>
          <cell r="S628" t="str">
            <v>KCT-KCT</v>
          </cell>
          <cell r="AP628" t="str">
            <v>x</v>
          </cell>
        </row>
        <row r="629">
          <cell r="A629" t="str">
            <v>DC3CS54</v>
          </cell>
          <cell r="B629" t="str">
            <v>DC3CS54</v>
          </cell>
          <cell r="F629">
            <v>355</v>
          </cell>
          <cell r="G629" t="str">
            <v>Đồ án Tổ chức thi công và thi công công trình xây dựng</v>
          </cell>
          <cell r="H629">
            <v>2</v>
          </cell>
          <cell r="K629">
            <v>90</v>
          </cell>
          <cell r="L629">
            <v>0</v>
          </cell>
          <cell r="M629" t="str">
            <v>VĐ</v>
          </cell>
          <cell r="O629" t="str">
            <v>Cầu + Đường sắt</v>
          </cell>
          <cell r="P629" t="str">
            <v>CÔNG TRÌNH</v>
          </cell>
          <cell r="Q629" t="str">
            <v>KCT</v>
          </cell>
          <cell r="R629" t="str">
            <v>KCT</v>
          </cell>
          <cell r="S629" t="str">
            <v>KCT-KCT</v>
          </cell>
          <cell r="W629" t="str">
            <v>x</v>
          </cell>
        </row>
        <row r="630">
          <cell r="A630" t="str">
            <v>DC4CS80</v>
          </cell>
          <cell r="B630" t="str">
            <v>DC4CS80</v>
          </cell>
          <cell r="F630">
            <v>710</v>
          </cell>
          <cell r="G630" t="str">
            <v>Đồ án tốt nghiệp</v>
          </cell>
          <cell r="H630">
            <v>8</v>
          </cell>
          <cell r="K630">
            <v>480</v>
          </cell>
          <cell r="L630">
            <v>0</v>
          </cell>
          <cell r="M630" t="str">
            <v>VĐ</v>
          </cell>
          <cell r="O630" t="str">
            <v>Cầu + Đường sắt</v>
          </cell>
          <cell r="P630" t="str">
            <v>CÔNG TRÌNH</v>
          </cell>
          <cell r="Q630" t="str">
            <v>KCT</v>
          </cell>
          <cell r="R630" t="str">
            <v>KCT</v>
          </cell>
          <cell r="S630" t="str">
            <v>KCT-KCT</v>
          </cell>
          <cell r="W630" t="str">
            <v>x</v>
          </cell>
        </row>
        <row r="631">
          <cell r="D631" t="str">
            <v>CC4CS80</v>
          </cell>
          <cell r="F631">
            <v>716</v>
          </cell>
          <cell r="G631" t="str">
            <v>Đồ án tốt nghiệp</v>
          </cell>
          <cell r="H631">
            <v>4</v>
          </cell>
          <cell r="K631">
            <v>240</v>
          </cell>
          <cell r="L631">
            <v>0</v>
          </cell>
          <cell r="M631" t="str">
            <v>VĐ</v>
          </cell>
          <cell r="O631" t="str">
            <v>Cầu + Đường sắt</v>
          </cell>
          <cell r="P631" t="str">
            <v>CÔNG TRÌNH</v>
          </cell>
          <cell r="Q631" t="str">
            <v>KCT</v>
          </cell>
          <cell r="R631" t="str">
            <v>KCT</v>
          </cell>
          <cell r="S631" t="str">
            <v>KCT-KCT</v>
          </cell>
          <cell r="AP631" t="str">
            <v>x</v>
          </cell>
        </row>
        <row r="632">
          <cell r="B632" t="str">
            <v>DL3CS61</v>
          </cell>
          <cell r="F632">
            <v>367</v>
          </cell>
          <cell r="G632" t="str">
            <v>Quản lý, khai thác và kiểm định công trình cầu, đường sắt</v>
          </cell>
          <cell r="H632">
            <v>2</v>
          </cell>
          <cell r="I632">
            <v>30</v>
          </cell>
          <cell r="L632">
            <v>0</v>
          </cell>
          <cell r="O632" t="str">
            <v>Cầu + Đường sắt</v>
          </cell>
          <cell r="P632" t="str">
            <v>CÔNG TRÌNH</v>
          </cell>
          <cell r="Q632" t="str">
            <v>KCT</v>
          </cell>
          <cell r="R632" t="str">
            <v>KCT</v>
          </cell>
          <cell r="S632" t="str">
            <v>KCT-KCT</v>
          </cell>
        </row>
        <row r="633">
          <cell r="A633" t="str">
            <v>DC3CS60</v>
          </cell>
          <cell r="B633" t="str">
            <v>DL3CS60</v>
          </cell>
          <cell r="D633" t="str">
            <v>CC3CS60</v>
          </cell>
          <cell r="F633">
            <v>565</v>
          </cell>
          <cell r="G633" t="str">
            <v>Tin học ứng dụng</v>
          </cell>
          <cell r="H633">
            <v>2</v>
          </cell>
          <cell r="I633">
            <v>15</v>
          </cell>
          <cell r="J633">
            <v>30</v>
          </cell>
          <cell r="L633">
            <v>0</v>
          </cell>
          <cell r="M633" t="str">
            <v>TH</v>
          </cell>
          <cell r="O633" t="str">
            <v>Tin học công trình</v>
          </cell>
          <cell r="P633" t="str">
            <v>CÔNG TRÌNH</v>
          </cell>
          <cell r="Q633" t="str">
            <v>CTUD</v>
          </cell>
          <cell r="R633" t="str">
            <v>KCT</v>
          </cell>
          <cell r="S633" t="str">
            <v>KCT-CTUD</v>
          </cell>
          <cell r="W633" t="str">
            <v>o</v>
          </cell>
          <cell r="AP633" t="str">
            <v>o</v>
          </cell>
        </row>
        <row r="634">
          <cell r="A634" t="str">
            <v>DC3CS53</v>
          </cell>
          <cell r="F634">
            <v>354</v>
          </cell>
          <cell r="G634" t="str">
            <v>Tổ chức thi công công trình xây dựng</v>
          </cell>
          <cell r="H634">
            <v>3</v>
          </cell>
          <cell r="I634">
            <v>45</v>
          </cell>
          <cell r="L634">
            <v>0</v>
          </cell>
          <cell r="O634" t="str">
            <v>Cầu + Đường sắt</v>
          </cell>
          <cell r="P634" t="str">
            <v>CÔNG TRÌNH</v>
          </cell>
          <cell r="Q634" t="str">
            <v>KCT</v>
          </cell>
          <cell r="R634" t="str">
            <v>KCT</v>
          </cell>
          <cell r="S634" t="str">
            <v>KCT-KCT</v>
          </cell>
          <cell r="W634" t="str">
            <v>x</v>
          </cell>
        </row>
        <row r="635">
          <cell r="D635" t="str">
            <v>CC3CS53</v>
          </cell>
          <cell r="F635">
            <v>357</v>
          </cell>
          <cell r="G635" t="str">
            <v>Tổ chức thi công công trình xây dựng</v>
          </cell>
          <cell r="H635">
            <v>3</v>
          </cell>
          <cell r="I635">
            <v>45</v>
          </cell>
          <cell r="L635">
            <v>0</v>
          </cell>
          <cell r="O635" t="str">
            <v>Cầu + Đường sắt</v>
          </cell>
          <cell r="P635" t="str">
            <v>CÔNG TRÌNH</v>
          </cell>
          <cell r="Q635" t="str">
            <v>KCT</v>
          </cell>
          <cell r="R635" t="str">
            <v>KCT</v>
          </cell>
          <cell r="S635" t="str">
            <v>KCT-KCT</v>
          </cell>
          <cell r="AP635" t="str">
            <v>x</v>
          </cell>
        </row>
        <row r="636">
          <cell r="D636" t="str">
            <v>CC4CS70</v>
          </cell>
          <cell r="F636">
            <v>687</v>
          </cell>
          <cell r="G636" t="str">
            <v>Thực tập nghề nghiệp và Thực tập tốt nghiệp</v>
          </cell>
          <cell r="H636">
            <v>6</v>
          </cell>
          <cell r="K636">
            <v>270</v>
          </cell>
          <cell r="L636">
            <v>0</v>
          </cell>
          <cell r="M636" t="str">
            <v>TH</v>
          </cell>
          <cell r="O636" t="str">
            <v>Cầu + Đường sắt</v>
          </cell>
          <cell r="P636" t="str">
            <v>CÔNG TRÌNH</v>
          </cell>
          <cell r="Q636" t="str">
            <v>KCT</v>
          </cell>
          <cell r="R636" t="str">
            <v>KCT</v>
          </cell>
          <cell r="S636" t="str">
            <v>KCT-KCT</v>
          </cell>
          <cell r="AP636" t="str">
            <v>x</v>
          </cell>
        </row>
        <row r="637">
          <cell r="A637" t="str">
            <v>DC4CS70</v>
          </cell>
          <cell r="B637" t="str">
            <v>DC4CS70</v>
          </cell>
          <cell r="F637">
            <v>691</v>
          </cell>
          <cell r="G637" t="str">
            <v>Thực tập tốt nghiệp</v>
          </cell>
          <cell r="H637">
            <v>4</v>
          </cell>
          <cell r="K637">
            <v>180</v>
          </cell>
          <cell r="L637">
            <v>0</v>
          </cell>
          <cell r="M637" t="str">
            <v>VĐ</v>
          </cell>
          <cell r="O637" t="str">
            <v>Cầu + Đường sắt</v>
          </cell>
          <cell r="P637" t="str">
            <v>CÔNG TRÌNH</v>
          </cell>
          <cell r="Q637" t="str">
            <v>KCT</v>
          </cell>
          <cell r="R637" t="str">
            <v>KCT</v>
          </cell>
          <cell r="S637" t="str">
            <v>KCT-KCT</v>
          </cell>
          <cell r="W637" t="str">
            <v>x</v>
          </cell>
        </row>
        <row r="638">
          <cell r="A638" t="str">
            <v>DC4CS22</v>
          </cell>
          <cell r="D638" t="str">
            <v>CC4CS22</v>
          </cell>
          <cell r="E638" t="str">
            <v>CC4CS22</v>
          </cell>
          <cell r="F638">
            <v>644</v>
          </cell>
          <cell r="G638" t="str">
            <v>Thực tập Thí nghiệm và kiểm định cầu, đường sắt</v>
          </cell>
          <cell r="H638">
            <v>2</v>
          </cell>
          <cell r="K638">
            <v>90</v>
          </cell>
          <cell r="L638">
            <v>0</v>
          </cell>
          <cell r="M638" t="str">
            <v>TH</v>
          </cell>
          <cell r="O638" t="str">
            <v>Cầu + Đường sắt</v>
          </cell>
          <cell r="P638" t="str">
            <v>CÔNG TRÌNH</v>
          </cell>
          <cell r="Q638" t="str">
            <v>KCT</v>
          </cell>
          <cell r="R638" t="str">
            <v>KCT</v>
          </cell>
          <cell r="S638" t="str">
            <v>KCT-KCT</v>
          </cell>
          <cell r="W638" t="str">
            <v>x</v>
          </cell>
          <cell r="AP638" t="str">
            <v>x</v>
          </cell>
        </row>
        <row r="639">
          <cell r="A639" t="str">
            <v>DC3TN54</v>
          </cell>
          <cell r="F639">
            <v>935</v>
          </cell>
          <cell r="G639" t="str">
            <v>Bảo hiểm</v>
          </cell>
          <cell r="H639">
            <v>3</v>
          </cell>
          <cell r="I639">
            <v>45</v>
          </cell>
          <cell r="L639">
            <v>0</v>
          </cell>
          <cell r="P639" t="str">
            <v>KINH TẾ - VẬN TẢI</v>
          </cell>
          <cell r="Q639" t="str">
            <v/>
          </cell>
          <cell r="R639" t="str">
            <v>KTVT</v>
          </cell>
          <cell r="S639" t="str">
            <v>KTVT-</v>
          </cell>
        </row>
        <row r="640">
          <cell r="A640" t="str">
            <v>DC3TN62</v>
          </cell>
          <cell r="F640">
            <v>942</v>
          </cell>
          <cell r="G640" t="str">
            <v>Các công cụ tài chính phái sinh</v>
          </cell>
          <cell r="H640">
            <v>2</v>
          </cell>
          <cell r="I640">
            <v>30</v>
          </cell>
          <cell r="L640">
            <v>0</v>
          </cell>
          <cell r="P640" t="str">
            <v>KINH TẾ - VẬN TẢI</v>
          </cell>
          <cell r="Q640" t="str">
            <v/>
          </cell>
          <cell r="R640" t="str">
            <v>KTVT</v>
          </cell>
          <cell r="S640" t="str">
            <v>KTVT-</v>
          </cell>
        </row>
        <row r="641">
          <cell r="A641" t="str">
            <v>DC3TN53</v>
          </cell>
          <cell r="F641">
            <v>934</v>
          </cell>
          <cell r="G641" t="str">
            <v>Định giá tài sản</v>
          </cell>
          <cell r="H641">
            <v>3</v>
          </cell>
          <cell r="I641">
            <v>45</v>
          </cell>
          <cell r="L641">
            <v>0</v>
          </cell>
          <cell r="P641" t="str">
            <v>KINH TẾ - VẬN TẢI</v>
          </cell>
          <cell r="Q641" t="str">
            <v/>
          </cell>
          <cell r="R641" t="str">
            <v>KTVT</v>
          </cell>
          <cell r="S641" t="str">
            <v>KTVT-</v>
          </cell>
        </row>
        <row r="642">
          <cell r="A642" t="str">
            <v>DC3TN56</v>
          </cell>
          <cell r="F642">
            <v>937</v>
          </cell>
          <cell r="G642" t="str">
            <v>Đồ án Tài chính doanh nghiệp</v>
          </cell>
          <cell r="H642">
            <v>2</v>
          </cell>
          <cell r="K642">
            <v>90</v>
          </cell>
          <cell r="L642">
            <v>0</v>
          </cell>
          <cell r="M642" t="str">
            <v>VĐ</v>
          </cell>
          <cell r="P642" t="str">
            <v>KINH TẾ - VẬN TẢI</v>
          </cell>
          <cell r="Q642" t="str">
            <v/>
          </cell>
          <cell r="R642" t="str">
            <v>KTVT</v>
          </cell>
          <cell r="S642" t="str">
            <v>KTVT-</v>
          </cell>
        </row>
        <row r="643">
          <cell r="A643" t="str">
            <v>DC3TN55</v>
          </cell>
          <cell r="F643">
            <v>936</v>
          </cell>
          <cell r="G643" t="str">
            <v>Kế toán quản trị doanh nghiệp</v>
          </cell>
          <cell r="H643">
            <v>3</v>
          </cell>
          <cell r="I643">
            <v>45</v>
          </cell>
          <cell r="L643">
            <v>0</v>
          </cell>
          <cell r="M643" t="str">
            <v>Viết</v>
          </cell>
          <cell r="N643">
            <v>90</v>
          </cell>
          <cell r="P643" t="str">
            <v>KINH TẾ - VẬN TẢI</v>
          </cell>
          <cell r="Q643" t="str">
            <v/>
          </cell>
          <cell r="R643" t="str">
            <v>KTVT</v>
          </cell>
          <cell r="S643" t="str">
            <v>KTVT-</v>
          </cell>
        </row>
        <row r="644">
          <cell r="A644" t="str">
            <v>DC2TN65</v>
          </cell>
          <cell r="F644">
            <v>946</v>
          </cell>
          <cell r="G644" t="str">
            <v>Kinh tế công cộng</v>
          </cell>
          <cell r="H644">
            <v>3</v>
          </cell>
          <cell r="I644">
            <v>45</v>
          </cell>
          <cell r="L644">
            <v>0</v>
          </cell>
          <cell r="P644" t="str">
            <v>KINH TẾ - VẬN TẢI</v>
          </cell>
          <cell r="Q644" t="str">
            <v/>
          </cell>
          <cell r="R644" t="str">
            <v>KTVT</v>
          </cell>
          <cell r="S644" t="str">
            <v>KTVT-</v>
          </cell>
        </row>
        <row r="645">
          <cell r="A645" t="str">
            <v>DC2TN64</v>
          </cell>
          <cell r="F645">
            <v>945</v>
          </cell>
          <cell r="G645" t="str">
            <v>Kinh tế đầu tư</v>
          </cell>
          <cell r="H645">
            <v>3</v>
          </cell>
          <cell r="I645">
            <v>45</v>
          </cell>
          <cell r="L645">
            <v>0</v>
          </cell>
          <cell r="P645" t="str">
            <v>KINH TẾ - VẬN TẢI</v>
          </cell>
          <cell r="Q645" t="str">
            <v/>
          </cell>
          <cell r="R645" t="str">
            <v>KTVT</v>
          </cell>
          <cell r="S645" t="str">
            <v>KTVT-</v>
          </cell>
        </row>
        <row r="646">
          <cell r="A646" t="str">
            <v>DC2TN63</v>
          </cell>
          <cell r="F646">
            <v>944</v>
          </cell>
          <cell r="G646" t="str">
            <v>Kinh tế phát triển</v>
          </cell>
          <cell r="H646">
            <v>3</v>
          </cell>
          <cell r="I646">
            <v>45</v>
          </cell>
          <cell r="L646">
            <v>0</v>
          </cell>
          <cell r="P646" t="str">
            <v>KINH TẾ - VẬN TẢI</v>
          </cell>
          <cell r="Q646" t="str">
            <v/>
          </cell>
          <cell r="R646" t="str">
            <v>KTVT</v>
          </cell>
          <cell r="S646" t="str">
            <v>KTVT-</v>
          </cell>
        </row>
        <row r="647">
          <cell r="A647" t="str">
            <v>DC2KV87</v>
          </cell>
          <cell r="F647">
            <v>931</v>
          </cell>
          <cell r="G647" t="str">
            <v>Kinh tế quốc tế</v>
          </cell>
          <cell r="H647">
            <v>3</v>
          </cell>
          <cell r="I647">
            <v>45</v>
          </cell>
          <cell r="L647">
            <v>0</v>
          </cell>
          <cell r="P647" t="str">
            <v>KINH TẾ - VẬN TẢI</v>
          </cell>
          <cell r="Q647" t="str">
            <v/>
          </cell>
          <cell r="R647" t="str">
            <v>KTVT</v>
          </cell>
          <cell r="S647" t="str">
            <v>KTVT-</v>
          </cell>
        </row>
        <row r="648">
          <cell r="A648" t="str">
            <v>DC2KV51</v>
          </cell>
          <cell r="F648">
            <v>34</v>
          </cell>
          <cell r="G648" t="str">
            <v>Lịch sử học thuyết kinh tế</v>
          </cell>
          <cell r="H648">
            <v>3</v>
          </cell>
          <cell r="I648">
            <v>45</v>
          </cell>
          <cell r="L648">
            <v>0</v>
          </cell>
          <cell r="P648" t="str">
            <v>KINH TẾ - VẬN TẢI</v>
          </cell>
          <cell r="Q648" t="str">
            <v/>
          </cell>
          <cell r="R648" t="str">
            <v>KTVT</v>
          </cell>
          <cell r="S648" t="str">
            <v>KTVT-</v>
          </cell>
        </row>
        <row r="649">
          <cell r="A649" t="str">
            <v>DC3TN59</v>
          </cell>
          <cell r="F649">
            <v>940</v>
          </cell>
          <cell r="G649" t="str">
            <v>Mua bán và sáp nhập doanh nghiệp</v>
          </cell>
          <cell r="H649">
            <v>2</v>
          </cell>
          <cell r="I649">
            <v>30</v>
          </cell>
          <cell r="L649">
            <v>0</v>
          </cell>
          <cell r="P649" t="str">
            <v>KINH TẾ - VẬN TẢI</v>
          </cell>
          <cell r="Q649" t="str">
            <v/>
          </cell>
          <cell r="R649" t="str">
            <v>KTVT</v>
          </cell>
          <cell r="S649" t="str">
            <v>KTVT-</v>
          </cell>
        </row>
        <row r="650">
          <cell r="A650" t="str">
            <v>DC3TN57</v>
          </cell>
          <cell r="F650">
            <v>938</v>
          </cell>
          <cell r="G650" t="str">
            <v>Phân tích và đầu tư chứng khoán</v>
          </cell>
          <cell r="H650">
            <v>2</v>
          </cell>
          <cell r="I650">
            <v>30</v>
          </cell>
          <cell r="L650">
            <v>0</v>
          </cell>
          <cell r="P650" t="str">
            <v>KINH TẾ - VẬN TẢI</v>
          </cell>
          <cell r="Q650" t="str">
            <v/>
          </cell>
          <cell r="R650" t="str">
            <v>KTVT</v>
          </cell>
          <cell r="S650" t="str">
            <v>KTVT-</v>
          </cell>
        </row>
        <row r="651">
          <cell r="A651" t="str">
            <v>DC3KV67</v>
          </cell>
          <cell r="F651">
            <v>930</v>
          </cell>
          <cell r="G651" t="str">
            <v>Quản trị chất lượng</v>
          </cell>
          <cell r="H651">
            <v>2</v>
          </cell>
          <cell r="I651">
            <v>30</v>
          </cell>
          <cell r="L651">
            <v>0</v>
          </cell>
          <cell r="P651" t="str">
            <v>KINH TẾ - VẬN TẢI</v>
          </cell>
          <cell r="Q651" t="str">
            <v/>
          </cell>
          <cell r="R651" t="str">
            <v>KTVT</v>
          </cell>
          <cell r="S651" t="str">
            <v>KTVT-</v>
          </cell>
          <cell r="AL651" t="str">
            <v>o</v>
          </cell>
        </row>
        <row r="652">
          <cell r="A652" t="str">
            <v>DC3TN58</v>
          </cell>
          <cell r="F652">
            <v>939</v>
          </cell>
          <cell r="G652" t="str">
            <v>Quản trị danh mục đầu tư</v>
          </cell>
          <cell r="H652">
            <v>2</v>
          </cell>
          <cell r="I652">
            <v>30</v>
          </cell>
          <cell r="L652">
            <v>0</v>
          </cell>
          <cell r="P652" t="str">
            <v>KINH TẾ - VẬN TẢI</v>
          </cell>
          <cell r="Q652" t="str">
            <v/>
          </cell>
          <cell r="R652" t="str">
            <v>KTVT</v>
          </cell>
          <cell r="S652" t="str">
            <v>KTVT-</v>
          </cell>
        </row>
        <row r="653">
          <cell r="A653" t="str">
            <v>DC3TN61</v>
          </cell>
          <cell r="F653">
            <v>941</v>
          </cell>
          <cell r="G653" t="str">
            <v>Tài chính công ty đa quốc gia</v>
          </cell>
          <cell r="H653">
            <v>2</v>
          </cell>
          <cell r="I653">
            <v>30</v>
          </cell>
          <cell r="L653">
            <v>0</v>
          </cell>
          <cell r="P653" t="str">
            <v>KINH TẾ - VẬN TẢI</v>
          </cell>
          <cell r="Q653" t="str">
            <v/>
          </cell>
          <cell r="R653" t="str">
            <v>KTVT</v>
          </cell>
          <cell r="S653" t="str">
            <v>KTVT-</v>
          </cell>
        </row>
        <row r="654">
          <cell r="A654" t="str">
            <v>DC2KV86</v>
          </cell>
          <cell r="B654" t="str">
            <v>DC2KV86</v>
          </cell>
          <cell r="D654" t="str">
            <v>CC2KV86</v>
          </cell>
          <cell r="F654">
            <v>234</v>
          </cell>
          <cell r="G654" t="str">
            <v>Kinh tế công cộng</v>
          </cell>
          <cell r="H654">
            <v>2</v>
          </cell>
          <cell r="I654">
            <v>30</v>
          </cell>
          <cell r="L654">
            <v>0</v>
          </cell>
          <cell r="O654" t="str">
            <v>Cơ sở ngành kinh tế</v>
          </cell>
          <cell r="P654" t="str">
            <v>KINH TẾ - VẬN TẢI</v>
          </cell>
          <cell r="Q654" t="str">
            <v>KVCS</v>
          </cell>
          <cell r="R654" t="str">
            <v>KTVT</v>
          </cell>
          <cell r="S654" t="str">
            <v>KTVT-KVCS</v>
          </cell>
        </row>
        <row r="655">
          <cell r="A655" t="str">
            <v>DC2KV85</v>
          </cell>
          <cell r="B655" t="str">
            <v>DC2KV85</v>
          </cell>
          <cell r="D655" t="str">
            <v>CC2KV85</v>
          </cell>
          <cell r="F655">
            <v>233</v>
          </cell>
          <cell r="G655" t="str">
            <v>Kinh tế đầu tư</v>
          </cell>
          <cell r="H655">
            <v>2</v>
          </cell>
          <cell r="I655">
            <v>30</v>
          </cell>
          <cell r="L655">
            <v>0</v>
          </cell>
          <cell r="O655" t="str">
            <v>Cơ sở ngành kinh tế</v>
          </cell>
          <cell r="P655" t="str">
            <v>KINH TẾ - VẬN TẢI</v>
          </cell>
          <cell r="Q655" t="str">
            <v>KVCS</v>
          </cell>
          <cell r="R655" t="str">
            <v>KTVT</v>
          </cell>
          <cell r="S655" t="str">
            <v>KTVT-KVCS</v>
          </cell>
        </row>
        <row r="656">
          <cell r="A656" t="str">
            <v>DC2KV64</v>
          </cell>
          <cell r="B656" t="str">
            <v>DC2KV64</v>
          </cell>
          <cell r="C656" t="str">
            <v>DC2KV64</v>
          </cell>
          <cell r="D656" t="str">
            <v>CC2KV64</v>
          </cell>
          <cell r="F656">
            <v>144</v>
          </cell>
          <cell r="G656" t="str">
            <v>Kinh tế học</v>
          </cell>
          <cell r="H656">
            <v>4</v>
          </cell>
          <cell r="I656">
            <v>60</v>
          </cell>
          <cell r="L656">
            <v>0</v>
          </cell>
          <cell r="M656" t="str">
            <v>Viết</v>
          </cell>
          <cell r="N656">
            <v>90</v>
          </cell>
          <cell r="O656" t="str">
            <v>Cơ sở ngành kinh tế</v>
          </cell>
          <cell r="P656" t="str">
            <v>KINH TẾ - VẬN TẢI</v>
          </cell>
          <cell r="Q656" t="str">
            <v>KVCS</v>
          </cell>
          <cell r="R656" t="str">
            <v>KTVT</v>
          </cell>
          <cell r="S656" t="str">
            <v>KTVT-KVCS</v>
          </cell>
          <cell r="AI656" t="str">
            <v>x</v>
          </cell>
          <cell r="AJ656" t="str">
            <v>x</v>
          </cell>
          <cell r="AK656" t="str">
            <v>x</v>
          </cell>
          <cell r="AL656" t="str">
            <v>x</v>
          </cell>
          <cell r="BB656" t="str">
            <v>x</v>
          </cell>
          <cell r="BC656" t="str">
            <v>x</v>
          </cell>
        </row>
        <row r="657">
          <cell r="A657" t="str">
            <v>DC1CB81</v>
          </cell>
          <cell r="B657" t="str">
            <v>DC1CB81</v>
          </cell>
          <cell r="C657" t="str">
            <v>DC1CB81</v>
          </cell>
          <cell r="F657">
            <v>39</v>
          </cell>
          <cell r="G657" t="str">
            <v>Kinh tế học đại cương</v>
          </cell>
          <cell r="H657">
            <v>2</v>
          </cell>
          <cell r="I657">
            <v>30</v>
          </cell>
          <cell r="L657">
            <v>0</v>
          </cell>
          <cell r="O657" t="str">
            <v>Cơ sở ngành kinh tế</v>
          </cell>
          <cell r="P657" t="str">
            <v>KINH TẾ - VẬN TẢI</v>
          </cell>
          <cell r="Q657" t="str">
            <v>KVCS</v>
          </cell>
          <cell r="R657" t="str">
            <v>KTVT</v>
          </cell>
          <cell r="S657" t="str">
            <v>KTVT-KVCS</v>
          </cell>
          <cell r="T657" t="str">
            <v>o</v>
          </cell>
          <cell r="U657" t="str">
            <v>o</v>
          </cell>
          <cell r="V657" t="str">
            <v>o</v>
          </cell>
          <cell r="W657" t="str">
            <v>o</v>
          </cell>
          <cell r="X657" t="str">
            <v>o</v>
          </cell>
          <cell r="Y657" t="str">
            <v>o</v>
          </cell>
          <cell r="Z657" t="str">
            <v>o</v>
          </cell>
          <cell r="AA657" t="str">
            <v>o</v>
          </cell>
          <cell r="AB657" t="str">
            <v>o</v>
          </cell>
          <cell r="AC657" t="str">
            <v>o</v>
          </cell>
          <cell r="AD657" t="str">
            <v>o</v>
          </cell>
        </row>
        <row r="658">
          <cell r="A658" t="str">
            <v>DC2KV83</v>
          </cell>
          <cell r="B658" t="str">
            <v>DC2KV83</v>
          </cell>
          <cell r="D658" t="str">
            <v>CC2KV83</v>
          </cell>
          <cell r="F658">
            <v>231</v>
          </cell>
          <cell r="G658" t="str">
            <v>Kinh tế phát triển</v>
          </cell>
          <cell r="H658">
            <v>2</v>
          </cell>
          <cell r="I658">
            <v>30</v>
          </cell>
          <cell r="L658">
            <v>0</v>
          </cell>
          <cell r="O658" t="str">
            <v>Cơ sở ngành kinh tế</v>
          </cell>
          <cell r="P658" t="str">
            <v>KINH TẾ - VẬN TẢI</v>
          </cell>
          <cell r="Q658" t="str">
            <v>KVCS</v>
          </cell>
          <cell r="R658" t="str">
            <v>KTVT</v>
          </cell>
          <cell r="S658" t="str">
            <v>KTVT-KVCS</v>
          </cell>
          <cell r="AG658" t="str">
            <v>o</v>
          </cell>
          <cell r="AH658" t="str">
            <v>o</v>
          </cell>
        </row>
        <row r="659">
          <cell r="A659" t="str">
            <v>DC2KV82</v>
          </cell>
          <cell r="B659" t="str">
            <v>DC2KV82</v>
          </cell>
          <cell r="D659" t="str">
            <v>CC2KV82</v>
          </cell>
          <cell r="F659">
            <v>229</v>
          </cell>
          <cell r="G659" t="str">
            <v>Kinh tế quốc tế</v>
          </cell>
          <cell r="H659">
            <v>2</v>
          </cell>
          <cell r="I659">
            <v>30</v>
          </cell>
          <cell r="L659">
            <v>0</v>
          </cell>
          <cell r="M659" t="str">
            <v>Viết</v>
          </cell>
          <cell r="N659">
            <v>60</v>
          </cell>
          <cell r="O659" t="str">
            <v>Cơ sở ngành kinh tế</v>
          </cell>
          <cell r="P659" t="str">
            <v>KINH TẾ - VẬN TẢI</v>
          </cell>
          <cell r="Q659" t="str">
            <v>KVCS</v>
          </cell>
          <cell r="R659" t="str">
            <v>KTVT</v>
          </cell>
          <cell r="S659" t="str">
            <v>KTVT-KVCS</v>
          </cell>
          <cell r="AG659" t="str">
            <v>o</v>
          </cell>
          <cell r="AH659" t="str">
            <v>o</v>
          </cell>
          <cell r="AL659" t="str">
            <v>o</v>
          </cell>
          <cell r="AZ659" t="str">
            <v>o</v>
          </cell>
          <cell r="BA659" t="str">
            <v>o</v>
          </cell>
        </row>
        <row r="660">
          <cell r="A660" t="str">
            <v>DC2KV61</v>
          </cell>
          <cell r="D660" t="str">
            <v>CC2KV61</v>
          </cell>
          <cell r="E660" t="str">
            <v>CC2KV61</v>
          </cell>
          <cell r="F660">
            <v>125</v>
          </cell>
          <cell r="G660" t="str">
            <v>Kinh tế vi mô</v>
          </cell>
          <cell r="H660">
            <v>3</v>
          </cell>
          <cell r="I660">
            <v>45</v>
          </cell>
          <cell r="L660">
            <v>0</v>
          </cell>
          <cell r="O660" t="str">
            <v>Cơ sở ngành kinh tế</v>
          </cell>
          <cell r="P660" t="str">
            <v>KINH TẾ - VẬN TẢI</v>
          </cell>
          <cell r="Q660" t="str">
            <v>KVCS</v>
          </cell>
          <cell r="R660" t="str">
            <v>KTVT</v>
          </cell>
          <cell r="S660" t="str">
            <v>KTVT-KVCS</v>
          </cell>
          <cell r="AG660" t="str">
            <v>x</v>
          </cell>
          <cell r="AH660" t="str">
            <v>x</v>
          </cell>
          <cell r="AZ660" t="str">
            <v>x</v>
          </cell>
          <cell r="BA660" t="str">
            <v>x</v>
          </cell>
        </row>
        <row r="661">
          <cell r="A661" t="str">
            <v>DC2KV62</v>
          </cell>
          <cell r="D661" t="str">
            <v>CC2KV62</v>
          </cell>
          <cell r="E661" t="str">
            <v>CC2KV62</v>
          </cell>
          <cell r="F661">
            <v>126</v>
          </cell>
          <cell r="G661" t="str">
            <v>Kinh tế vĩ mô</v>
          </cell>
          <cell r="H661">
            <v>3</v>
          </cell>
          <cell r="I661">
            <v>45</v>
          </cell>
          <cell r="L661">
            <v>0</v>
          </cell>
          <cell r="M661" t="str">
            <v>Viết</v>
          </cell>
          <cell r="N661">
            <v>75</v>
          </cell>
          <cell r="O661" t="str">
            <v>Cơ sở ngành kinh tế</v>
          </cell>
          <cell r="P661" t="str">
            <v>KINH TẾ - VẬN TẢI</v>
          </cell>
          <cell r="Q661" t="str">
            <v>KVCS</v>
          </cell>
          <cell r="R661" t="str">
            <v>KTVT</v>
          </cell>
          <cell r="S661" t="str">
            <v>KTVT-KVCS</v>
          </cell>
          <cell r="AG661" t="str">
            <v>x</v>
          </cell>
          <cell r="AH661" t="str">
            <v>x</v>
          </cell>
          <cell r="AZ661" t="str">
            <v>x</v>
          </cell>
          <cell r="BA661" t="str">
            <v>x</v>
          </cell>
        </row>
        <row r="662">
          <cell r="A662" t="str">
            <v>DC2KV74</v>
          </cell>
          <cell r="D662" t="str">
            <v>CC2KV74</v>
          </cell>
          <cell r="F662">
            <v>128</v>
          </cell>
          <cell r="G662" t="str">
            <v>Marketing căn bản</v>
          </cell>
          <cell r="H662">
            <v>3</v>
          </cell>
          <cell r="I662">
            <v>45</v>
          </cell>
          <cell r="L662">
            <v>0</v>
          </cell>
          <cell r="M662" t="str">
            <v>Viết</v>
          </cell>
          <cell r="N662">
            <v>75</v>
          </cell>
          <cell r="O662" t="str">
            <v>Cơ sở ngành kinh tế</v>
          </cell>
          <cell r="P662" t="str">
            <v>KINH TẾ - VẬN TẢI</v>
          </cell>
          <cell r="Q662" t="str">
            <v>KVCS</v>
          </cell>
          <cell r="R662" t="str">
            <v>KTVT</v>
          </cell>
          <cell r="S662" t="str">
            <v>KTVT-KVCS</v>
          </cell>
          <cell r="AG662" t="str">
            <v>x</v>
          </cell>
          <cell r="AH662" t="str">
            <v>x</v>
          </cell>
          <cell r="AZ662" t="str">
            <v>x</v>
          </cell>
          <cell r="BA662" t="str">
            <v>x</v>
          </cell>
        </row>
        <row r="663">
          <cell r="A663" t="str">
            <v>DC2KV70</v>
          </cell>
          <cell r="C663" t="str">
            <v>DC2KV70</v>
          </cell>
          <cell r="D663" t="str">
            <v>CC2KV70</v>
          </cell>
          <cell r="E663" t="str">
            <v>CC2KV70</v>
          </cell>
          <cell r="F663">
            <v>146</v>
          </cell>
          <cell r="G663" t="str">
            <v>Nguyên lý thống kê</v>
          </cell>
          <cell r="H663">
            <v>3</v>
          </cell>
          <cell r="I663">
            <v>45</v>
          </cell>
          <cell r="L663">
            <v>0</v>
          </cell>
          <cell r="O663" t="str">
            <v>Cơ sở ngành kinh tế</v>
          </cell>
          <cell r="P663" t="str">
            <v>KINH TẾ - VẬN TẢI</v>
          </cell>
          <cell r="Q663" t="str">
            <v>KVCS</v>
          </cell>
          <cell r="R663" t="str">
            <v>KTVT</v>
          </cell>
          <cell r="S663" t="str">
            <v>KTVT-KVCS</v>
          </cell>
          <cell r="AJ663" t="str">
            <v>x</v>
          </cell>
          <cell r="AK663" t="str">
            <v>x</v>
          </cell>
          <cell r="AL663" t="str">
            <v>x</v>
          </cell>
          <cell r="BC663" t="str">
            <v>x</v>
          </cell>
          <cell r="BD663" t="str">
            <v>x</v>
          </cell>
        </row>
        <row r="664">
          <cell r="A664" t="str">
            <v>DC2KV71</v>
          </cell>
          <cell r="D664" t="str">
            <v>CC2KV71</v>
          </cell>
          <cell r="F664">
            <v>127</v>
          </cell>
          <cell r="G664" t="str">
            <v>Nguyên lý thống kê kinh tế</v>
          </cell>
          <cell r="H664">
            <v>3</v>
          </cell>
          <cell r="I664">
            <v>30</v>
          </cell>
          <cell r="J664">
            <v>30</v>
          </cell>
          <cell r="L664">
            <v>0</v>
          </cell>
          <cell r="O664" t="str">
            <v>Cơ sở ngành kinh tế</v>
          </cell>
          <cell r="P664" t="str">
            <v>KINH TẾ - VẬN TẢI</v>
          </cell>
          <cell r="Q664" t="str">
            <v>KVCS</v>
          </cell>
          <cell r="R664" t="str">
            <v>KTVT</v>
          </cell>
          <cell r="S664" t="str">
            <v>KTVT-KVCS</v>
          </cell>
          <cell r="AG664" t="str">
            <v>x</v>
          </cell>
          <cell r="AH664" t="str">
            <v>x</v>
          </cell>
          <cell r="AZ664" t="str">
            <v>x</v>
          </cell>
          <cell r="BA664" t="str">
            <v>x</v>
          </cell>
        </row>
        <row r="665">
          <cell r="A665" t="str">
            <v>DC2KV77</v>
          </cell>
          <cell r="B665" t="str">
            <v>DC2KV77</v>
          </cell>
          <cell r="D665" t="str">
            <v>CC2KV77</v>
          </cell>
          <cell r="E665" t="str">
            <v>CC2KV77</v>
          </cell>
          <cell r="F665">
            <v>132</v>
          </cell>
          <cell r="G665" t="str">
            <v>Pháp luật kinh tế</v>
          </cell>
          <cell r="H665">
            <v>3</v>
          </cell>
          <cell r="I665">
            <v>45</v>
          </cell>
          <cell r="L665">
            <v>0</v>
          </cell>
          <cell r="M665" t="str">
            <v>Viết</v>
          </cell>
          <cell r="N665">
            <v>90</v>
          </cell>
          <cell r="O665" t="str">
            <v>Cơ sở ngành kinh tế</v>
          </cell>
          <cell r="P665" t="str">
            <v>KINH TẾ - VẬN TẢI</v>
          </cell>
          <cell r="Q665" t="str">
            <v>KVCS</v>
          </cell>
          <cell r="R665" t="str">
            <v>KTVT</v>
          </cell>
          <cell r="S665" t="str">
            <v>KTVT-KVCS</v>
          </cell>
          <cell r="AG665" t="str">
            <v>x</v>
          </cell>
          <cell r="AH665" t="str">
            <v>x</v>
          </cell>
          <cell r="AZ665" t="str">
            <v>x</v>
          </cell>
          <cell r="BA665" t="str">
            <v>x</v>
          </cell>
        </row>
        <row r="666">
          <cell r="A666" t="str">
            <v>DC2KV93</v>
          </cell>
          <cell r="B666" t="str">
            <v>DC2KV93</v>
          </cell>
          <cell r="C666" t="str">
            <v>DC2KV93</v>
          </cell>
          <cell r="D666" t="str">
            <v>CC2KV93</v>
          </cell>
          <cell r="E666" t="str">
            <v>CC2KV93</v>
          </cell>
          <cell r="F666">
            <v>236</v>
          </cell>
          <cell r="G666" t="str">
            <v>Pháp luật kinh tế</v>
          </cell>
          <cell r="H666">
            <v>2</v>
          </cell>
          <cell r="I666">
            <v>30</v>
          </cell>
          <cell r="L666">
            <v>0</v>
          </cell>
          <cell r="M666" t="str">
            <v>Viết</v>
          </cell>
          <cell r="N666">
            <v>75</v>
          </cell>
          <cell r="O666" t="str">
            <v>Cơ sở ngành kinh tế</v>
          </cell>
          <cell r="P666" t="str">
            <v>KINH TẾ - VẬN TẢI</v>
          </cell>
          <cell r="Q666" t="str">
            <v>KVCS</v>
          </cell>
          <cell r="R666" t="str">
            <v>KTVT</v>
          </cell>
          <cell r="S666" t="str">
            <v>KTVT-KVCS</v>
          </cell>
          <cell r="AJ666" t="str">
            <v>o</v>
          </cell>
          <cell r="AK666" t="str">
            <v>o</v>
          </cell>
          <cell r="AL666" t="str">
            <v>x</v>
          </cell>
          <cell r="BC666" t="str">
            <v>o</v>
          </cell>
          <cell r="BD666" t="str">
            <v>o</v>
          </cell>
        </row>
        <row r="667">
          <cell r="A667" t="str">
            <v>DC1CB82</v>
          </cell>
          <cell r="B667" t="str">
            <v>DC1CB82</v>
          </cell>
          <cell r="D667" t="str">
            <v>CC1CB82</v>
          </cell>
          <cell r="F667">
            <v>45</v>
          </cell>
          <cell r="G667" t="str">
            <v>Soạn thảo văn bản</v>
          </cell>
          <cell r="H667">
            <v>2</v>
          </cell>
          <cell r="I667">
            <v>30</v>
          </cell>
          <cell r="L667">
            <v>0</v>
          </cell>
          <cell r="O667" t="str">
            <v>Cơ sở ngành kinh tế</v>
          </cell>
          <cell r="P667" t="str">
            <v>KINH TẾ - VẬN TẢI</v>
          </cell>
          <cell r="Q667" t="str">
            <v>KVCS</v>
          </cell>
          <cell r="R667" t="str">
            <v>KTVT</v>
          </cell>
          <cell r="S667" t="str">
            <v>KTVT-KVCS</v>
          </cell>
          <cell r="AG667" t="str">
            <v>o</v>
          </cell>
          <cell r="AH667" t="str">
            <v>o</v>
          </cell>
          <cell r="AI667" t="str">
            <v>o</v>
          </cell>
          <cell r="AZ667" t="str">
            <v>o</v>
          </cell>
          <cell r="BA667" t="str">
            <v>o</v>
          </cell>
          <cell r="BB667" t="str">
            <v>o</v>
          </cell>
        </row>
        <row r="668">
          <cell r="A668" t="str">
            <v>DC2KV67</v>
          </cell>
          <cell r="D668" t="str">
            <v>CC2KV67</v>
          </cell>
          <cell r="F668">
            <v>131</v>
          </cell>
          <cell r="G668" t="str">
            <v>Tài chính - Tiền tệ</v>
          </cell>
          <cell r="H668">
            <v>3</v>
          </cell>
          <cell r="I668">
            <v>45</v>
          </cell>
          <cell r="L668">
            <v>0</v>
          </cell>
          <cell r="M668" t="str">
            <v>Viết</v>
          </cell>
          <cell r="N668">
            <v>90</v>
          </cell>
          <cell r="O668" t="str">
            <v>Cơ sở ngành kinh tế</v>
          </cell>
          <cell r="P668" t="str">
            <v>KINH TẾ - VẬN TẢI</v>
          </cell>
          <cell r="Q668" t="str">
            <v>KVCS</v>
          </cell>
          <cell r="R668" t="str">
            <v>KTVT</v>
          </cell>
          <cell r="S668" t="str">
            <v>KTVT-KVCS</v>
          </cell>
          <cell r="AG668" t="str">
            <v>x</v>
          </cell>
          <cell r="AH668" t="str">
            <v>x</v>
          </cell>
          <cell r="AJ668" t="str">
            <v>x</v>
          </cell>
          <cell r="AL668" t="str">
            <v>x</v>
          </cell>
          <cell r="AZ668" t="str">
            <v>x</v>
          </cell>
          <cell r="BA668" t="str">
            <v>x</v>
          </cell>
          <cell r="BC668" t="str">
            <v>x</v>
          </cell>
        </row>
        <row r="669">
          <cell r="A669" t="str">
            <v>DC3KT25</v>
          </cell>
          <cell r="B669" t="str">
            <v>DC3KT25</v>
          </cell>
          <cell r="F669">
            <v>448</v>
          </cell>
          <cell r="G669" t="str">
            <v>Đồ án Kế toán</v>
          </cell>
          <cell r="H669">
            <v>2</v>
          </cell>
          <cell r="K669">
            <v>90</v>
          </cell>
          <cell r="L669">
            <v>0</v>
          </cell>
          <cell r="M669" t="str">
            <v>VĐ</v>
          </cell>
          <cell r="O669" t="str">
            <v>Kế toán - Kiểm toán</v>
          </cell>
          <cell r="P669" t="str">
            <v>KINH TẾ - VẬN TẢI</v>
          </cell>
          <cell r="Q669" t="str">
            <v>KVKK</v>
          </cell>
          <cell r="R669" t="str">
            <v>KTVT</v>
          </cell>
          <cell r="S669" t="str">
            <v>KTVT-KVKK</v>
          </cell>
          <cell r="AG669" t="str">
            <v>x</v>
          </cell>
        </row>
        <row r="670">
          <cell r="A670" t="str">
            <v>DC3KX39</v>
          </cell>
          <cell r="D670" t="str">
            <v>CC3KX39</v>
          </cell>
          <cell r="F670">
            <v>789</v>
          </cell>
          <cell r="G670" t="str">
            <v>Đồ án Kế toán xây dựng cơ bản</v>
          </cell>
          <cell r="H670">
            <v>1</v>
          </cell>
          <cell r="K670">
            <v>45</v>
          </cell>
          <cell r="L670">
            <v>0</v>
          </cell>
          <cell r="M670" t="str">
            <v>VĐ</v>
          </cell>
          <cell r="O670" t="str">
            <v>Kế toán - Kiểm toán</v>
          </cell>
          <cell r="P670" t="str">
            <v>KINH TẾ - VẬN TẢI</v>
          </cell>
          <cell r="Q670" t="str">
            <v>KVKK</v>
          </cell>
          <cell r="R670" t="str">
            <v>KTVT</v>
          </cell>
          <cell r="S670" t="str">
            <v>KTVT-KVKK</v>
          </cell>
          <cell r="AI670" t="str">
            <v>x</v>
          </cell>
          <cell r="BB670" t="str">
            <v>x</v>
          </cell>
        </row>
        <row r="671">
          <cell r="A671" t="str">
            <v>DC3KK14</v>
          </cell>
          <cell r="F671">
            <v>819</v>
          </cell>
          <cell r="G671" t="str">
            <v>Đồ án Kiểm toán dự án đầu tư xây dựng công trình</v>
          </cell>
          <cell r="H671">
            <v>2</v>
          </cell>
          <cell r="K671">
            <v>90</v>
          </cell>
          <cell r="L671">
            <v>0</v>
          </cell>
          <cell r="M671" t="str">
            <v>VĐ</v>
          </cell>
          <cell r="O671" t="str">
            <v>Kế toán - Kiểm toán</v>
          </cell>
          <cell r="P671" t="str">
            <v>KINH TẾ - VẬN TẢI</v>
          </cell>
          <cell r="Q671" t="str">
            <v>KVKK</v>
          </cell>
          <cell r="R671" t="str">
            <v>KTVT</v>
          </cell>
          <cell r="S671" t="str">
            <v>KTVT-KVKK</v>
          </cell>
        </row>
        <row r="672">
          <cell r="A672" t="str">
            <v>DC4KK80</v>
          </cell>
          <cell r="F672">
            <v>823</v>
          </cell>
          <cell r="G672" t="str">
            <v>Đồ án tốt nghiệp</v>
          </cell>
          <cell r="H672">
            <v>8</v>
          </cell>
          <cell r="K672">
            <v>480</v>
          </cell>
          <cell r="L672">
            <v>0</v>
          </cell>
          <cell r="M672" t="str">
            <v>VĐ</v>
          </cell>
          <cell r="O672" t="str">
            <v>Kế toán - Kiểm toán</v>
          </cell>
          <cell r="P672" t="str">
            <v>KINH TẾ - VẬN TẢI</v>
          </cell>
          <cell r="Q672" t="str">
            <v>KVKK</v>
          </cell>
          <cell r="R672" t="str">
            <v>KTVT</v>
          </cell>
          <cell r="S672" t="str">
            <v>KTVT-KVKK</v>
          </cell>
        </row>
        <row r="673">
          <cell r="A673" t="str">
            <v>DC2KV80</v>
          </cell>
          <cell r="D673" t="str">
            <v>CC2KV80</v>
          </cell>
          <cell r="F673">
            <v>137</v>
          </cell>
          <cell r="G673" t="str">
            <v>Kế toán doanh nghiệp</v>
          </cell>
          <cell r="H673">
            <v>4</v>
          </cell>
          <cell r="I673">
            <v>60</v>
          </cell>
          <cell r="L673">
            <v>0</v>
          </cell>
          <cell r="M673" t="str">
            <v>Viết</v>
          </cell>
          <cell r="N673">
            <v>90</v>
          </cell>
          <cell r="O673" t="str">
            <v>Kế toán - Kiểm toán</v>
          </cell>
          <cell r="P673" t="str">
            <v>KINH TẾ - VẬN TẢI</v>
          </cell>
          <cell r="Q673" t="str">
            <v>KVKK</v>
          </cell>
          <cell r="R673" t="str">
            <v>KTVT</v>
          </cell>
          <cell r="S673" t="str">
            <v>KTVT-KVKK</v>
          </cell>
          <cell r="AH673" t="str">
            <v>x</v>
          </cell>
          <cell r="BA673" t="str">
            <v>x</v>
          </cell>
        </row>
        <row r="674">
          <cell r="A674" t="str">
            <v>DC3KV40</v>
          </cell>
          <cell r="F674">
            <v>911</v>
          </cell>
          <cell r="G674" t="str">
            <v>Kế toán doanh nghiệp</v>
          </cell>
          <cell r="H674">
            <v>3</v>
          </cell>
          <cell r="I674">
            <v>45</v>
          </cell>
          <cell r="L674">
            <v>0</v>
          </cell>
          <cell r="M674" t="str">
            <v>Viết</v>
          </cell>
          <cell r="N674">
            <v>90</v>
          </cell>
          <cell r="O674" t="str">
            <v>Kế toán - Kiểm toán</v>
          </cell>
          <cell r="P674" t="str">
            <v>KINH TẾ - VẬN TẢI</v>
          </cell>
          <cell r="Q674" t="str">
            <v>KVKK</v>
          </cell>
          <cell r="R674" t="str">
            <v>KTVT</v>
          </cell>
          <cell r="S674" t="str">
            <v>KTVT-KVKK</v>
          </cell>
          <cell r="AL674" t="str">
            <v>x</v>
          </cell>
        </row>
        <row r="675">
          <cell r="A675" t="str">
            <v>DC3VB74</v>
          </cell>
          <cell r="B675" t="str">
            <v>DC3VB74</v>
          </cell>
          <cell r="F675">
            <v>506</v>
          </cell>
          <cell r="G675" t="str">
            <v>Kế toán doanh nghiệp vận tải ô tô</v>
          </cell>
          <cell r="H675">
            <v>3</v>
          </cell>
          <cell r="I675">
            <v>4</v>
          </cell>
          <cell r="L675">
            <v>0</v>
          </cell>
          <cell r="M675" t="str">
            <v>Viết</v>
          </cell>
          <cell r="N675">
            <v>90</v>
          </cell>
          <cell r="O675" t="str">
            <v>Kế toán - Kiểm toán</v>
          </cell>
          <cell r="P675" t="str">
            <v>KINH TẾ - VẬN TẢI</v>
          </cell>
          <cell r="Q675" t="str">
            <v>KVKK</v>
          </cell>
          <cell r="R675" t="str">
            <v>KTVT</v>
          </cell>
          <cell r="S675" t="str">
            <v>KTVT-KVKK</v>
          </cell>
          <cell r="AJ675" t="str">
            <v>x</v>
          </cell>
        </row>
        <row r="676">
          <cell r="A676" t="str">
            <v>DC3KV30</v>
          </cell>
          <cell r="B676" t="str">
            <v>DL3KV30</v>
          </cell>
          <cell r="D676" t="str">
            <v>CC3KV30</v>
          </cell>
          <cell r="E676" t="str">
            <v>CC3KV30</v>
          </cell>
          <cell r="F676">
            <v>596</v>
          </cell>
          <cell r="G676" t="str">
            <v>Kế toán hành chính sự nghiệp</v>
          </cell>
          <cell r="H676">
            <v>2</v>
          </cell>
          <cell r="I676">
            <v>30</v>
          </cell>
          <cell r="L676">
            <v>0</v>
          </cell>
          <cell r="M676" t="str">
            <v>Viết</v>
          </cell>
          <cell r="N676">
            <v>90</v>
          </cell>
          <cell r="O676" t="str">
            <v>Kế toán - Kiểm toán</v>
          </cell>
          <cell r="P676" t="str">
            <v>KINH TẾ - VẬN TẢI</v>
          </cell>
          <cell r="Q676" t="str">
            <v>KVKK</v>
          </cell>
          <cell r="R676" t="str">
            <v>KTVT</v>
          </cell>
          <cell r="S676" t="str">
            <v>KTVT-KVKK</v>
          </cell>
          <cell r="AG676" t="str">
            <v>o</v>
          </cell>
          <cell r="AZ676" t="str">
            <v>o</v>
          </cell>
        </row>
        <row r="677">
          <cell r="A677" t="str">
            <v>DC3KT26</v>
          </cell>
          <cell r="B677" t="str">
            <v>DL3KT26</v>
          </cell>
          <cell r="D677" t="str">
            <v>CC3KT26</v>
          </cell>
          <cell r="E677" t="str">
            <v>CC3KT26</v>
          </cell>
          <cell r="F677">
            <v>449</v>
          </cell>
          <cell r="G677" t="str">
            <v>Kế toán quản trị</v>
          </cell>
          <cell r="H677">
            <v>3</v>
          </cell>
          <cell r="I677">
            <v>45</v>
          </cell>
          <cell r="L677">
            <v>0</v>
          </cell>
          <cell r="M677" t="str">
            <v>Viết</v>
          </cell>
          <cell r="N677">
            <v>90</v>
          </cell>
          <cell r="O677" t="str">
            <v>Kế toán - Kiểm toán</v>
          </cell>
          <cell r="P677" t="str">
            <v>KINH TẾ - VẬN TẢI</v>
          </cell>
          <cell r="Q677" t="str">
            <v>KVKK</v>
          </cell>
          <cell r="R677" t="str">
            <v>KTVT</v>
          </cell>
          <cell r="S677" t="str">
            <v>KTVT-KVKK</v>
          </cell>
          <cell r="AG677" t="str">
            <v>x</v>
          </cell>
          <cell r="AZ677" t="str">
            <v>x</v>
          </cell>
        </row>
        <row r="678">
          <cell r="A678" t="str">
            <v>DC2KV69</v>
          </cell>
          <cell r="D678" t="str">
            <v>CC2KV69</v>
          </cell>
          <cell r="F678">
            <v>138</v>
          </cell>
          <cell r="G678" t="str">
            <v>Kế toán tài chính</v>
          </cell>
          <cell r="H678">
            <v>3</v>
          </cell>
          <cell r="I678">
            <v>45</v>
          </cell>
          <cell r="L678">
            <v>0</v>
          </cell>
          <cell r="M678" t="str">
            <v>Viết</v>
          </cell>
          <cell r="N678">
            <v>90</v>
          </cell>
          <cell r="O678" t="str">
            <v>Kế toán - Kiểm toán</v>
          </cell>
          <cell r="P678" t="str">
            <v>KINH TẾ - VẬN TẢI</v>
          </cell>
          <cell r="Q678" t="str">
            <v>KVKK</v>
          </cell>
          <cell r="R678" t="str">
            <v>KTVT</v>
          </cell>
          <cell r="S678" t="str">
            <v>KTVT-KVKK</v>
          </cell>
        </row>
        <row r="679">
          <cell r="B679" t="str">
            <v>DL3KT21</v>
          </cell>
          <cell r="E679" t="str">
            <v>CL3KT21</v>
          </cell>
          <cell r="F679">
            <v>446</v>
          </cell>
          <cell r="G679" t="str">
            <v>Kế toán tài chính</v>
          </cell>
          <cell r="H679">
            <v>2</v>
          </cell>
          <cell r="I679">
            <v>30</v>
          </cell>
          <cell r="L679">
            <v>0</v>
          </cell>
          <cell r="M679" t="str">
            <v>Viết</v>
          </cell>
          <cell r="N679">
            <v>90</v>
          </cell>
          <cell r="O679" t="str">
            <v>Kế toán - Kiểm toán</v>
          </cell>
          <cell r="P679" t="str">
            <v>KINH TẾ - VẬN TẢI</v>
          </cell>
          <cell r="Q679" t="str">
            <v>KVKK</v>
          </cell>
          <cell r="R679" t="str">
            <v>KTVT</v>
          </cell>
          <cell r="S679" t="str">
            <v>KTVT-KVKK</v>
          </cell>
        </row>
        <row r="680">
          <cell r="A680" t="str">
            <v>DC3KT21</v>
          </cell>
          <cell r="D680" t="str">
            <v>CC3KT21</v>
          </cell>
          <cell r="F680">
            <v>443</v>
          </cell>
          <cell r="G680" t="str">
            <v>Kế toán tài chính 1</v>
          </cell>
          <cell r="H680">
            <v>3</v>
          </cell>
          <cell r="I680">
            <v>45</v>
          </cell>
          <cell r="L680">
            <v>0</v>
          </cell>
          <cell r="M680" t="str">
            <v>Viết</v>
          </cell>
          <cell r="N680">
            <v>90</v>
          </cell>
          <cell r="O680" t="str">
            <v>Kế toán - Kiểm toán</v>
          </cell>
          <cell r="P680" t="str">
            <v>KINH TẾ - VẬN TẢI</v>
          </cell>
          <cell r="Q680" t="str">
            <v>KVKK</v>
          </cell>
          <cell r="R680" t="str">
            <v>KTVT</v>
          </cell>
          <cell r="S680" t="str">
            <v>KTVT-KVKK</v>
          </cell>
          <cell r="AG680" t="str">
            <v>x</v>
          </cell>
          <cell r="AZ680" t="str">
            <v>x</v>
          </cell>
        </row>
        <row r="681">
          <cell r="A681" t="str">
            <v>DC3KT22</v>
          </cell>
          <cell r="D681" t="str">
            <v>CC3KT22</v>
          </cell>
          <cell r="F681">
            <v>444</v>
          </cell>
          <cell r="G681" t="str">
            <v>Kế toán tài chính 2</v>
          </cell>
          <cell r="H681">
            <v>3</v>
          </cell>
          <cell r="I681">
            <v>45</v>
          </cell>
          <cell r="L681">
            <v>0</v>
          </cell>
          <cell r="M681" t="str">
            <v>Viết</v>
          </cell>
          <cell r="N681">
            <v>90</v>
          </cell>
          <cell r="O681" t="str">
            <v>Kế toán - Kiểm toán</v>
          </cell>
          <cell r="P681" t="str">
            <v>KINH TẾ - VẬN TẢI</v>
          </cell>
          <cell r="Q681" t="str">
            <v>KVKK</v>
          </cell>
          <cell r="R681" t="str">
            <v>KTVT</v>
          </cell>
          <cell r="S681" t="str">
            <v>KTVT-KVKK</v>
          </cell>
          <cell r="AG681" t="str">
            <v>x</v>
          </cell>
          <cell r="AZ681" t="str">
            <v>x</v>
          </cell>
        </row>
        <row r="682">
          <cell r="A682" t="str">
            <v>DC3KT23</v>
          </cell>
          <cell r="D682" t="str">
            <v>CC3KT23</v>
          </cell>
          <cell r="F682">
            <v>445</v>
          </cell>
          <cell r="G682" t="str">
            <v>Kế toán tài chính 3</v>
          </cell>
          <cell r="H682">
            <v>3</v>
          </cell>
          <cell r="I682">
            <v>45</v>
          </cell>
          <cell r="L682">
            <v>0</v>
          </cell>
          <cell r="M682" t="str">
            <v>Viết</v>
          </cell>
          <cell r="N682">
            <v>90</v>
          </cell>
          <cell r="O682" t="str">
            <v>Kế toán - Kiểm toán</v>
          </cell>
          <cell r="P682" t="str">
            <v>KINH TẾ - VẬN TẢI</v>
          </cell>
          <cell r="Q682" t="str">
            <v>KVKK</v>
          </cell>
          <cell r="R682" t="str">
            <v>KTVT</v>
          </cell>
          <cell r="S682" t="str">
            <v>KTVT-KVKK</v>
          </cell>
          <cell r="AG682" t="str">
            <v>x</v>
          </cell>
          <cell r="AZ682" t="str">
            <v>x</v>
          </cell>
        </row>
        <row r="683">
          <cell r="A683" t="str">
            <v>DC3KT24</v>
          </cell>
          <cell r="B683" t="str">
            <v>DL3KT24</v>
          </cell>
          <cell r="F683">
            <v>447</v>
          </cell>
          <cell r="G683" t="str">
            <v>Kế toán tổng hợp</v>
          </cell>
          <cell r="H683">
            <v>3</v>
          </cell>
          <cell r="I683">
            <v>45</v>
          </cell>
          <cell r="L683">
            <v>0</v>
          </cell>
          <cell r="M683" t="str">
            <v>Viết</v>
          </cell>
          <cell r="N683">
            <v>90</v>
          </cell>
          <cell r="O683" t="str">
            <v>Kế toán - Kiểm toán</v>
          </cell>
          <cell r="P683" t="str">
            <v>KINH TẾ - VẬN TẢI</v>
          </cell>
          <cell r="Q683" t="str">
            <v>KVKK</v>
          </cell>
          <cell r="R683" t="str">
            <v>KTVT</v>
          </cell>
          <cell r="S683" t="str">
            <v>KTVT-KVKK</v>
          </cell>
          <cell r="AG683" t="str">
            <v>x</v>
          </cell>
        </row>
        <row r="684">
          <cell r="A684" t="str">
            <v>DC3KT27</v>
          </cell>
          <cell r="B684" t="str">
            <v>DC3KV49</v>
          </cell>
          <cell r="D684" t="str">
            <v>CC3KT27</v>
          </cell>
          <cell r="E684" t="str">
            <v>CC3KT27</v>
          </cell>
          <cell r="F684">
            <v>452</v>
          </cell>
          <cell r="G684" t="str">
            <v>Kế toán thuế</v>
          </cell>
          <cell r="H684">
            <v>2</v>
          </cell>
          <cell r="I684">
            <v>30</v>
          </cell>
          <cell r="L684">
            <v>0</v>
          </cell>
          <cell r="M684" t="str">
            <v>Viết</v>
          </cell>
          <cell r="N684">
            <v>75</v>
          </cell>
          <cell r="O684" t="str">
            <v>Kế toán - Kiểm toán</v>
          </cell>
          <cell r="P684" t="str">
            <v>KINH TẾ - VẬN TẢI</v>
          </cell>
          <cell r="Q684" t="str">
            <v>KVKK</v>
          </cell>
          <cell r="R684" t="str">
            <v>KTVT</v>
          </cell>
          <cell r="S684" t="str">
            <v>KTVT-KVKK</v>
          </cell>
          <cell r="AG684" t="str">
            <v>x</v>
          </cell>
          <cell r="AZ684" t="str">
            <v>x</v>
          </cell>
        </row>
        <row r="685">
          <cell r="A685" t="str">
            <v>DC3KV28</v>
          </cell>
          <cell r="B685" t="str">
            <v>DC3KV28</v>
          </cell>
          <cell r="D685" t="str">
            <v>CC3KV28</v>
          </cell>
          <cell r="E685" t="str">
            <v>CC3KV28</v>
          </cell>
          <cell r="F685">
            <v>598</v>
          </cell>
          <cell r="G685" t="str">
            <v>Kế toán thương mại</v>
          </cell>
          <cell r="H685">
            <v>2</v>
          </cell>
          <cell r="I685">
            <v>30</v>
          </cell>
          <cell r="L685">
            <v>0</v>
          </cell>
          <cell r="M685" t="str">
            <v>Viết</v>
          </cell>
          <cell r="N685">
            <v>75</v>
          </cell>
          <cell r="O685" t="str">
            <v>Kế toán - Kiểm toán</v>
          </cell>
          <cell r="P685" t="str">
            <v>KINH TẾ - VẬN TẢI</v>
          </cell>
          <cell r="Q685" t="str">
            <v>KVKK</v>
          </cell>
          <cell r="R685" t="str">
            <v>KTVT</v>
          </cell>
          <cell r="S685" t="str">
            <v>KTVT-KVKK</v>
          </cell>
          <cell r="AG685" t="str">
            <v>o</v>
          </cell>
          <cell r="AZ685" t="str">
            <v>o</v>
          </cell>
        </row>
        <row r="686">
          <cell r="A686" t="str">
            <v>DC3KT29</v>
          </cell>
          <cell r="B686" t="str">
            <v>DC3KV49</v>
          </cell>
          <cell r="D686" t="str">
            <v>CC3KT29</v>
          </cell>
          <cell r="E686" t="str">
            <v>CC3KT29</v>
          </cell>
          <cell r="F686">
            <v>453</v>
          </cell>
          <cell r="G686" t="str">
            <v>Kế toán xây dựng cơ bản</v>
          </cell>
          <cell r="H686">
            <v>2</v>
          </cell>
          <cell r="I686">
            <v>30</v>
          </cell>
          <cell r="L686">
            <v>0</v>
          </cell>
          <cell r="M686" t="str">
            <v>Viết</v>
          </cell>
          <cell r="N686">
            <v>90</v>
          </cell>
          <cell r="O686" t="str">
            <v>Kế toán - Kiểm toán</v>
          </cell>
          <cell r="P686" t="str">
            <v>KINH TẾ - VẬN TẢI</v>
          </cell>
          <cell r="Q686" t="str">
            <v>KVKK</v>
          </cell>
          <cell r="R686" t="str">
            <v>KTVT</v>
          </cell>
          <cell r="S686" t="str">
            <v>KTVT-KVKK</v>
          </cell>
          <cell r="AG686" t="str">
            <v>x</v>
          </cell>
          <cell r="AZ686" t="str">
            <v>x</v>
          </cell>
        </row>
        <row r="687">
          <cell r="A687" t="str">
            <v>DC3KV43</v>
          </cell>
          <cell r="B687" t="str">
            <v>DC3KV43</v>
          </cell>
          <cell r="F687">
            <v>456</v>
          </cell>
          <cell r="G687" t="str">
            <v>Kiểm toán báo cáo tài chính</v>
          </cell>
          <cell r="H687">
            <v>3</v>
          </cell>
          <cell r="I687">
            <v>45</v>
          </cell>
          <cell r="L687">
            <v>0</v>
          </cell>
          <cell r="M687" t="str">
            <v>Viết</v>
          </cell>
          <cell r="N687">
            <v>90</v>
          </cell>
          <cell r="O687" t="str">
            <v>Kế toán - Kiểm toán</v>
          </cell>
          <cell r="P687" t="str">
            <v>KINH TẾ - VẬN TẢI</v>
          </cell>
          <cell r="Q687" t="str">
            <v>KVKK</v>
          </cell>
          <cell r="R687" t="str">
            <v>KTVT</v>
          </cell>
          <cell r="S687" t="str">
            <v>KTVT-KVKK</v>
          </cell>
          <cell r="AG687" t="str">
            <v>x</v>
          </cell>
        </row>
        <row r="688">
          <cell r="A688" t="str">
            <v>DC2KV81</v>
          </cell>
          <cell r="B688" t="str">
            <v>DC2KV81</v>
          </cell>
          <cell r="D688" t="str">
            <v>CC2KV81</v>
          </cell>
          <cell r="E688" t="str">
            <v>CC2KV81</v>
          </cell>
          <cell r="F688">
            <v>133</v>
          </cell>
          <cell r="G688" t="str">
            <v>Kiểm toán căn bản</v>
          </cell>
          <cell r="H688">
            <v>3</v>
          </cell>
          <cell r="I688">
            <v>45</v>
          </cell>
          <cell r="L688">
            <v>0</v>
          </cell>
          <cell r="M688" t="str">
            <v>Viết</v>
          </cell>
          <cell r="N688">
            <v>90</v>
          </cell>
          <cell r="O688" t="str">
            <v>Kế toán - Kiểm toán</v>
          </cell>
          <cell r="P688" t="str">
            <v>KINH TẾ - VẬN TẢI</v>
          </cell>
          <cell r="Q688" t="str">
            <v>KVKK</v>
          </cell>
          <cell r="R688" t="str">
            <v>KTVT</v>
          </cell>
          <cell r="S688" t="str">
            <v>KTVT-KVKK</v>
          </cell>
          <cell r="AG688" t="str">
            <v>x</v>
          </cell>
          <cell r="AZ688" t="str">
            <v>x</v>
          </cell>
        </row>
        <row r="689">
          <cell r="A689" t="str">
            <v>DC3KK13</v>
          </cell>
          <cell r="F689">
            <v>818</v>
          </cell>
          <cell r="G689" t="str">
            <v>Kiểm toán dự án đầu tư xây dựng công trình</v>
          </cell>
          <cell r="H689">
            <v>3</v>
          </cell>
          <cell r="I689">
            <v>45</v>
          </cell>
          <cell r="L689">
            <v>0</v>
          </cell>
          <cell r="M689" t="str">
            <v>Viết</v>
          </cell>
          <cell r="N689">
            <v>90</v>
          </cell>
          <cell r="O689" t="str">
            <v>Kế toán - Kiểm toán</v>
          </cell>
          <cell r="P689" t="str">
            <v>KINH TẾ - VẬN TẢI</v>
          </cell>
          <cell r="Q689" t="str">
            <v>KVKK</v>
          </cell>
          <cell r="R689" t="str">
            <v>KTVT</v>
          </cell>
          <cell r="S689" t="str">
            <v>KTVT-KVKK</v>
          </cell>
        </row>
        <row r="690">
          <cell r="A690" t="str">
            <v>DC4KT80</v>
          </cell>
          <cell r="B690" t="str">
            <v>DC4KT80</v>
          </cell>
          <cell r="F690">
            <v>727</v>
          </cell>
          <cell r="G690" t="str">
            <v>Khóa luận tốt nghiệp</v>
          </cell>
          <cell r="H690">
            <v>8</v>
          </cell>
          <cell r="K690">
            <v>480</v>
          </cell>
          <cell r="L690">
            <v>0</v>
          </cell>
          <cell r="M690" t="str">
            <v>VĐ</v>
          </cell>
          <cell r="O690" t="str">
            <v>Kế toán - Kiểm toán</v>
          </cell>
          <cell r="P690" t="str">
            <v>KINH TẾ - VẬN TẢI</v>
          </cell>
          <cell r="Q690" t="str">
            <v>KVKK</v>
          </cell>
          <cell r="R690" t="str">
            <v>KTVT</v>
          </cell>
          <cell r="S690" t="str">
            <v>KTVT-KVKK</v>
          </cell>
          <cell r="AG690" t="str">
            <v>x</v>
          </cell>
        </row>
        <row r="691">
          <cell r="D691" t="str">
            <v>CC4KT80</v>
          </cell>
          <cell r="E691" t="str">
            <v>CC4KT80</v>
          </cell>
          <cell r="F691">
            <v>728</v>
          </cell>
          <cell r="G691" t="str">
            <v>Khóa luận tốt nghiệp</v>
          </cell>
          <cell r="H691">
            <v>4</v>
          </cell>
          <cell r="K691">
            <v>240</v>
          </cell>
          <cell r="L691">
            <v>0</v>
          </cell>
          <cell r="M691" t="str">
            <v>VĐ</v>
          </cell>
          <cell r="O691" t="str">
            <v>Kế toán - Kiểm toán</v>
          </cell>
          <cell r="P691" t="str">
            <v>KINH TẾ - VẬN TẢI</v>
          </cell>
          <cell r="Q691" t="str">
            <v>KVKK</v>
          </cell>
          <cell r="R691" t="str">
            <v>KTVT</v>
          </cell>
          <cell r="S691" t="str">
            <v>KTVT-KVKK</v>
          </cell>
          <cell r="AZ691" t="str">
            <v>x</v>
          </cell>
        </row>
        <row r="692">
          <cell r="A692" t="str">
            <v>DC2KV68</v>
          </cell>
          <cell r="B692" t="str">
            <v>DC2KV68</v>
          </cell>
          <cell r="D692" t="str">
            <v>CC2KV68</v>
          </cell>
          <cell r="F692">
            <v>130</v>
          </cell>
          <cell r="G692" t="str">
            <v>Nguyên lý kế toán</v>
          </cell>
          <cell r="H692">
            <v>3</v>
          </cell>
          <cell r="I692">
            <v>45</v>
          </cell>
          <cell r="L692">
            <v>0</v>
          </cell>
          <cell r="M692" t="str">
            <v>Viết</v>
          </cell>
          <cell r="N692">
            <v>90</v>
          </cell>
          <cell r="O692" t="str">
            <v>Kế toán - Kiểm toán</v>
          </cell>
          <cell r="P692" t="str">
            <v>KINH TẾ - VẬN TẢI</v>
          </cell>
          <cell r="Q692" t="str">
            <v>KVKK</v>
          </cell>
          <cell r="R692" t="str">
            <v>KTVT</v>
          </cell>
          <cell r="S692" t="str">
            <v>KTVT-KVKK</v>
          </cell>
          <cell r="AG692" t="str">
            <v>x</v>
          </cell>
          <cell r="AH692" t="str">
            <v>x</v>
          </cell>
          <cell r="AI692" t="str">
            <v>x</v>
          </cell>
          <cell r="AJ692" t="str">
            <v>x</v>
          </cell>
          <cell r="AL692" t="str">
            <v>x</v>
          </cell>
          <cell r="AZ692" t="str">
            <v>x</v>
          </cell>
          <cell r="BA692" t="str">
            <v>x</v>
          </cell>
          <cell r="BB692" t="str">
            <v>x</v>
          </cell>
          <cell r="BC692" t="str">
            <v>x</v>
          </cell>
        </row>
        <row r="693">
          <cell r="A693" t="str">
            <v>DC3KT60</v>
          </cell>
          <cell r="B693" t="str">
            <v>DL3KT60</v>
          </cell>
          <cell r="D693" t="str">
            <v>CC3KT60</v>
          </cell>
          <cell r="E693" t="str">
            <v>CC3KT60</v>
          </cell>
          <cell r="F693">
            <v>597</v>
          </cell>
          <cell r="G693" t="str">
            <v>Tin học kế toán</v>
          </cell>
          <cell r="H693">
            <v>2</v>
          </cell>
          <cell r="I693">
            <v>30</v>
          </cell>
          <cell r="L693">
            <v>0</v>
          </cell>
          <cell r="M693" t="str">
            <v>VĐ</v>
          </cell>
          <cell r="O693" t="str">
            <v>Kế toán - Kiểm toán</v>
          </cell>
          <cell r="P693" t="str">
            <v>KINH TẾ - VẬN TẢI</v>
          </cell>
          <cell r="Q693" t="str">
            <v>KVKK</v>
          </cell>
          <cell r="R693" t="str">
            <v>KTVT</v>
          </cell>
          <cell r="S693" t="str">
            <v>KTVT-KVKK</v>
          </cell>
          <cell r="AG693" t="str">
            <v>o</v>
          </cell>
          <cell r="AZ693" t="str">
            <v>o</v>
          </cell>
        </row>
        <row r="694">
          <cell r="A694" t="str">
            <v>DC3KT20</v>
          </cell>
          <cell r="B694" t="str">
            <v>DC3KT20</v>
          </cell>
          <cell r="F694">
            <v>442</v>
          </cell>
          <cell r="G694" t="str">
            <v>Tổ chức công tác kế toán trong doanh nghiệp</v>
          </cell>
          <cell r="H694">
            <v>2</v>
          </cell>
          <cell r="I694">
            <v>30</v>
          </cell>
          <cell r="L694">
            <v>0</v>
          </cell>
          <cell r="M694" t="str">
            <v>Viết</v>
          </cell>
          <cell r="N694">
            <v>75</v>
          </cell>
          <cell r="O694" t="str">
            <v>Kế toán - Kiểm toán</v>
          </cell>
          <cell r="P694" t="str">
            <v>KINH TẾ - VẬN TẢI</v>
          </cell>
          <cell r="Q694" t="str">
            <v>KVKK</v>
          </cell>
          <cell r="R694" t="str">
            <v>KTVT</v>
          </cell>
          <cell r="S694" t="str">
            <v>KTVT-KVKK</v>
          </cell>
          <cell r="AG694" t="str">
            <v>x</v>
          </cell>
        </row>
        <row r="695">
          <cell r="A695" t="str">
            <v>DC4KK11</v>
          </cell>
          <cell r="F695">
            <v>820</v>
          </cell>
          <cell r="G695" t="str">
            <v>Thực hành nghiệp vụ kế toán</v>
          </cell>
          <cell r="H695">
            <v>5</v>
          </cell>
          <cell r="J695">
            <v>150</v>
          </cell>
          <cell r="L695">
            <v>0</v>
          </cell>
          <cell r="M695" t="str">
            <v>TH</v>
          </cell>
          <cell r="O695" t="str">
            <v>Kế toán - Kiểm toán</v>
          </cell>
          <cell r="P695" t="str">
            <v>KINH TẾ - VẬN TẢI</v>
          </cell>
          <cell r="Q695" t="str">
            <v>KVKK</v>
          </cell>
          <cell r="R695" t="str">
            <v>KTVT</v>
          </cell>
          <cell r="S695" t="str">
            <v>KTVT-KVKK</v>
          </cell>
        </row>
        <row r="696">
          <cell r="A696" t="str">
            <v>DC4KT21</v>
          </cell>
          <cell r="D696" t="str">
            <v>CC4KT21</v>
          </cell>
          <cell r="F696">
            <v>666</v>
          </cell>
          <cell r="G696" t="str">
            <v>Thực hành nghiệp vụ kế toán 1</v>
          </cell>
          <cell r="H696">
            <v>4</v>
          </cell>
          <cell r="J696">
            <v>120</v>
          </cell>
          <cell r="L696">
            <v>0</v>
          </cell>
          <cell r="M696" t="str">
            <v>TH</v>
          </cell>
          <cell r="O696" t="str">
            <v>Kế toán - Kiểm toán</v>
          </cell>
          <cell r="P696" t="str">
            <v>KINH TẾ - VẬN TẢI</v>
          </cell>
          <cell r="Q696" t="str">
            <v>KVKK</v>
          </cell>
          <cell r="R696" t="str">
            <v>KTVT</v>
          </cell>
          <cell r="S696" t="str">
            <v>KTVT-KVKK</v>
          </cell>
          <cell r="AG696" t="str">
            <v>x</v>
          </cell>
          <cell r="AZ696" t="str">
            <v>x</v>
          </cell>
        </row>
        <row r="697">
          <cell r="A697" t="str">
            <v>DC4KT22</v>
          </cell>
          <cell r="D697" t="str">
            <v>CC4KT22</v>
          </cell>
          <cell r="F697">
            <v>667</v>
          </cell>
          <cell r="G697" t="str">
            <v>Thực hành nghiệp vụ kế toán 2</v>
          </cell>
          <cell r="H697">
            <v>4</v>
          </cell>
          <cell r="J697">
            <v>120</v>
          </cell>
          <cell r="L697">
            <v>0</v>
          </cell>
          <cell r="M697" t="str">
            <v>TH</v>
          </cell>
          <cell r="O697" t="str">
            <v>Kế toán - Kiểm toán</v>
          </cell>
          <cell r="P697" t="str">
            <v>KINH TẾ - VẬN TẢI</v>
          </cell>
          <cell r="Q697" t="str">
            <v>KVKK</v>
          </cell>
          <cell r="R697" t="str">
            <v>KTVT</v>
          </cell>
          <cell r="S697" t="str">
            <v>KTVT-KVKK</v>
          </cell>
          <cell r="AG697" t="str">
            <v>x</v>
          </cell>
          <cell r="AZ697" t="str">
            <v>x</v>
          </cell>
        </row>
        <row r="698">
          <cell r="A698" t="str">
            <v>DC4KK12</v>
          </cell>
          <cell r="F698">
            <v>821</v>
          </cell>
          <cell r="G698" t="str">
            <v>Thực hành nghiệp vụ kiểm toán công trình xây dựng</v>
          </cell>
          <cell r="H698">
            <v>5</v>
          </cell>
          <cell r="J698">
            <v>150</v>
          </cell>
          <cell r="L698">
            <v>0</v>
          </cell>
          <cell r="M698" t="str">
            <v>TH</v>
          </cell>
          <cell r="O698" t="str">
            <v>Kế toán - Kiểm toán</v>
          </cell>
          <cell r="P698" t="str">
            <v>KINH TẾ - VẬN TẢI</v>
          </cell>
          <cell r="Q698" t="str">
            <v>KVKK</v>
          </cell>
          <cell r="R698" t="str">
            <v>KTVT</v>
          </cell>
          <cell r="S698" t="str">
            <v>KTVT-KVKK</v>
          </cell>
        </row>
        <row r="699">
          <cell r="A699" t="str">
            <v>DC4KT70</v>
          </cell>
          <cell r="B699" t="str">
            <v>DC4KT70</v>
          </cell>
          <cell r="D699" t="str">
            <v>CC4KT70</v>
          </cell>
          <cell r="E699" t="str">
            <v>CC4KT70</v>
          </cell>
          <cell r="F699">
            <v>700</v>
          </cell>
          <cell r="G699" t="str">
            <v>Thực tập tốt nghiệp</v>
          </cell>
          <cell r="H699">
            <v>4</v>
          </cell>
          <cell r="K699">
            <v>180</v>
          </cell>
          <cell r="L699">
            <v>0</v>
          </cell>
          <cell r="M699" t="str">
            <v>VĐ</v>
          </cell>
          <cell r="O699" t="str">
            <v>Kế toán - Kiểm toán</v>
          </cell>
          <cell r="P699" t="str">
            <v>KINH TẾ - VẬN TẢI</v>
          </cell>
          <cell r="Q699" t="str">
            <v>KVKK</v>
          </cell>
          <cell r="R699" t="str">
            <v>KTVT</v>
          </cell>
          <cell r="S699" t="str">
            <v>KTVT-KVKK</v>
          </cell>
          <cell r="AG699" t="str">
            <v>x</v>
          </cell>
          <cell r="AZ699" t="str">
            <v>x</v>
          </cell>
        </row>
        <row r="700">
          <cell r="A700" t="str">
            <v>DC4KK70</v>
          </cell>
          <cell r="F700">
            <v>822</v>
          </cell>
          <cell r="G700" t="str">
            <v>Thực tập tốt nghiệp</v>
          </cell>
          <cell r="H700">
            <v>4</v>
          </cell>
          <cell r="K700">
            <v>240</v>
          </cell>
          <cell r="L700">
            <v>0</v>
          </cell>
          <cell r="M700" t="str">
            <v>VĐ</v>
          </cell>
          <cell r="O700" t="str">
            <v>Kế toán - Kiểm toán</v>
          </cell>
          <cell r="P700" t="str">
            <v>KINH TẾ - VẬN TẢI</v>
          </cell>
          <cell r="Q700" t="str">
            <v>KVKK</v>
          </cell>
          <cell r="R700" t="str">
            <v>KTVT</v>
          </cell>
          <cell r="S700" t="str">
            <v>KTVT-KVKK</v>
          </cell>
        </row>
        <row r="701">
          <cell r="A701" t="str">
            <v>DC3KK11</v>
          </cell>
          <cell r="F701">
            <v>816</v>
          </cell>
          <cell r="G701" t="str">
            <v>Dự toán xây dựng công trình</v>
          </cell>
          <cell r="H701">
            <v>2</v>
          </cell>
          <cell r="I701">
            <v>30</v>
          </cell>
          <cell r="L701">
            <v>0</v>
          </cell>
          <cell r="O701" t="str">
            <v>Đường</v>
          </cell>
          <cell r="P701" t="str">
            <v>CÔNG TRÌNH</v>
          </cell>
          <cell r="Q701" t="str">
            <v>CTDB</v>
          </cell>
          <cell r="R701" t="str">
            <v>KCT</v>
          </cell>
          <cell r="S701" t="str">
            <v>KCT-CTDB</v>
          </cell>
        </row>
        <row r="702">
          <cell r="A702" t="str">
            <v>DC3KX62</v>
          </cell>
          <cell r="B702" t="str">
            <v>DC3KX62</v>
          </cell>
          <cell r="D702" t="str">
            <v>CC3KX62</v>
          </cell>
          <cell r="F702">
            <v>618</v>
          </cell>
          <cell r="G702" t="str">
            <v>Điều tra qui hoạch xây dựng</v>
          </cell>
          <cell r="H702">
            <v>2</v>
          </cell>
          <cell r="I702">
            <v>30</v>
          </cell>
          <cell r="L702">
            <v>0</v>
          </cell>
          <cell r="M702" t="str">
            <v>Viết</v>
          </cell>
          <cell r="N702">
            <v>60</v>
          </cell>
          <cell r="O702" t="str">
            <v>Kinh tế xây dựng</v>
          </cell>
          <cell r="P702" t="str">
            <v>KINH TẾ - VẬN TẢI</v>
          </cell>
          <cell r="Q702" t="str">
            <v>KVKX</v>
          </cell>
          <cell r="R702" t="str">
            <v>KTVT</v>
          </cell>
          <cell r="S702" t="str">
            <v>KTVT-KVKX</v>
          </cell>
          <cell r="AI702" t="str">
            <v>o</v>
          </cell>
          <cell r="BB702" t="str">
            <v>o</v>
          </cell>
        </row>
        <row r="703">
          <cell r="A703" t="str">
            <v>DC3KX76</v>
          </cell>
          <cell r="D703" t="str">
            <v>CC3KX76</v>
          </cell>
          <cell r="F703">
            <v>520</v>
          </cell>
          <cell r="G703" t="str">
            <v>Định giá sản phẩm xây dựng</v>
          </cell>
          <cell r="H703">
            <v>3</v>
          </cell>
          <cell r="I703">
            <v>45</v>
          </cell>
          <cell r="L703">
            <v>0</v>
          </cell>
          <cell r="M703" t="str">
            <v>Viết</v>
          </cell>
          <cell r="N703">
            <v>90</v>
          </cell>
          <cell r="O703" t="str">
            <v>Kinh tế xây dựng</v>
          </cell>
          <cell r="P703" t="str">
            <v>KINH TẾ - VẬN TẢI</v>
          </cell>
          <cell r="Q703" t="str">
            <v>KVKX</v>
          </cell>
          <cell r="R703" t="str">
            <v>KTVT</v>
          </cell>
          <cell r="S703" t="str">
            <v>KTVT-KVKX</v>
          </cell>
          <cell r="AI703" t="str">
            <v>x</v>
          </cell>
          <cell r="BB703" t="str">
            <v>x</v>
          </cell>
        </row>
        <row r="704">
          <cell r="A704" t="str">
            <v>DC3KX75</v>
          </cell>
          <cell r="F704">
            <v>512</v>
          </cell>
          <cell r="G704" t="str">
            <v>Định mức kinh tế kỹ thuật xây dựng</v>
          </cell>
          <cell r="H704">
            <v>3</v>
          </cell>
          <cell r="I704">
            <v>45</v>
          </cell>
          <cell r="L704">
            <v>0</v>
          </cell>
          <cell r="M704" t="str">
            <v>Viết</v>
          </cell>
          <cell r="N704">
            <v>90</v>
          </cell>
          <cell r="O704" t="str">
            <v>Kinh tế xây dựng</v>
          </cell>
          <cell r="P704" t="str">
            <v>KINH TẾ - VẬN TẢI</v>
          </cell>
          <cell r="Q704" t="str">
            <v>KVKX</v>
          </cell>
          <cell r="R704" t="str">
            <v>KTVT</v>
          </cell>
          <cell r="S704" t="str">
            <v>KTVT-KVKX</v>
          </cell>
          <cell r="AI704" t="str">
            <v>x</v>
          </cell>
        </row>
        <row r="705">
          <cell r="B705" t="str">
            <v>DL3KX75</v>
          </cell>
          <cell r="F705">
            <v>513</v>
          </cell>
          <cell r="G705" t="str">
            <v>Định mức kinh tế kỹ thuật xây dựng</v>
          </cell>
          <cell r="H705">
            <v>2</v>
          </cell>
          <cell r="I705">
            <v>30</v>
          </cell>
          <cell r="L705">
            <v>0</v>
          </cell>
          <cell r="M705" t="str">
            <v>Viết</v>
          </cell>
          <cell r="N705">
            <v>90</v>
          </cell>
          <cell r="O705" t="str">
            <v>Kinh tế xây dựng</v>
          </cell>
          <cell r="P705" t="str">
            <v>KINH TẾ - VẬN TẢI</v>
          </cell>
          <cell r="Q705" t="str">
            <v>KVKX</v>
          </cell>
          <cell r="R705" t="str">
            <v>KTVT</v>
          </cell>
          <cell r="S705" t="str">
            <v>KTVT-KVKX</v>
          </cell>
        </row>
        <row r="706">
          <cell r="D706" t="str">
            <v>CC3KX75</v>
          </cell>
          <cell r="F706">
            <v>514</v>
          </cell>
          <cell r="G706" t="str">
            <v>Định mức kinh tế kỹ thuật xây dựng</v>
          </cell>
          <cell r="H706">
            <v>3</v>
          </cell>
          <cell r="I706">
            <v>45</v>
          </cell>
          <cell r="L706">
            <v>0</v>
          </cell>
          <cell r="M706" t="str">
            <v>Viết</v>
          </cell>
          <cell r="N706">
            <v>90</v>
          </cell>
          <cell r="O706" t="str">
            <v>Kinh tế xây dựng</v>
          </cell>
          <cell r="P706" t="str">
            <v>KINH TẾ - VẬN TẢI</v>
          </cell>
          <cell r="Q706" t="str">
            <v>KVKX</v>
          </cell>
          <cell r="R706" t="str">
            <v>KTVT</v>
          </cell>
          <cell r="S706" t="str">
            <v>KTVT-KVKX</v>
          </cell>
          <cell r="BB706" t="str">
            <v>x</v>
          </cell>
        </row>
        <row r="707">
          <cell r="A707" t="str">
            <v>DC3KK12</v>
          </cell>
          <cell r="F707">
            <v>817</v>
          </cell>
          <cell r="G707" t="str">
            <v>Đồ án Dự toán đầu tư công trình xây dựng</v>
          </cell>
          <cell r="H707">
            <v>2</v>
          </cell>
          <cell r="K707">
            <v>90</v>
          </cell>
          <cell r="L707">
            <v>0</v>
          </cell>
          <cell r="M707" t="str">
            <v>VĐ</v>
          </cell>
          <cell r="O707" t="str">
            <v>Kinh tế xây dựng</v>
          </cell>
          <cell r="P707" t="str">
            <v>KINH TẾ - VẬN TẢI</v>
          </cell>
          <cell r="Q707" t="str">
            <v>KVKX</v>
          </cell>
          <cell r="R707" t="str">
            <v>KTVT</v>
          </cell>
          <cell r="S707" t="str">
            <v>KTVT-KVKX</v>
          </cell>
        </row>
        <row r="708">
          <cell r="A708" t="str">
            <v>DC3KX77</v>
          </cell>
          <cell r="D708" t="str">
            <v>CC3KX77</v>
          </cell>
          <cell r="F708">
            <v>521</v>
          </cell>
          <cell r="G708" t="str">
            <v>Đồ án Dự toán xây dựng công trình</v>
          </cell>
          <cell r="H708">
            <v>2</v>
          </cell>
          <cell r="K708">
            <v>90</v>
          </cell>
          <cell r="L708">
            <v>0</v>
          </cell>
          <cell r="M708" t="str">
            <v>VĐ</v>
          </cell>
          <cell r="O708" t="str">
            <v>Kinh tế xây dựng</v>
          </cell>
          <cell r="P708" t="str">
            <v>KINH TẾ - VẬN TẢI</v>
          </cell>
          <cell r="Q708" t="str">
            <v>KVKX</v>
          </cell>
          <cell r="R708" t="str">
            <v>KTVT</v>
          </cell>
          <cell r="S708" t="str">
            <v>KTVT-KVKX</v>
          </cell>
          <cell r="AI708" t="str">
            <v>x</v>
          </cell>
          <cell r="BB708" t="str">
            <v>x</v>
          </cell>
        </row>
        <row r="709">
          <cell r="A709" t="str">
            <v>DC3KX70</v>
          </cell>
          <cell r="B709" t="str">
            <v>DC3KX70</v>
          </cell>
          <cell r="F709">
            <v>788</v>
          </cell>
          <cell r="G709" t="str">
            <v>Đồ án Định mức kinh tế kỹ thuật xây dựng</v>
          </cell>
          <cell r="H709">
            <v>1</v>
          </cell>
          <cell r="K709">
            <v>45</v>
          </cell>
          <cell r="L709">
            <v>0</v>
          </cell>
          <cell r="M709" t="str">
            <v>VĐ</v>
          </cell>
          <cell r="O709" t="str">
            <v>Kinh tế xây dựng</v>
          </cell>
          <cell r="P709" t="str">
            <v>KINH TẾ - VẬN TẢI</v>
          </cell>
          <cell r="Q709" t="str">
            <v>KVKX</v>
          </cell>
          <cell r="R709" t="str">
            <v>KTVT</v>
          </cell>
          <cell r="S709" t="str">
            <v>KTVT-KVKX</v>
          </cell>
          <cell r="AI709" t="str">
            <v>x</v>
          </cell>
        </row>
        <row r="710">
          <cell r="A710" t="str">
            <v>DC3KX79</v>
          </cell>
          <cell r="B710" t="str">
            <v>DC3KX79</v>
          </cell>
          <cell r="F710">
            <v>523</v>
          </cell>
          <cell r="G710" t="str">
            <v>Đồ án Lập hồ sơ dự thầu xây dựng công trình</v>
          </cell>
          <cell r="H710">
            <v>2</v>
          </cell>
          <cell r="K710">
            <v>90</v>
          </cell>
          <cell r="L710">
            <v>0</v>
          </cell>
          <cell r="M710" t="str">
            <v>VĐ</v>
          </cell>
          <cell r="O710" t="str">
            <v>Kinh tế xây dựng</v>
          </cell>
          <cell r="P710" t="str">
            <v>KINH TẾ - VẬN TẢI</v>
          </cell>
          <cell r="Q710" t="str">
            <v>KVKX</v>
          </cell>
          <cell r="R710" t="str">
            <v>KTVT</v>
          </cell>
          <cell r="S710" t="str">
            <v>KTVT-KVKX</v>
          </cell>
          <cell r="AI710" t="str">
            <v>x</v>
          </cell>
        </row>
        <row r="711">
          <cell r="A711" t="str">
            <v>DC3KX64</v>
          </cell>
          <cell r="B711" t="str">
            <v>DC3KX64</v>
          </cell>
          <cell r="F711">
            <v>791</v>
          </cell>
          <cell r="G711" t="str">
            <v>Đồ án Phân tích hoạt động kinh tế của doanh nghiệp xây dựng</v>
          </cell>
          <cell r="H711">
            <v>1</v>
          </cell>
          <cell r="K711">
            <v>45</v>
          </cell>
          <cell r="L711">
            <v>0</v>
          </cell>
          <cell r="M711" t="str">
            <v>VĐ</v>
          </cell>
          <cell r="O711" t="str">
            <v>Kinh tế xây dựng</v>
          </cell>
          <cell r="P711" t="str">
            <v>KINH TẾ - VẬN TẢI</v>
          </cell>
          <cell r="Q711" t="str">
            <v>KVKX</v>
          </cell>
          <cell r="R711" t="str">
            <v>KTVT</v>
          </cell>
          <cell r="S711" t="str">
            <v>KTVT-KVKX</v>
          </cell>
          <cell r="AI711" t="str">
            <v>x</v>
          </cell>
        </row>
        <row r="712">
          <cell r="A712" t="str">
            <v>DC4KX80</v>
          </cell>
          <cell r="B712" t="str">
            <v>DC4KX80</v>
          </cell>
          <cell r="F712">
            <v>736</v>
          </cell>
          <cell r="G712" t="str">
            <v>Đồ án tốt nghiệp</v>
          </cell>
          <cell r="H712">
            <v>8</v>
          </cell>
          <cell r="K712">
            <v>480</v>
          </cell>
          <cell r="L712">
            <v>0</v>
          </cell>
          <cell r="M712" t="str">
            <v>VĐ</v>
          </cell>
          <cell r="O712" t="str">
            <v>Kinh tế xây dựng</v>
          </cell>
          <cell r="P712" t="str">
            <v>KINH TẾ - VẬN TẢI</v>
          </cell>
          <cell r="Q712" t="str">
            <v>KVKX</v>
          </cell>
          <cell r="R712" t="str">
            <v>KTVT</v>
          </cell>
          <cell r="S712" t="str">
            <v>KTVT-KVKX</v>
          </cell>
          <cell r="AI712" t="str">
            <v>x</v>
          </cell>
        </row>
        <row r="713">
          <cell r="D713" t="str">
            <v>CC4KX80</v>
          </cell>
          <cell r="F713">
            <v>737</v>
          </cell>
          <cell r="G713" t="str">
            <v>Đồ án tốt nghiệp</v>
          </cell>
          <cell r="H713">
            <v>4</v>
          </cell>
          <cell r="K713">
            <v>240</v>
          </cell>
          <cell r="L713">
            <v>0</v>
          </cell>
          <cell r="M713" t="str">
            <v>VĐ</v>
          </cell>
          <cell r="O713" t="str">
            <v>Kinh tế xây dựng</v>
          </cell>
          <cell r="P713" t="str">
            <v>KINH TẾ - VẬN TẢI</v>
          </cell>
          <cell r="Q713" t="str">
            <v>KVKX</v>
          </cell>
          <cell r="R713" t="str">
            <v>KTVT</v>
          </cell>
          <cell r="S713" t="str">
            <v>KTVT-KVKX</v>
          </cell>
          <cell r="BB713" t="str">
            <v>x</v>
          </cell>
        </row>
        <row r="714">
          <cell r="A714" t="str">
            <v>DC3KX38</v>
          </cell>
          <cell r="D714" t="str">
            <v>CC3KX38</v>
          </cell>
          <cell r="F714">
            <v>515</v>
          </cell>
          <cell r="G714" t="str">
            <v>Kế toán xây dựng cơ bản</v>
          </cell>
          <cell r="H714">
            <v>3</v>
          </cell>
          <cell r="I714">
            <v>45</v>
          </cell>
          <cell r="L714">
            <v>0</v>
          </cell>
          <cell r="M714" t="str">
            <v>Viết</v>
          </cell>
          <cell r="N714">
            <v>90</v>
          </cell>
          <cell r="O714" t="str">
            <v>Kế toán - Kiểm toán</v>
          </cell>
          <cell r="P714" t="str">
            <v>KINH TẾ - VẬN TẢI</v>
          </cell>
          <cell r="Q714" t="str">
            <v>KVKK</v>
          </cell>
          <cell r="R714" t="str">
            <v>KTVT</v>
          </cell>
          <cell r="S714" t="str">
            <v>KTVT-KVKK</v>
          </cell>
          <cell r="AI714" t="str">
            <v>x</v>
          </cell>
          <cell r="BB714" t="str">
            <v>x</v>
          </cell>
        </row>
        <row r="715">
          <cell r="A715" t="str">
            <v>DC3KX72</v>
          </cell>
          <cell r="D715" t="str">
            <v>CC3KX72</v>
          </cell>
          <cell r="F715">
            <v>518</v>
          </cell>
          <cell r="G715" t="str">
            <v>Kinh tế đầu tư</v>
          </cell>
          <cell r="H715">
            <v>3</v>
          </cell>
          <cell r="I715">
            <v>45</v>
          </cell>
          <cell r="L715">
            <v>0</v>
          </cell>
          <cell r="M715" t="str">
            <v>Viết</v>
          </cell>
          <cell r="N715">
            <v>90</v>
          </cell>
          <cell r="O715" t="str">
            <v>Kinh tế xây dựng</v>
          </cell>
          <cell r="P715" t="str">
            <v>KINH TẾ - VẬN TẢI</v>
          </cell>
          <cell r="Q715" t="str">
            <v>KVKX</v>
          </cell>
          <cell r="R715" t="str">
            <v>KTVT</v>
          </cell>
          <cell r="S715" t="str">
            <v>KTVT-KVKX</v>
          </cell>
          <cell r="AI715" t="str">
            <v>x</v>
          </cell>
          <cell r="BB715" t="str">
            <v>x</v>
          </cell>
        </row>
        <row r="716">
          <cell r="A716" t="str">
            <v>DC2KV65</v>
          </cell>
          <cell r="B716" t="str">
            <v>DC2KV65</v>
          </cell>
          <cell r="D716" t="str">
            <v>CC2KV65</v>
          </cell>
          <cell r="F716">
            <v>135</v>
          </cell>
          <cell r="G716" t="str">
            <v>Kinh tế xây dựng</v>
          </cell>
          <cell r="H716">
            <v>2</v>
          </cell>
          <cell r="I716">
            <v>30</v>
          </cell>
          <cell r="L716">
            <v>0</v>
          </cell>
          <cell r="M716" t="str">
            <v>Viết</v>
          </cell>
          <cell r="N716">
            <v>90</v>
          </cell>
          <cell r="O716" t="str">
            <v>Kinh tế xây dựng</v>
          </cell>
          <cell r="P716" t="str">
            <v>KINH TẾ - VẬN TẢI</v>
          </cell>
          <cell r="Q716" t="str">
            <v>KVKX</v>
          </cell>
          <cell r="R716" t="str">
            <v>KTVT</v>
          </cell>
          <cell r="S716" t="str">
            <v>KTVT-KVKX</v>
          </cell>
          <cell r="AG716" t="str">
            <v>x</v>
          </cell>
          <cell r="AH716" t="str">
            <v>o</v>
          </cell>
          <cell r="AZ716" t="str">
            <v>o</v>
          </cell>
          <cell r="BA716" t="str">
            <v>o</v>
          </cell>
        </row>
        <row r="717">
          <cell r="A717" t="str">
            <v>DC3KX71</v>
          </cell>
          <cell r="D717" t="str">
            <v>CC3KX71</v>
          </cell>
          <cell r="F717">
            <v>517</v>
          </cell>
          <cell r="G717" t="str">
            <v>Kinh tế xây dựng</v>
          </cell>
          <cell r="H717">
            <v>3</v>
          </cell>
          <cell r="I717">
            <v>45</v>
          </cell>
          <cell r="L717">
            <v>0</v>
          </cell>
          <cell r="M717" t="str">
            <v>Viết</v>
          </cell>
          <cell r="N717">
            <v>90</v>
          </cell>
          <cell r="O717" t="str">
            <v>Kinh tế xây dựng</v>
          </cell>
          <cell r="P717" t="str">
            <v>KINH TẾ - VẬN TẢI</v>
          </cell>
          <cell r="Q717" t="str">
            <v>KVKX</v>
          </cell>
          <cell r="R717" t="str">
            <v>KTVT</v>
          </cell>
          <cell r="S717" t="str">
            <v>KTVT-KVKX</v>
          </cell>
          <cell r="AI717" t="str">
            <v>x</v>
          </cell>
          <cell r="BB717" t="str">
            <v>x</v>
          </cell>
        </row>
        <row r="718">
          <cell r="A718" t="str">
            <v>DC3CT91</v>
          </cell>
          <cell r="B718" t="str">
            <v>DC3CT91</v>
          </cell>
          <cell r="C718" t="str">
            <v>DC3CT91</v>
          </cell>
          <cell r="D718" t="str">
            <v>CC3CT91</v>
          </cell>
          <cell r="E718" t="str">
            <v>CC3CT91</v>
          </cell>
          <cell r="F718">
            <v>568</v>
          </cell>
          <cell r="G718" t="str">
            <v>Kinh tế xây dựng</v>
          </cell>
          <cell r="H718">
            <v>2</v>
          </cell>
          <cell r="I718">
            <v>30</v>
          </cell>
          <cell r="L718">
            <v>0</v>
          </cell>
          <cell r="M718" t="str">
            <v>Viết</v>
          </cell>
          <cell r="N718">
            <v>90</v>
          </cell>
          <cell r="O718" t="str">
            <v>Kinh tế xây dựng</v>
          </cell>
          <cell r="P718" t="str">
            <v>KINH TẾ - VẬN TẢI</v>
          </cell>
          <cell r="Q718" t="str">
            <v>KVKX</v>
          </cell>
          <cell r="R718" t="str">
            <v>KTVT</v>
          </cell>
          <cell r="S718" t="str">
            <v>KTVT-KVKX</v>
          </cell>
          <cell r="T718" t="str">
            <v>o</v>
          </cell>
          <cell r="U718" t="str">
            <v>o</v>
          </cell>
          <cell r="V718" t="str">
            <v>o</v>
          </cell>
          <cell r="W718" t="str">
            <v>o</v>
          </cell>
          <cell r="X718" t="str">
            <v>x</v>
          </cell>
          <cell r="Y718" t="str">
            <v>o</v>
          </cell>
          <cell r="Z718" t="str">
            <v>o</v>
          </cell>
          <cell r="AN718" t="str">
            <v>o</v>
          </cell>
          <cell r="AO718" t="str">
            <v>o</v>
          </cell>
          <cell r="AP718" t="str">
            <v>o</v>
          </cell>
          <cell r="AR718" t="str">
            <v>o</v>
          </cell>
        </row>
        <row r="719">
          <cell r="A719" t="str">
            <v>DC1CB90</v>
          </cell>
          <cell r="B719" t="str">
            <v>DC1CB90</v>
          </cell>
          <cell r="C719" t="str">
            <v>DC1CB90</v>
          </cell>
          <cell r="D719" t="str">
            <v>CC1CB90</v>
          </cell>
          <cell r="E719" t="str">
            <v>CC1CB90</v>
          </cell>
          <cell r="F719">
            <v>49</v>
          </cell>
          <cell r="G719" t="str">
            <v>Môi trường trong giao thông vận tải</v>
          </cell>
          <cell r="H719">
            <v>2</v>
          </cell>
          <cell r="I719">
            <v>30</v>
          </cell>
          <cell r="L719">
            <v>0</v>
          </cell>
          <cell r="M719" t="str">
            <v>Viết</v>
          </cell>
          <cell r="N719">
            <v>90</v>
          </cell>
          <cell r="O719" t="str">
            <v>Kinh tế xây dựng</v>
          </cell>
          <cell r="P719" t="str">
            <v>KINH TẾ - VẬN TẢI</v>
          </cell>
          <cell r="Q719" t="str">
            <v>KVKX</v>
          </cell>
          <cell r="R719" t="str">
            <v>KTVT</v>
          </cell>
          <cell r="S719" t="str">
            <v>KTVT-KVKX</v>
          </cell>
          <cell r="AI719" t="str">
            <v>o</v>
          </cell>
          <cell r="AJ719" t="str">
            <v>o</v>
          </cell>
          <cell r="AK719" t="str">
            <v>o</v>
          </cell>
          <cell r="AL719" t="str">
            <v>o</v>
          </cell>
          <cell r="BB719" t="str">
            <v>o</v>
          </cell>
          <cell r="BC719" t="str">
            <v>o</v>
          </cell>
          <cell r="BD719" t="str">
            <v>o</v>
          </cell>
        </row>
        <row r="720">
          <cell r="A720" t="str">
            <v>DC2KX38</v>
          </cell>
          <cell r="B720" t="str">
            <v>DC2KX38</v>
          </cell>
          <cell r="D720" t="str">
            <v>CC2KX38</v>
          </cell>
          <cell r="F720">
            <v>790</v>
          </cell>
          <cell r="G720" t="str">
            <v>Pháp luật trong xây dựng</v>
          </cell>
          <cell r="H720">
            <v>2</v>
          </cell>
          <cell r="K720">
            <v>90</v>
          </cell>
          <cell r="L720">
            <v>0</v>
          </cell>
          <cell r="M720" t="str">
            <v>Viết</v>
          </cell>
          <cell r="N720">
            <v>60</v>
          </cell>
          <cell r="O720" t="str">
            <v>Kinh tế xây dựng</v>
          </cell>
          <cell r="P720" t="str">
            <v>KINH TẾ - VẬN TẢI</v>
          </cell>
          <cell r="Q720" t="str">
            <v>KVKX</v>
          </cell>
          <cell r="R720" t="str">
            <v>KTVT</v>
          </cell>
          <cell r="S720" t="str">
            <v>KTVT-KVKX</v>
          </cell>
          <cell r="AI720" t="str">
            <v>o</v>
          </cell>
          <cell r="BB720" t="str">
            <v>o</v>
          </cell>
        </row>
        <row r="721">
          <cell r="A721" t="str">
            <v>DC3KX74</v>
          </cell>
          <cell r="F721">
            <v>524</v>
          </cell>
          <cell r="G721" t="str">
            <v>Phân tích hoạt động kinh tế của doanh nghiệp xây dựng</v>
          </cell>
          <cell r="H721">
            <v>3</v>
          </cell>
          <cell r="I721">
            <v>45</v>
          </cell>
          <cell r="L721">
            <v>0</v>
          </cell>
          <cell r="M721" t="str">
            <v>Viết</v>
          </cell>
          <cell r="N721">
            <v>90</v>
          </cell>
          <cell r="O721" t="str">
            <v>Kinh tế xây dựng</v>
          </cell>
          <cell r="P721" t="str">
            <v>KINH TẾ - VẬN TẢI</v>
          </cell>
          <cell r="Q721" t="str">
            <v>KVKX</v>
          </cell>
          <cell r="R721" t="str">
            <v>KTVT</v>
          </cell>
          <cell r="S721" t="str">
            <v>KTVT-KVKX</v>
          </cell>
          <cell r="AI721" t="str">
            <v>x</v>
          </cell>
        </row>
        <row r="722">
          <cell r="B722" t="str">
            <v>DL3KX74</v>
          </cell>
          <cell r="F722">
            <v>525</v>
          </cell>
          <cell r="G722" t="str">
            <v>Phân tích hoạt động kinh tế của doanh nghiệp xây dựng</v>
          </cell>
          <cell r="H722">
            <v>2</v>
          </cell>
          <cell r="I722">
            <v>30</v>
          </cell>
          <cell r="L722">
            <v>0</v>
          </cell>
          <cell r="M722" t="str">
            <v>Viết</v>
          </cell>
          <cell r="N722">
            <v>90</v>
          </cell>
          <cell r="O722" t="str">
            <v>Kinh tế xây dựng</v>
          </cell>
          <cell r="P722" t="str">
            <v>KINH TẾ - VẬN TẢI</v>
          </cell>
          <cell r="Q722" t="str">
            <v>KVKX</v>
          </cell>
          <cell r="R722" t="str">
            <v>KTVT</v>
          </cell>
          <cell r="S722" t="str">
            <v>KTVT-KVKX</v>
          </cell>
        </row>
        <row r="723">
          <cell r="D723" t="str">
            <v>CC3KX74</v>
          </cell>
          <cell r="F723">
            <v>526</v>
          </cell>
          <cell r="G723" t="str">
            <v>Phân tích hoạt động kinh tế của doanh nghiệp xây dựng</v>
          </cell>
          <cell r="H723">
            <v>3</v>
          </cell>
          <cell r="I723">
            <v>45</v>
          </cell>
          <cell r="L723">
            <v>0</v>
          </cell>
          <cell r="M723" t="str">
            <v>Viết</v>
          </cell>
          <cell r="N723">
            <v>90</v>
          </cell>
          <cell r="O723" t="str">
            <v>Kinh tế xây dựng</v>
          </cell>
          <cell r="P723" t="str">
            <v>KINH TẾ - VẬN TẢI</v>
          </cell>
          <cell r="Q723" t="str">
            <v>KVKX</v>
          </cell>
          <cell r="R723" t="str">
            <v>KTVT</v>
          </cell>
          <cell r="S723" t="str">
            <v>KTVT-KVKX</v>
          </cell>
          <cell r="BB723" t="str">
            <v>x</v>
          </cell>
        </row>
        <row r="724">
          <cell r="A724" t="str">
            <v>DC3KX73</v>
          </cell>
          <cell r="B724" t="str">
            <v>DC3KX73</v>
          </cell>
          <cell r="F724">
            <v>519</v>
          </cell>
          <cell r="G724" t="str">
            <v>Quản trị dự án đầu tư</v>
          </cell>
          <cell r="H724">
            <v>2</v>
          </cell>
          <cell r="I724">
            <v>30</v>
          </cell>
          <cell r="L724">
            <v>0</v>
          </cell>
          <cell r="M724" t="str">
            <v>Viết</v>
          </cell>
          <cell r="N724">
            <v>90</v>
          </cell>
          <cell r="O724" t="str">
            <v>Kinh tế xây dựng</v>
          </cell>
          <cell r="P724" t="str">
            <v>KINH TẾ - VẬN TẢI</v>
          </cell>
          <cell r="Q724" t="str">
            <v>KVKX</v>
          </cell>
          <cell r="R724" t="str">
            <v>KTVT</v>
          </cell>
          <cell r="S724" t="str">
            <v>KTVT-KVKX</v>
          </cell>
          <cell r="AI724" t="str">
            <v>x</v>
          </cell>
        </row>
        <row r="725">
          <cell r="A725" t="str">
            <v>DC3KX63</v>
          </cell>
          <cell r="B725" t="str">
            <v>DC3KX63</v>
          </cell>
          <cell r="D725" t="str">
            <v>CC3KX63</v>
          </cell>
          <cell r="F725">
            <v>617</v>
          </cell>
          <cell r="G725" t="str">
            <v>Quản trị kinh doanh xây dựng</v>
          </cell>
          <cell r="H725">
            <v>2</v>
          </cell>
          <cell r="I725">
            <v>30</v>
          </cell>
          <cell r="L725">
            <v>0</v>
          </cell>
          <cell r="M725" t="str">
            <v>Viết</v>
          </cell>
          <cell r="N725">
            <v>60</v>
          </cell>
          <cell r="O725" t="str">
            <v>Kinh tế xây dựng</v>
          </cell>
          <cell r="P725" t="str">
            <v>KINH TẾ - VẬN TẢI</v>
          </cell>
          <cell r="Q725" t="str">
            <v>KVKX</v>
          </cell>
          <cell r="R725" t="str">
            <v>KTVT</v>
          </cell>
          <cell r="S725" t="str">
            <v>KTVT-KVKX</v>
          </cell>
          <cell r="AI725" t="str">
            <v>o</v>
          </cell>
          <cell r="BB725" t="str">
            <v>o</v>
          </cell>
        </row>
        <row r="726">
          <cell r="A726" t="str">
            <v>DC3KX37</v>
          </cell>
          <cell r="D726" t="str">
            <v>CC3KX37</v>
          </cell>
          <cell r="F726">
            <v>516</v>
          </cell>
          <cell r="G726" t="str">
            <v>Tài chính doanh nghiệp xây dựng</v>
          </cell>
          <cell r="H726">
            <v>3</v>
          </cell>
          <cell r="I726">
            <v>45</v>
          </cell>
          <cell r="L726">
            <v>0</v>
          </cell>
          <cell r="M726" t="str">
            <v>Viết</v>
          </cell>
          <cell r="N726">
            <v>90</v>
          </cell>
          <cell r="O726" t="str">
            <v>Kinh tế xây dựng</v>
          </cell>
          <cell r="P726" t="str">
            <v>KINH TẾ - VẬN TẢI</v>
          </cell>
          <cell r="Q726" t="str">
            <v>KVKX</v>
          </cell>
          <cell r="R726" t="str">
            <v>KTVT</v>
          </cell>
          <cell r="S726" t="str">
            <v>KTVT-KVKX</v>
          </cell>
          <cell r="AI726" t="str">
            <v>x</v>
          </cell>
          <cell r="BB726" t="str">
            <v>x</v>
          </cell>
        </row>
        <row r="727">
          <cell r="A727" t="str">
            <v>DC3KX93</v>
          </cell>
          <cell r="B727" t="str">
            <v>DC3KX93</v>
          </cell>
          <cell r="D727" t="str">
            <v>CC3KX93</v>
          </cell>
          <cell r="F727">
            <v>616</v>
          </cell>
          <cell r="G727" t="str">
            <v>Tin học ứng dụng</v>
          </cell>
          <cell r="H727">
            <v>2</v>
          </cell>
          <cell r="I727">
            <v>15</v>
          </cell>
          <cell r="J727">
            <v>30</v>
          </cell>
          <cell r="L727">
            <v>0</v>
          </cell>
          <cell r="M727" t="str">
            <v>TH</v>
          </cell>
          <cell r="O727" t="str">
            <v>Kinh tế xây dựng</v>
          </cell>
          <cell r="P727" t="str">
            <v>KINH TẾ - VẬN TẢI</v>
          </cell>
          <cell r="Q727" t="str">
            <v>KVKX</v>
          </cell>
          <cell r="R727" t="str">
            <v>KTVT</v>
          </cell>
          <cell r="S727" t="str">
            <v>KTVT-KVKX</v>
          </cell>
          <cell r="AI727" t="str">
            <v>o</v>
          </cell>
          <cell r="BB727" t="str">
            <v>o</v>
          </cell>
        </row>
        <row r="728">
          <cell r="A728" t="str">
            <v>DC3KX78</v>
          </cell>
          <cell r="B728" t="str">
            <v>DC3KX78</v>
          </cell>
          <cell r="F728">
            <v>522</v>
          </cell>
          <cell r="G728" t="str">
            <v>Tổ chức và quản lý thi công công trình xây dựng</v>
          </cell>
          <cell r="H728">
            <v>3</v>
          </cell>
          <cell r="I728">
            <v>45</v>
          </cell>
          <cell r="L728">
            <v>0</v>
          </cell>
          <cell r="M728" t="str">
            <v>Viết</v>
          </cell>
          <cell r="N728">
            <v>90</v>
          </cell>
          <cell r="O728" t="str">
            <v>Kinh tế xây dựng</v>
          </cell>
          <cell r="P728" t="str">
            <v>KINH TẾ - VẬN TẢI</v>
          </cell>
          <cell r="Q728" t="str">
            <v>KVKX</v>
          </cell>
          <cell r="R728" t="str">
            <v>KTVT</v>
          </cell>
          <cell r="S728" t="str">
            <v>KTVT-KVKX</v>
          </cell>
          <cell r="AI728" t="str">
            <v>x</v>
          </cell>
        </row>
        <row r="729">
          <cell r="A729" t="str">
            <v>DC3KX61</v>
          </cell>
          <cell r="D729" t="str">
            <v>CC3KX61</v>
          </cell>
          <cell r="F729">
            <v>511</v>
          </cell>
          <cell r="G729" t="str">
            <v xml:space="preserve">Thống kê xây dựng </v>
          </cell>
          <cell r="H729">
            <v>3</v>
          </cell>
          <cell r="I729">
            <v>45</v>
          </cell>
          <cell r="L729">
            <v>0</v>
          </cell>
          <cell r="M729" t="str">
            <v>Viết</v>
          </cell>
          <cell r="N729">
            <v>90</v>
          </cell>
          <cell r="O729" t="str">
            <v>Kinh tế xây dựng</v>
          </cell>
          <cell r="P729" t="str">
            <v>KINH TẾ - VẬN TẢI</v>
          </cell>
          <cell r="Q729" t="str">
            <v>KVKX</v>
          </cell>
          <cell r="R729" t="str">
            <v>KTVT</v>
          </cell>
          <cell r="S729" t="str">
            <v>KTVT-KVKX</v>
          </cell>
          <cell r="AI729" t="str">
            <v>x</v>
          </cell>
          <cell r="BB729" t="str">
            <v>x</v>
          </cell>
        </row>
        <row r="730">
          <cell r="A730" t="str">
            <v>DC4KX21</v>
          </cell>
          <cell r="D730" t="str">
            <v>CC4KX21</v>
          </cell>
          <cell r="F730">
            <v>676</v>
          </cell>
          <cell r="G730" t="str">
            <v>Thực tập nghiệp vụ 1</v>
          </cell>
          <cell r="H730">
            <v>4</v>
          </cell>
          <cell r="K730">
            <v>180</v>
          </cell>
          <cell r="L730">
            <v>0</v>
          </cell>
          <cell r="M730" t="str">
            <v>TH</v>
          </cell>
          <cell r="O730" t="str">
            <v>Kinh tế xây dựng</v>
          </cell>
          <cell r="P730" t="str">
            <v>KINH TẾ - VẬN TẢI</v>
          </cell>
          <cell r="Q730" t="str">
            <v>KVKX</v>
          </cell>
          <cell r="R730" t="str">
            <v>KTVT</v>
          </cell>
          <cell r="S730" t="str">
            <v>KTVT-KVKX</v>
          </cell>
          <cell r="AI730" t="str">
            <v>x</v>
          </cell>
          <cell r="BB730" t="str">
            <v>x</v>
          </cell>
        </row>
        <row r="731">
          <cell r="A731" t="str">
            <v>DC4KX22</v>
          </cell>
          <cell r="D731" t="str">
            <v>CC4KX22</v>
          </cell>
          <cell r="F731">
            <v>677</v>
          </cell>
          <cell r="G731" t="str">
            <v>Thực tập nghiệp vụ 2</v>
          </cell>
          <cell r="H731">
            <v>4</v>
          </cell>
          <cell r="K731">
            <v>180</v>
          </cell>
          <cell r="L731">
            <v>0</v>
          </cell>
          <cell r="M731" t="str">
            <v>TH</v>
          </cell>
          <cell r="O731" t="str">
            <v>Kinh tế xây dựng</v>
          </cell>
          <cell r="P731" t="str">
            <v>KINH TẾ - VẬN TẢI</v>
          </cell>
          <cell r="Q731" t="str">
            <v>KVKX</v>
          </cell>
          <cell r="R731" t="str">
            <v>KTVT</v>
          </cell>
          <cell r="S731" t="str">
            <v>KTVT-KVKX</v>
          </cell>
          <cell r="AI731" t="str">
            <v>x</v>
          </cell>
          <cell r="BB731" t="str">
            <v>x</v>
          </cell>
        </row>
        <row r="732">
          <cell r="A732" t="str">
            <v>DC4KX70</v>
          </cell>
          <cell r="B732" t="str">
            <v>DC4KX70</v>
          </cell>
          <cell r="D732" t="str">
            <v>CC4KX70</v>
          </cell>
          <cell r="F732">
            <v>705</v>
          </cell>
          <cell r="G732" t="str">
            <v>Thực tập tốt nghiệp</v>
          </cell>
          <cell r="H732">
            <v>4</v>
          </cell>
          <cell r="K732">
            <v>180</v>
          </cell>
          <cell r="L732">
            <v>0</v>
          </cell>
          <cell r="M732" t="str">
            <v>VĐ</v>
          </cell>
          <cell r="O732" t="str">
            <v>Kinh tế xây dựng</v>
          </cell>
          <cell r="P732" t="str">
            <v>KINH TẾ - VẬN TẢI</v>
          </cell>
          <cell r="Q732" t="str">
            <v>KVKX</v>
          </cell>
          <cell r="R732" t="str">
            <v>KTVT</v>
          </cell>
          <cell r="S732" t="str">
            <v>KTVT-KVKX</v>
          </cell>
          <cell r="AI732" t="str">
            <v>x</v>
          </cell>
          <cell r="BB732" t="str">
            <v>x</v>
          </cell>
        </row>
        <row r="733">
          <cell r="A733" t="str">
            <v>DC2QT83</v>
          </cell>
          <cell r="D733" t="str">
            <v>CC2QT83</v>
          </cell>
          <cell r="F733">
            <v>136</v>
          </cell>
          <cell r="G733" t="str">
            <v>Chiến lược phát triển doanh nghiệp</v>
          </cell>
          <cell r="H733">
            <v>2</v>
          </cell>
          <cell r="I733">
            <v>30</v>
          </cell>
          <cell r="L733">
            <v>0</v>
          </cell>
          <cell r="O733" t="str">
            <v>Quản trị doanh nghiệp</v>
          </cell>
          <cell r="P733" t="str">
            <v>KINH TẾ - VẬN TẢI</v>
          </cell>
          <cell r="Q733" t="str">
            <v>KVQT</v>
          </cell>
          <cell r="R733" t="str">
            <v>KTVT</v>
          </cell>
          <cell r="S733" t="str">
            <v>KTVT-KVQT</v>
          </cell>
          <cell r="AH733" t="str">
            <v>x</v>
          </cell>
          <cell r="BA733" t="str">
            <v>x</v>
          </cell>
        </row>
        <row r="734">
          <cell r="A734" t="str">
            <v>DC3QT52</v>
          </cell>
          <cell r="B734" t="str">
            <v>DC3QT52</v>
          </cell>
          <cell r="F734">
            <v>466</v>
          </cell>
          <cell r="G734" t="str">
            <v>Đồ án Quản trị doanh nghiệp</v>
          </cell>
          <cell r="H734">
            <v>2</v>
          </cell>
          <cell r="K734">
            <v>90</v>
          </cell>
          <cell r="L734">
            <v>0</v>
          </cell>
          <cell r="M734" t="str">
            <v>VĐ</v>
          </cell>
          <cell r="O734" t="str">
            <v>Quản trị doanh nghiệp</v>
          </cell>
          <cell r="P734" t="str">
            <v>KINH TẾ - VẬN TẢI</v>
          </cell>
          <cell r="Q734" t="str">
            <v>KVQT</v>
          </cell>
          <cell r="R734" t="str">
            <v>KTVT</v>
          </cell>
          <cell r="S734" t="str">
            <v>KTVT-KVQT</v>
          </cell>
          <cell r="AH734" t="str">
            <v>x</v>
          </cell>
        </row>
        <row r="735">
          <cell r="A735" t="str">
            <v>DC3QT12</v>
          </cell>
          <cell r="B735" t="str">
            <v>DC3QT12</v>
          </cell>
          <cell r="C735" t="str">
            <v>DC3QT12</v>
          </cell>
          <cell r="D735" t="str">
            <v>CC3QT12</v>
          </cell>
          <cell r="E735" t="str">
            <v>CC3QT12</v>
          </cell>
          <cell r="F735">
            <v>467</v>
          </cell>
          <cell r="G735" t="str">
            <v>Giao tiếp và đàm phán trong kinh doanh</v>
          </cell>
          <cell r="H735">
            <v>2</v>
          </cell>
          <cell r="I735">
            <v>30</v>
          </cell>
          <cell r="L735">
            <v>0</v>
          </cell>
          <cell r="M735" t="str">
            <v>Viết</v>
          </cell>
          <cell r="N735">
            <v>75</v>
          </cell>
          <cell r="O735" t="str">
            <v>Quản trị doanh nghiệp</v>
          </cell>
          <cell r="P735" t="str">
            <v>KINH TẾ - VẬN TẢI</v>
          </cell>
          <cell r="Q735" t="str">
            <v>KVQT</v>
          </cell>
          <cell r="R735" t="str">
            <v>KTVT</v>
          </cell>
          <cell r="S735" t="str">
            <v>KTVT-KVQT</v>
          </cell>
          <cell r="AG735" t="str">
            <v>o</v>
          </cell>
          <cell r="AH735" t="str">
            <v>x</v>
          </cell>
          <cell r="AI735" t="str">
            <v>o</v>
          </cell>
          <cell r="AJ735" t="str">
            <v>o</v>
          </cell>
          <cell r="AK735" t="str">
            <v>o</v>
          </cell>
          <cell r="AL735" t="str">
            <v>o</v>
          </cell>
          <cell r="AZ735" t="str">
            <v>o</v>
          </cell>
          <cell r="BA735" t="str">
            <v>x</v>
          </cell>
          <cell r="BB735" t="str">
            <v>o</v>
          </cell>
          <cell r="BC735" t="str">
            <v>o</v>
          </cell>
          <cell r="BD735" t="str">
            <v>o</v>
          </cell>
        </row>
        <row r="736">
          <cell r="A736" t="str">
            <v>DC3QT94</v>
          </cell>
          <cell r="B736" t="str">
            <v>DC3QT94</v>
          </cell>
          <cell r="D736" t="str">
            <v>CC3QT94</v>
          </cell>
          <cell r="F736">
            <v>601</v>
          </cell>
          <cell r="G736" t="str">
            <v>Hệ thống thông tin quản lý</v>
          </cell>
          <cell r="H736">
            <v>2</v>
          </cell>
          <cell r="I736">
            <v>30</v>
          </cell>
          <cell r="L736">
            <v>0</v>
          </cell>
          <cell r="M736" t="str">
            <v>Viết</v>
          </cell>
          <cell r="N736">
            <v>75</v>
          </cell>
          <cell r="O736" t="str">
            <v>Quản trị doanh nghiệp</v>
          </cell>
          <cell r="P736" t="str">
            <v>KINH TẾ - VẬN TẢI</v>
          </cell>
          <cell r="Q736" t="str">
            <v>KVQT</v>
          </cell>
          <cell r="R736" t="str">
            <v>KTVT</v>
          </cell>
          <cell r="S736" t="str">
            <v>KTVT-KVQT</v>
          </cell>
          <cell r="AH736" t="str">
            <v>o</v>
          </cell>
          <cell r="AI736" t="str">
            <v>o</v>
          </cell>
          <cell r="BA736" t="str">
            <v>o</v>
          </cell>
        </row>
        <row r="737">
          <cell r="A737" t="str">
            <v>DC2KV63</v>
          </cell>
          <cell r="B737" t="str">
            <v>DC2KV63</v>
          </cell>
          <cell r="F737">
            <v>134</v>
          </cell>
          <cell r="G737" t="str">
            <v>Kinh tế lượng</v>
          </cell>
          <cell r="H737">
            <v>3</v>
          </cell>
          <cell r="I737">
            <v>45</v>
          </cell>
          <cell r="L737">
            <v>0</v>
          </cell>
          <cell r="M737" t="str">
            <v>Viết</v>
          </cell>
          <cell r="N737">
            <v>90</v>
          </cell>
          <cell r="O737" t="str">
            <v>Quản trị doanh nghiệp</v>
          </cell>
          <cell r="P737" t="str">
            <v>KINH TẾ - VẬN TẢI</v>
          </cell>
          <cell r="Q737" t="str">
            <v>KVQT</v>
          </cell>
          <cell r="R737" t="str">
            <v>KTVT</v>
          </cell>
          <cell r="S737" t="str">
            <v>KTVT-KVQT</v>
          </cell>
          <cell r="AG737" t="str">
            <v>x</v>
          </cell>
          <cell r="AH737" t="str">
            <v>x</v>
          </cell>
          <cell r="AI737" t="str">
            <v>x</v>
          </cell>
        </row>
        <row r="738">
          <cell r="A738" t="str">
            <v>DC4QT80</v>
          </cell>
          <cell r="B738" t="str">
            <v>DC4QT80</v>
          </cell>
          <cell r="F738">
            <v>729</v>
          </cell>
          <cell r="G738" t="str">
            <v>Khóa luận tốt nghiệp</v>
          </cell>
          <cell r="H738">
            <v>8</v>
          </cell>
          <cell r="K738">
            <v>480</v>
          </cell>
          <cell r="L738">
            <v>0</v>
          </cell>
          <cell r="O738" t="str">
            <v>Quản trị doanh nghiệp</v>
          </cell>
          <cell r="P738" t="str">
            <v>KINH TẾ - VẬN TẢI</v>
          </cell>
          <cell r="Q738" t="str">
            <v>KVQT</v>
          </cell>
          <cell r="R738" t="str">
            <v>KTVT</v>
          </cell>
          <cell r="S738" t="str">
            <v>KTVT-KVQT</v>
          </cell>
          <cell r="AH738" t="str">
            <v>x</v>
          </cell>
        </row>
        <row r="739">
          <cell r="D739" t="str">
            <v>CC4QT80</v>
          </cell>
          <cell r="E739" t="str">
            <v>CC4QT80</v>
          </cell>
          <cell r="F739">
            <v>730</v>
          </cell>
          <cell r="G739" t="str">
            <v>Khóa luận tốt nghiệp</v>
          </cell>
          <cell r="H739">
            <v>4</v>
          </cell>
          <cell r="K739">
            <v>240</v>
          </cell>
          <cell r="L739">
            <v>0</v>
          </cell>
          <cell r="O739" t="str">
            <v>Quản trị doanh nghiệp</v>
          </cell>
          <cell r="P739" t="str">
            <v>KINH TẾ - VẬN TẢI</v>
          </cell>
          <cell r="Q739" t="str">
            <v>KVQT</v>
          </cell>
          <cell r="R739" t="str">
            <v>KTVT</v>
          </cell>
          <cell r="S739" t="str">
            <v>KTVT-KVQT</v>
          </cell>
          <cell r="BA739" t="str">
            <v>x</v>
          </cell>
        </row>
        <row r="740">
          <cell r="A740" t="str">
            <v>DC3KV32</v>
          </cell>
          <cell r="D740" t="str">
            <v>CC3KV32</v>
          </cell>
          <cell r="F740">
            <v>455</v>
          </cell>
          <cell r="G740" t="str">
            <v>Phân tích hoạt động kinh doanh</v>
          </cell>
          <cell r="H740">
            <v>3</v>
          </cell>
          <cell r="I740">
            <v>45</v>
          </cell>
          <cell r="L740">
            <v>0</v>
          </cell>
          <cell r="O740" t="str">
            <v>Quản trị doanh nghiệp</v>
          </cell>
          <cell r="P740" t="str">
            <v>KINH TẾ - VẬN TẢI</v>
          </cell>
          <cell r="Q740" t="str">
            <v>KVQT</v>
          </cell>
          <cell r="R740" t="str">
            <v>KTVT</v>
          </cell>
          <cell r="S740" t="str">
            <v>KTVT-KVQT</v>
          </cell>
          <cell r="AG740" t="str">
            <v>x</v>
          </cell>
          <cell r="AH740" t="str">
            <v>x</v>
          </cell>
          <cell r="AZ740" t="str">
            <v>x</v>
          </cell>
          <cell r="BA740" t="str">
            <v>x</v>
          </cell>
        </row>
        <row r="741">
          <cell r="A741" t="str">
            <v>DC3QT67</v>
          </cell>
          <cell r="D741" t="str">
            <v>CC3QT67</v>
          </cell>
          <cell r="F741">
            <v>462</v>
          </cell>
          <cell r="G741" t="str">
            <v>Quản trị chất lượng</v>
          </cell>
          <cell r="H741">
            <v>2</v>
          </cell>
          <cell r="I741">
            <v>30</v>
          </cell>
          <cell r="L741">
            <v>0</v>
          </cell>
          <cell r="O741" t="str">
            <v>Quản trị doanh nghiệp</v>
          </cell>
          <cell r="P741" t="str">
            <v>KINH TẾ - VẬN TẢI</v>
          </cell>
          <cell r="Q741" t="str">
            <v>KVQT</v>
          </cell>
          <cell r="R741" t="str">
            <v>KTVT</v>
          </cell>
          <cell r="S741" t="str">
            <v>KTVT-KVQT</v>
          </cell>
          <cell r="AH741" t="str">
            <v>x</v>
          </cell>
          <cell r="BA741" t="str">
            <v>x</v>
          </cell>
        </row>
        <row r="742">
          <cell r="A742" t="str">
            <v>DC3QT63</v>
          </cell>
          <cell r="B742" t="str">
            <v>DC3QT63</v>
          </cell>
          <cell r="F742">
            <v>464</v>
          </cell>
          <cell r="G742" t="str">
            <v>Quản trị chiến lược</v>
          </cell>
          <cell r="H742">
            <v>3</v>
          </cell>
          <cell r="I742">
            <v>45</v>
          </cell>
          <cell r="L742">
            <v>0</v>
          </cell>
          <cell r="M742" t="str">
            <v>Viết</v>
          </cell>
          <cell r="N742">
            <v>75</v>
          </cell>
          <cell r="O742" t="str">
            <v>Quản trị doanh nghiệp</v>
          </cell>
          <cell r="P742" t="str">
            <v>KINH TẾ - VẬN TẢI</v>
          </cell>
          <cell r="Q742" t="str">
            <v>KVQT</v>
          </cell>
          <cell r="R742" t="str">
            <v>KTVT</v>
          </cell>
          <cell r="S742" t="str">
            <v>KTVT-KVQT</v>
          </cell>
          <cell r="AH742" t="str">
            <v>x</v>
          </cell>
        </row>
        <row r="743">
          <cell r="A743" t="str">
            <v>DC3QT51</v>
          </cell>
          <cell r="B743" t="str">
            <v>DC3QT51</v>
          </cell>
          <cell r="D743" t="str">
            <v>CC3QT51</v>
          </cell>
          <cell r="F743">
            <v>465</v>
          </cell>
          <cell r="G743" t="str">
            <v>Quản trị doanh nghiệp</v>
          </cell>
          <cell r="H743">
            <v>3</v>
          </cell>
          <cell r="I743">
            <v>45</v>
          </cell>
          <cell r="L743">
            <v>0</v>
          </cell>
          <cell r="M743" t="str">
            <v>Viết</v>
          </cell>
          <cell r="N743">
            <v>75</v>
          </cell>
          <cell r="O743" t="str">
            <v>Quản trị doanh nghiệp</v>
          </cell>
          <cell r="P743" t="str">
            <v>KINH TẾ - VẬN TẢI</v>
          </cell>
          <cell r="Q743" t="str">
            <v>KVQT</v>
          </cell>
          <cell r="R743" t="str">
            <v>KTVT</v>
          </cell>
          <cell r="S743" t="str">
            <v>KTVT-KVQT</v>
          </cell>
          <cell r="AG743" t="str">
            <v>x</v>
          </cell>
          <cell r="AH743" t="str">
            <v>x</v>
          </cell>
        </row>
        <row r="744">
          <cell r="A744" t="str">
            <v>DC3QT68</v>
          </cell>
          <cell r="B744" t="str">
            <v>DC3QT68</v>
          </cell>
          <cell r="F744">
            <v>463</v>
          </cell>
          <cell r="G744" t="str">
            <v>Quản trị dự án đầu tư</v>
          </cell>
          <cell r="H744">
            <v>3</v>
          </cell>
          <cell r="I744">
            <v>45</v>
          </cell>
          <cell r="L744">
            <v>0</v>
          </cell>
          <cell r="O744" t="str">
            <v>Quản trị doanh nghiệp</v>
          </cell>
          <cell r="P744" t="str">
            <v>KINH TẾ - VẬN TẢI</v>
          </cell>
          <cell r="Q744" t="str">
            <v>KVQT</v>
          </cell>
          <cell r="R744" t="str">
            <v>KTVT</v>
          </cell>
          <cell r="S744" t="str">
            <v>KTVT-KVQT</v>
          </cell>
          <cell r="AH744" t="str">
            <v>x</v>
          </cell>
        </row>
        <row r="745">
          <cell r="A745" t="str">
            <v>DC3QT53</v>
          </cell>
          <cell r="B745" t="str">
            <v>DC3QT53</v>
          </cell>
          <cell r="D745" t="str">
            <v>CC3QT53</v>
          </cell>
          <cell r="F745">
            <v>468</v>
          </cell>
          <cell r="G745" t="str">
            <v>Quản trị hành chính văn phòng</v>
          </cell>
          <cell r="H745">
            <v>2</v>
          </cell>
          <cell r="I745">
            <v>30</v>
          </cell>
          <cell r="L745">
            <v>0</v>
          </cell>
          <cell r="O745" t="str">
            <v>Quản trị doanh nghiệp</v>
          </cell>
          <cell r="P745" t="str">
            <v>KINH TẾ - VẬN TẢI</v>
          </cell>
          <cell r="Q745" t="str">
            <v>KVQT</v>
          </cell>
          <cell r="R745" t="str">
            <v>KTVT</v>
          </cell>
          <cell r="S745" t="str">
            <v>KTVT-KVQT</v>
          </cell>
          <cell r="AH745" t="str">
            <v>x</v>
          </cell>
          <cell r="BA745" t="str">
            <v>o</v>
          </cell>
        </row>
        <row r="746">
          <cell r="A746" t="str">
            <v>DC2KV73</v>
          </cell>
          <cell r="B746" t="str">
            <v>DC2KV73</v>
          </cell>
          <cell r="D746" t="str">
            <v>CC2KV73</v>
          </cell>
          <cell r="E746" t="str">
            <v>CC2KV73</v>
          </cell>
          <cell r="F746">
            <v>129</v>
          </cell>
          <cell r="G746" t="str">
            <v>Quản trị học</v>
          </cell>
          <cell r="H746">
            <v>3</v>
          </cell>
          <cell r="I746">
            <v>45</v>
          </cell>
          <cell r="L746">
            <v>0</v>
          </cell>
          <cell r="M746" t="str">
            <v>Viết</v>
          </cell>
          <cell r="N746">
            <v>75</v>
          </cell>
          <cell r="O746" t="str">
            <v>Quản trị doanh nghiệp</v>
          </cell>
          <cell r="P746" t="str">
            <v>KINH TẾ - VẬN TẢI</v>
          </cell>
          <cell r="Q746" t="str">
            <v>KVQT</v>
          </cell>
          <cell r="R746" t="str">
            <v>KTVT</v>
          </cell>
          <cell r="S746" t="str">
            <v>KTVT-KVQT</v>
          </cell>
          <cell r="AG746" t="str">
            <v>x</v>
          </cell>
          <cell r="AH746" t="str">
            <v>x</v>
          </cell>
          <cell r="AZ746" t="str">
            <v>x</v>
          </cell>
          <cell r="BA746" t="str">
            <v>x</v>
          </cell>
        </row>
        <row r="747">
          <cell r="A747" t="str">
            <v>DC2KV72</v>
          </cell>
          <cell r="B747" t="str">
            <v>DC2KV72</v>
          </cell>
          <cell r="D747" t="str">
            <v>CC2KV72</v>
          </cell>
          <cell r="F747">
            <v>237</v>
          </cell>
          <cell r="G747" t="str">
            <v xml:space="preserve">Quản trị học </v>
          </cell>
          <cell r="H747">
            <v>2</v>
          </cell>
          <cell r="I747">
            <v>30</v>
          </cell>
          <cell r="L747">
            <v>0</v>
          </cell>
          <cell r="M747" t="str">
            <v>Viết</v>
          </cell>
          <cell r="N747">
            <v>75</v>
          </cell>
          <cell r="O747" t="str">
            <v>Quản trị doanh nghiệp</v>
          </cell>
          <cell r="P747" t="str">
            <v>KINH TẾ - VẬN TẢI</v>
          </cell>
          <cell r="Q747" t="str">
            <v>KVQT</v>
          </cell>
          <cell r="R747" t="str">
            <v>KTVT</v>
          </cell>
          <cell r="S747" t="str">
            <v>KTVT-KVQT</v>
          </cell>
          <cell r="AI747" t="str">
            <v>o</v>
          </cell>
          <cell r="AJ747" t="str">
            <v>x</v>
          </cell>
          <cell r="AL747" t="str">
            <v>x</v>
          </cell>
          <cell r="BB747" t="str">
            <v>o</v>
          </cell>
        </row>
        <row r="748">
          <cell r="A748" t="str">
            <v>DC3QT70</v>
          </cell>
          <cell r="B748" t="str">
            <v>DC3QT70</v>
          </cell>
          <cell r="F748">
            <v>604</v>
          </cell>
          <cell r="G748" t="str">
            <v>Quản trị Logicstic</v>
          </cell>
          <cell r="H748">
            <v>2</v>
          </cell>
          <cell r="I748">
            <v>30</v>
          </cell>
          <cell r="L748">
            <v>0</v>
          </cell>
          <cell r="O748" t="str">
            <v>Quản trị doanh nghiệp</v>
          </cell>
          <cell r="P748" t="str">
            <v>KINH TẾ - VẬN TẢI</v>
          </cell>
          <cell r="Q748" t="str">
            <v>KVQT</v>
          </cell>
          <cell r="R748" t="str">
            <v>KTVT</v>
          </cell>
          <cell r="S748" t="str">
            <v>KTVT-KVQT</v>
          </cell>
          <cell r="AH748" t="str">
            <v>o</v>
          </cell>
        </row>
        <row r="749">
          <cell r="A749" t="str">
            <v>DC3QT66</v>
          </cell>
          <cell r="D749" t="str">
            <v>CC3QT66</v>
          </cell>
          <cell r="F749">
            <v>461</v>
          </cell>
          <cell r="G749" t="str">
            <v>Quản trị marketing</v>
          </cell>
          <cell r="H749">
            <v>3</v>
          </cell>
          <cell r="I749">
            <v>30</v>
          </cell>
          <cell r="J749">
            <v>30</v>
          </cell>
          <cell r="L749">
            <v>0</v>
          </cell>
          <cell r="O749" t="str">
            <v>Quản trị doanh nghiệp</v>
          </cell>
          <cell r="P749" t="str">
            <v>KINH TẾ - VẬN TẢI</v>
          </cell>
          <cell r="Q749" t="str">
            <v>KVQT</v>
          </cell>
          <cell r="R749" t="str">
            <v>KTVT</v>
          </cell>
          <cell r="S749" t="str">
            <v>KTVT-KVQT</v>
          </cell>
          <cell r="AH749" t="str">
            <v>x</v>
          </cell>
          <cell r="BA749" t="str">
            <v>x</v>
          </cell>
        </row>
        <row r="750">
          <cell r="A750" t="str">
            <v>DC3QT65</v>
          </cell>
          <cell r="D750" t="str">
            <v>CC3QT65</v>
          </cell>
          <cell r="F750">
            <v>460</v>
          </cell>
          <cell r="G750" t="str">
            <v>Quản trị nhân sự</v>
          </cell>
          <cell r="H750">
            <v>3</v>
          </cell>
          <cell r="I750">
            <v>30</v>
          </cell>
          <cell r="J750">
            <v>30</v>
          </cell>
          <cell r="L750">
            <v>0</v>
          </cell>
          <cell r="M750" t="str">
            <v>Viết</v>
          </cell>
          <cell r="N750">
            <v>75</v>
          </cell>
          <cell r="O750" t="str">
            <v>Quản trị doanh nghiệp</v>
          </cell>
          <cell r="P750" t="str">
            <v>KINH TẾ - VẬN TẢI</v>
          </cell>
          <cell r="Q750" t="str">
            <v>KVQT</v>
          </cell>
          <cell r="R750" t="str">
            <v>KTVT</v>
          </cell>
          <cell r="S750" t="str">
            <v>KTVT-KVQT</v>
          </cell>
          <cell r="AH750" t="str">
            <v>x</v>
          </cell>
          <cell r="BA750" t="str">
            <v>x</v>
          </cell>
        </row>
        <row r="751">
          <cell r="A751" t="str">
            <v>DC3QT69</v>
          </cell>
          <cell r="B751" t="str">
            <v>DC3QT69</v>
          </cell>
          <cell r="F751">
            <v>603</v>
          </cell>
          <cell r="G751" t="str">
            <v>Quản trị rủi ro</v>
          </cell>
          <cell r="H751">
            <v>2</v>
          </cell>
          <cell r="I751">
            <v>30</v>
          </cell>
          <cell r="L751">
            <v>0</v>
          </cell>
          <cell r="M751" t="str">
            <v>Viết</v>
          </cell>
          <cell r="N751">
            <v>75</v>
          </cell>
          <cell r="O751" t="str">
            <v>Quản trị doanh nghiệp</v>
          </cell>
          <cell r="P751" t="str">
            <v>KINH TẾ - VẬN TẢI</v>
          </cell>
          <cell r="Q751" t="str">
            <v>KVQT</v>
          </cell>
          <cell r="R751" t="str">
            <v>KTVT</v>
          </cell>
          <cell r="S751" t="str">
            <v>KTVT-KVQT</v>
          </cell>
          <cell r="AH751" t="str">
            <v>o</v>
          </cell>
        </row>
        <row r="752">
          <cell r="B752" t="str">
            <v>DL3QT62</v>
          </cell>
          <cell r="F752">
            <v>459</v>
          </cell>
          <cell r="G752" t="str">
            <v>Quản trị sản xuất - tài chính</v>
          </cell>
          <cell r="H752">
            <v>3</v>
          </cell>
          <cell r="I752">
            <v>45</v>
          </cell>
          <cell r="L752">
            <v>0</v>
          </cell>
          <cell r="O752" t="str">
            <v>Quản trị doanh nghiệp</v>
          </cell>
          <cell r="P752" t="str">
            <v>KINH TẾ - VẬN TẢI</v>
          </cell>
          <cell r="Q752" t="str">
            <v>KVQT</v>
          </cell>
          <cell r="R752" t="str">
            <v>KTVT</v>
          </cell>
          <cell r="S752" t="str">
            <v>KTVT-KVQT</v>
          </cell>
        </row>
        <row r="753">
          <cell r="A753" t="str">
            <v>DC3QT61</v>
          </cell>
          <cell r="D753" t="str">
            <v>CC3QT61</v>
          </cell>
          <cell r="F753">
            <v>457</v>
          </cell>
          <cell r="G753" t="str">
            <v>Quản trị sản xuất 1</v>
          </cell>
          <cell r="H753">
            <v>3</v>
          </cell>
          <cell r="I753">
            <v>45</v>
          </cell>
          <cell r="L753">
            <v>0</v>
          </cell>
          <cell r="O753" t="str">
            <v>Quản trị doanh nghiệp</v>
          </cell>
          <cell r="P753" t="str">
            <v>KINH TẾ - VẬN TẢI</v>
          </cell>
          <cell r="Q753" t="str">
            <v>KVQT</v>
          </cell>
          <cell r="R753" t="str">
            <v>KTVT</v>
          </cell>
          <cell r="S753" t="str">
            <v>KTVT-KVQT</v>
          </cell>
          <cell r="AH753" t="str">
            <v>x</v>
          </cell>
          <cell r="BA753" t="str">
            <v>x</v>
          </cell>
        </row>
        <row r="754">
          <cell r="A754" t="str">
            <v>DC3QT62</v>
          </cell>
          <cell r="D754" t="str">
            <v>CC3QT62</v>
          </cell>
          <cell r="F754">
            <v>458</v>
          </cell>
          <cell r="G754" t="str">
            <v>Quản trị sản xuất 2</v>
          </cell>
          <cell r="H754">
            <v>3</v>
          </cell>
          <cell r="I754">
            <v>45</v>
          </cell>
          <cell r="L754">
            <v>0</v>
          </cell>
          <cell r="M754" t="str">
            <v>Viết</v>
          </cell>
          <cell r="N754">
            <v>90</v>
          </cell>
          <cell r="O754" t="str">
            <v>Kinh tế xây dựng</v>
          </cell>
          <cell r="P754" t="str">
            <v>KINH TẾ - VẬN TẢI</v>
          </cell>
          <cell r="Q754" t="str">
            <v>KVKX</v>
          </cell>
          <cell r="R754" t="str">
            <v>KTVT</v>
          </cell>
          <cell r="S754" t="str">
            <v>KTVT-KVKX</v>
          </cell>
          <cell r="AH754" t="str">
            <v>x</v>
          </cell>
          <cell r="BA754" t="str">
            <v>x</v>
          </cell>
        </row>
        <row r="755">
          <cell r="A755" t="str">
            <v>DC3QT64</v>
          </cell>
          <cell r="D755" t="str">
            <v>CC3QT64</v>
          </cell>
          <cell r="F755">
            <v>450</v>
          </cell>
          <cell r="G755" t="str">
            <v>Quản trị tài chính doanh nghiệp</v>
          </cell>
          <cell r="H755">
            <v>3</v>
          </cell>
          <cell r="I755">
            <v>45</v>
          </cell>
          <cell r="L755">
            <v>0</v>
          </cell>
          <cell r="M755" t="str">
            <v>Viết</v>
          </cell>
          <cell r="N755">
            <v>75</v>
          </cell>
          <cell r="O755" t="str">
            <v>Quản trị doanh nghiệp</v>
          </cell>
          <cell r="P755" t="str">
            <v>KINH TẾ - VẬN TẢI</v>
          </cell>
          <cell r="Q755" t="str">
            <v>KVQT</v>
          </cell>
          <cell r="R755" t="str">
            <v>KTVT</v>
          </cell>
          <cell r="S755" t="str">
            <v>KTVT-KVQT</v>
          </cell>
          <cell r="AG755" t="str">
            <v>x</v>
          </cell>
          <cell r="AH755" t="str">
            <v>x</v>
          </cell>
          <cell r="AZ755" t="str">
            <v>x</v>
          </cell>
          <cell r="BA755" t="str">
            <v>x</v>
          </cell>
        </row>
        <row r="756">
          <cell r="A756" t="str">
            <v>DC3QT71</v>
          </cell>
          <cell r="B756" t="str">
            <v>DC3QT71</v>
          </cell>
          <cell r="D756" t="str">
            <v>CC3QT71</v>
          </cell>
          <cell r="F756">
            <v>605</v>
          </cell>
          <cell r="G756" t="str">
            <v>Quản trị thương hiệu</v>
          </cell>
          <cell r="H756">
            <v>2</v>
          </cell>
          <cell r="I756">
            <v>30</v>
          </cell>
          <cell r="L756">
            <v>0</v>
          </cell>
          <cell r="O756" t="str">
            <v>Quản trị doanh nghiệp</v>
          </cell>
          <cell r="P756" t="str">
            <v>KINH TẾ - VẬN TẢI</v>
          </cell>
          <cell r="Q756" t="str">
            <v>KVQT</v>
          </cell>
          <cell r="R756" t="str">
            <v>KTVT</v>
          </cell>
          <cell r="S756" t="str">
            <v>KTVT-KVQT</v>
          </cell>
          <cell r="AH756" t="str">
            <v>o</v>
          </cell>
          <cell r="BA756" t="str">
            <v>o</v>
          </cell>
        </row>
        <row r="757">
          <cell r="A757" t="str">
            <v>DC1CB85</v>
          </cell>
          <cell r="B757" t="str">
            <v>DC1CB85</v>
          </cell>
          <cell r="D757" t="str">
            <v>CC1CB85</v>
          </cell>
          <cell r="F757">
            <v>46</v>
          </cell>
          <cell r="G757" t="str">
            <v>Tâm lý học đại cương</v>
          </cell>
          <cell r="H757">
            <v>2</v>
          </cell>
          <cell r="I757">
            <v>30</v>
          </cell>
          <cell r="L757">
            <v>0</v>
          </cell>
          <cell r="O757" t="str">
            <v>Quản trị doanh nghiệp</v>
          </cell>
          <cell r="P757" t="str">
            <v>KINH TẾ - VẬN TẢI</v>
          </cell>
          <cell r="Q757" t="str">
            <v>KVQT</v>
          </cell>
          <cell r="R757" t="str">
            <v>KTVT</v>
          </cell>
          <cell r="S757" t="str">
            <v>KTVT-KVQT</v>
          </cell>
          <cell r="AG757" t="str">
            <v>o</v>
          </cell>
          <cell r="AH757" t="str">
            <v>o</v>
          </cell>
          <cell r="AZ757" t="str">
            <v>o</v>
          </cell>
          <cell r="BA757" t="str">
            <v>o</v>
          </cell>
        </row>
        <row r="758">
          <cell r="A758" t="str">
            <v>DC3QT11</v>
          </cell>
          <cell r="B758" t="str">
            <v>DC3QT11</v>
          </cell>
          <cell r="D758" t="str">
            <v>CC3QT11</v>
          </cell>
          <cell r="F758">
            <v>602</v>
          </cell>
          <cell r="G758" t="str">
            <v>Tâm lý học trong quản trị</v>
          </cell>
          <cell r="H758">
            <v>2</v>
          </cell>
          <cell r="I758">
            <v>30</v>
          </cell>
          <cell r="L758">
            <v>0</v>
          </cell>
          <cell r="M758" t="str">
            <v>Viết</v>
          </cell>
          <cell r="N758">
            <v>75</v>
          </cell>
          <cell r="O758" t="str">
            <v>Quản trị doanh nghiệp</v>
          </cell>
          <cell r="P758" t="str">
            <v>KINH TẾ - VẬN TẢI</v>
          </cell>
          <cell r="Q758" t="str">
            <v>KVQT</v>
          </cell>
          <cell r="R758" t="str">
            <v>KTVT</v>
          </cell>
          <cell r="S758" t="str">
            <v>KTVT-KVQT</v>
          </cell>
          <cell r="AG758" t="str">
            <v>o</v>
          </cell>
          <cell r="AH758" t="str">
            <v>o</v>
          </cell>
          <cell r="BA758" t="str">
            <v>o</v>
          </cell>
        </row>
        <row r="759">
          <cell r="A759" t="str">
            <v>DC3KV31</v>
          </cell>
          <cell r="B759" t="str">
            <v>DC3KV49</v>
          </cell>
          <cell r="D759" t="str">
            <v>CC3KV31</v>
          </cell>
          <cell r="E759" t="str">
            <v>CC3KV31</v>
          </cell>
          <cell r="F759">
            <v>454</v>
          </cell>
          <cell r="G759" t="str">
            <v>Thống kê kinh doanh</v>
          </cell>
          <cell r="H759">
            <v>2</v>
          </cell>
          <cell r="I759">
            <v>30</v>
          </cell>
          <cell r="L759">
            <v>0</v>
          </cell>
          <cell r="O759" t="str">
            <v>Quản trị doanh nghiệp</v>
          </cell>
          <cell r="P759" t="str">
            <v>KINH TẾ - VẬN TẢI</v>
          </cell>
          <cell r="Q759" t="str">
            <v>KVQT</v>
          </cell>
          <cell r="R759" t="str">
            <v>KTVT</v>
          </cell>
          <cell r="S759" t="str">
            <v>KTVT-KVQT</v>
          </cell>
          <cell r="AG759" t="str">
            <v>x</v>
          </cell>
          <cell r="AH759" t="str">
            <v>x</v>
          </cell>
          <cell r="AZ759" t="str">
            <v>x</v>
          </cell>
          <cell r="BA759" t="str">
            <v>x</v>
          </cell>
        </row>
        <row r="760">
          <cell r="A760" t="str">
            <v>DC4QT21</v>
          </cell>
          <cell r="D760" t="str">
            <v>CC4QT21</v>
          </cell>
          <cell r="F760">
            <v>668</v>
          </cell>
          <cell r="G760" t="str">
            <v>Thực tập nghiệp vụ quản trị 1</v>
          </cell>
          <cell r="H760">
            <v>4</v>
          </cell>
          <cell r="K760">
            <v>180</v>
          </cell>
          <cell r="L760">
            <v>0</v>
          </cell>
          <cell r="M760" t="str">
            <v>TH</v>
          </cell>
          <cell r="O760" t="str">
            <v>Quản trị doanh nghiệp</v>
          </cell>
          <cell r="P760" t="str">
            <v>KINH TẾ - VẬN TẢI</v>
          </cell>
          <cell r="Q760" t="str">
            <v>KVQT</v>
          </cell>
          <cell r="R760" t="str">
            <v>KTVT</v>
          </cell>
          <cell r="S760" t="str">
            <v>KTVT-KVQT</v>
          </cell>
          <cell r="AH760" t="str">
            <v>x</v>
          </cell>
          <cell r="BA760" t="str">
            <v>x</v>
          </cell>
        </row>
        <row r="761">
          <cell r="A761" t="str">
            <v>DC4QT22</v>
          </cell>
          <cell r="D761" t="str">
            <v>CC4QT22</v>
          </cell>
          <cell r="F761">
            <v>669</v>
          </cell>
          <cell r="G761" t="str">
            <v>Thực tập nghiệp vụ quản trị 2</v>
          </cell>
          <cell r="H761">
            <v>4</v>
          </cell>
          <cell r="K761">
            <v>180</v>
          </cell>
          <cell r="L761">
            <v>0</v>
          </cell>
          <cell r="M761" t="str">
            <v>TH</v>
          </cell>
          <cell r="O761" t="str">
            <v>Quản trị doanh nghiệp</v>
          </cell>
          <cell r="P761" t="str">
            <v>KINH TẾ - VẬN TẢI</v>
          </cell>
          <cell r="Q761" t="str">
            <v>KVQT</v>
          </cell>
          <cell r="R761" t="str">
            <v>KTVT</v>
          </cell>
          <cell r="S761" t="str">
            <v>KTVT-KVQT</v>
          </cell>
          <cell r="AH761" t="str">
            <v>x</v>
          </cell>
          <cell r="BA761" t="str">
            <v>x</v>
          </cell>
        </row>
        <row r="762">
          <cell r="A762" t="str">
            <v>DC4QT70</v>
          </cell>
          <cell r="B762" t="str">
            <v>DC4QT70</v>
          </cell>
          <cell r="D762" t="str">
            <v>CC4QT70</v>
          </cell>
          <cell r="E762" t="str">
            <v>CC4QT70</v>
          </cell>
          <cell r="F762">
            <v>701</v>
          </cell>
          <cell r="G762" t="str">
            <v>Thực tập tốt nghiệp</v>
          </cell>
          <cell r="H762">
            <v>4</v>
          </cell>
          <cell r="K762">
            <v>180</v>
          </cell>
          <cell r="L762">
            <v>0</v>
          </cell>
          <cell r="M762" t="str">
            <v>VĐ</v>
          </cell>
          <cell r="O762" t="str">
            <v>Quản trị doanh nghiệp</v>
          </cell>
          <cell r="P762" t="str">
            <v>KINH TẾ - VẬN TẢI</v>
          </cell>
          <cell r="Q762" t="str">
            <v>KVQT</v>
          </cell>
          <cell r="R762" t="str">
            <v>KTVT</v>
          </cell>
          <cell r="S762" t="str">
            <v>KTVT-KVQT</v>
          </cell>
          <cell r="AH762" t="str">
            <v>x</v>
          </cell>
          <cell r="BA762" t="str">
            <v>x</v>
          </cell>
        </row>
        <row r="763">
          <cell r="A763" t="str">
            <v>DC2KV90</v>
          </cell>
          <cell r="B763" t="str">
            <v>DC2KV90</v>
          </cell>
          <cell r="D763" t="str">
            <v>CC2KV90</v>
          </cell>
          <cell r="F763">
            <v>228</v>
          </cell>
          <cell r="G763" t="str">
            <v>Thương mại điện tử</v>
          </cell>
          <cell r="H763">
            <v>2</v>
          </cell>
          <cell r="I763">
            <v>30</v>
          </cell>
          <cell r="L763">
            <v>0</v>
          </cell>
          <cell r="M763" t="str">
            <v>Viết</v>
          </cell>
          <cell r="N763">
            <v>75</v>
          </cell>
          <cell r="O763" t="str">
            <v>Quản trị doanh nghiệp</v>
          </cell>
          <cell r="P763" t="str">
            <v>KINH TẾ - VẬN TẢI</v>
          </cell>
          <cell r="Q763" t="str">
            <v>KVQT</v>
          </cell>
          <cell r="R763" t="str">
            <v>KTVT</v>
          </cell>
          <cell r="S763" t="str">
            <v>KTVT-KVQT</v>
          </cell>
          <cell r="AG763" t="str">
            <v>o</v>
          </cell>
          <cell r="AH763" t="str">
            <v>o</v>
          </cell>
          <cell r="AL763" t="str">
            <v>x</v>
          </cell>
          <cell r="AZ763" t="str">
            <v>o</v>
          </cell>
          <cell r="BA763" t="str">
            <v>o</v>
          </cell>
        </row>
        <row r="764">
          <cell r="A764" t="str">
            <v>DC2CB94</v>
          </cell>
          <cell r="B764" t="str">
            <v>DC2CB94</v>
          </cell>
          <cell r="C764" t="str">
            <v>DC2CB94</v>
          </cell>
          <cell r="D764" t="str">
            <v>CC2CB94</v>
          </cell>
          <cell r="E764" t="str">
            <v>CC2CB94</v>
          </cell>
          <cell r="F764">
            <v>227</v>
          </cell>
          <cell r="G764" t="str">
            <v>Văn hóa kinh doanh</v>
          </cell>
          <cell r="H764">
            <v>2</v>
          </cell>
          <cell r="I764">
            <v>30</v>
          </cell>
          <cell r="L764">
            <v>0</v>
          </cell>
          <cell r="M764" t="str">
            <v>Viết</v>
          </cell>
          <cell r="N764">
            <v>75</v>
          </cell>
          <cell r="O764" t="str">
            <v>Quản trị doanh nghiệp</v>
          </cell>
          <cell r="P764" t="str">
            <v>KINH TẾ - VẬN TẢI</v>
          </cell>
          <cell r="Q764" t="str">
            <v>KVQT</v>
          </cell>
          <cell r="R764" t="str">
            <v>KTVT</v>
          </cell>
          <cell r="S764" t="str">
            <v>KTVT-KVQT</v>
          </cell>
          <cell r="AG764" t="str">
            <v>o</v>
          </cell>
          <cell r="AH764" t="str">
            <v>x</v>
          </cell>
          <cell r="AZ764" t="str">
            <v>o</v>
          </cell>
        </row>
        <row r="765">
          <cell r="A765" t="str">
            <v>DC2CB89</v>
          </cell>
          <cell r="B765" t="str">
            <v>DC2CB89</v>
          </cell>
          <cell r="C765" t="str">
            <v>DC2CB89</v>
          </cell>
          <cell r="D765" t="str">
            <v>CC2CB89</v>
          </cell>
          <cell r="E765" t="str">
            <v>CC2CB89</v>
          </cell>
          <cell r="F765">
            <v>235</v>
          </cell>
          <cell r="G765" t="str">
            <v>Bảo hiểm trong giao thông vận tải</v>
          </cell>
          <cell r="H765">
            <v>2</v>
          </cell>
          <cell r="I765">
            <v>30</v>
          </cell>
          <cell r="L765">
            <v>0</v>
          </cell>
          <cell r="M765" t="str">
            <v>Viết</v>
          </cell>
          <cell r="N765">
            <v>75</v>
          </cell>
          <cell r="O765" t="str">
            <v>Vận tải sắt - bộ</v>
          </cell>
          <cell r="P765" t="str">
            <v>KINH TẾ - VẬN TẢI</v>
          </cell>
          <cell r="Q765" t="str">
            <v>KVSB</v>
          </cell>
          <cell r="R765" t="str">
            <v>KTVT</v>
          </cell>
          <cell r="S765" t="str">
            <v>KTVT-KVSB</v>
          </cell>
          <cell r="AJ765" t="str">
            <v>o</v>
          </cell>
          <cell r="AK765" t="str">
            <v>o</v>
          </cell>
          <cell r="AL765" t="str">
            <v>x</v>
          </cell>
          <cell r="BC765" t="str">
            <v>o</v>
          </cell>
          <cell r="BD765" t="str">
            <v>o</v>
          </cell>
        </row>
        <row r="766">
          <cell r="A766" t="str">
            <v>DC2VS39</v>
          </cell>
          <cell r="D766" t="str">
            <v>CC2VS39</v>
          </cell>
          <cell r="F766">
            <v>142</v>
          </cell>
          <cell r="G766" t="str">
            <v>Cầu đường - Thông tin tín hiệu đường sắt</v>
          </cell>
          <cell r="H766">
            <v>3</v>
          </cell>
          <cell r="I766">
            <v>45</v>
          </cell>
          <cell r="L766">
            <v>0</v>
          </cell>
          <cell r="M766" t="str">
            <v>Viết</v>
          </cell>
          <cell r="N766">
            <v>90</v>
          </cell>
          <cell r="O766" t="str">
            <v>Vận tải sắt - bộ</v>
          </cell>
          <cell r="P766" t="str">
            <v>KINH TẾ - VẬN TẢI</v>
          </cell>
          <cell r="Q766" t="str">
            <v>KVSB</v>
          </cell>
          <cell r="R766" t="str">
            <v>KTVT</v>
          </cell>
          <cell r="S766" t="str">
            <v>KTVT-KVSB</v>
          </cell>
          <cell r="AK766" t="str">
            <v>x</v>
          </cell>
          <cell r="BD766" t="str">
            <v>x</v>
          </cell>
        </row>
        <row r="767">
          <cell r="A767" t="str">
            <v>DC3VL25</v>
          </cell>
          <cell r="F767">
            <v>906</v>
          </cell>
          <cell r="G767" t="str">
            <v>Công nghệ vận tải 1</v>
          </cell>
          <cell r="H767">
            <v>3</v>
          </cell>
          <cell r="I767">
            <v>45</v>
          </cell>
          <cell r="L767">
            <v>0</v>
          </cell>
          <cell r="M767" t="str">
            <v>Viết</v>
          </cell>
          <cell r="N767">
            <v>90</v>
          </cell>
          <cell r="O767" t="str">
            <v>Vận tải sắt - bộ</v>
          </cell>
          <cell r="P767" t="str">
            <v>KINH TẾ - VẬN TẢI</v>
          </cell>
          <cell r="Q767" t="str">
            <v>KVSB</v>
          </cell>
          <cell r="R767" t="str">
            <v>KTVT</v>
          </cell>
          <cell r="S767" t="str">
            <v>KTVT-KVSB</v>
          </cell>
          <cell r="AL767" t="str">
            <v>x</v>
          </cell>
        </row>
        <row r="768">
          <cell r="A768" t="str">
            <v>DC3VL26</v>
          </cell>
          <cell r="F768">
            <v>907</v>
          </cell>
          <cell r="G768" t="str">
            <v>Công nghệ vận tải 2</v>
          </cell>
          <cell r="H768">
            <v>3</v>
          </cell>
          <cell r="I768">
            <v>45</v>
          </cell>
          <cell r="L768">
            <v>0</v>
          </cell>
          <cell r="M768" t="str">
            <v>Viết</v>
          </cell>
          <cell r="N768">
            <v>90</v>
          </cell>
          <cell r="O768" t="str">
            <v>Vận tải sắt - bộ</v>
          </cell>
          <cell r="P768" t="str">
            <v>KINH TẾ - VẬN TẢI</v>
          </cell>
          <cell r="Q768" t="str">
            <v>KVSB</v>
          </cell>
          <cell r="R768" t="str">
            <v>KTVT</v>
          </cell>
          <cell r="S768" t="str">
            <v>KTVT-KVSB</v>
          </cell>
          <cell r="AL768" t="str">
            <v>x</v>
          </cell>
        </row>
        <row r="769">
          <cell r="A769" t="str">
            <v>DC3VL42</v>
          </cell>
          <cell r="F769">
            <v>923</v>
          </cell>
          <cell r="G769" t="str">
            <v>Chiến lược phát triển doanh nghiệp</v>
          </cell>
          <cell r="H769">
            <v>2</v>
          </cell>
          <cell r="I769">
            <v>30</v>
          </cell>
          <cell r="L769">
            <v>0</v>
          </cell>
          <cell r="M769" t="str">
            <v>Viết</v>
          </cell>
          <cell r="N769">
            <v>75</v>
          </cell>
          <cell r="O769" t="str">
            <v>Vận tải sắt - bộ</v>
          </cell>
          <cell r="P769" t="str">
            <v>KINH TẾ - VẬN TẢI</v>
          </cell>
          <cell r="Q769" t="str">
            <v>KVSB</v>
          </cell>
          <cell r="R769" t="str">
            <v>KTVT</v>
          </cell>
          <cell r="S769" t="str">
            <v>KTVT-KVSB</v>
          </cell>
          <cell r="AL769" t="str">
            <v>o</v>
          </cell>
        </row>
        <row r="770">
          <cell r="A770" t="str">
            <v>DC3VS78</v>
          </cell>
          <cell r="B770" t="str">
            <v>DC3VS78</v>
          </cell>
          <cell r="C770" t="str">
            <v>DC3VS78</v>
          </cell>
          <cell r="F770">
            <v>813</v>
          </cell>
          <cell r="G770" t="str">
            <v>Chiến lược phát triển doanh nghiệp vận tải đường sắt</v>
          </cell>
          <cell r="H770">
            <v>2</v>
          </cell>
          <cell r="I770">
            <v>30</v>
          </cell>
          <cell r="L770">
            <v>0</v>
          </cell>
          <cell r="M770" t="str">
            <v>Viết</v>
          </cell>
          <cell r="N770">
            <v>75</v>
          </cell>
          <cell r="O770" t="str">
            <v>Vận tải sắt - bộ</v>
          </cell>
          <cell r="P770" t="str">
            <v>KINH TẾ - VẬN TẢI</v>
          </cell>
          <cell r="Q770" t="str">
            <v>KVSB</v>
          </cell>
          <cell r="R770" t="str">
            <v>KTVT</v>
          </cell>
          <cell r="S770" t="str">
            <v>KTVT-KVSB</v>
          </cell>
          <cell r="AK770" t="str">
            <v>o</v>
          </cell>
        </row>
        <row r="771">
          <cell r="A771" t="str">
            <v>DC3VB76</v>
          </cell>
          <cell r="B771" t="str">
            <v>DC3VB76</v>
          </cell>
          <cell r="D771" t="str">
            <v>CC3VB76</v>
          </cell>
          <cell r="F771">
            <v>612</v>
          </cell>
          <cell r="G771" t="str">
            <v>Chiến lược phát triển doanh nghiệp vận tải ô tô</v>
          </cell>
          <cell r="H771">
            <v>2</v>
          </cell>
          <cell r="I771">
            <v>30</v>
          </cell>
          <cell r="L771">
            <v>0</v>
          </cell>
          <cell r="M771" t="str">
            <v>Viết</v>
          </cell>
          <cell r="N771">
            <v>75</v>
          </cell>
          <cell r="O771" t="str">
            <v>Vận tải sắt - bộ</v>
          </cell>
          <cell r="P771" t="str">
            <v>KINH TẾ - VẬN TẢI</v>
          </cell>
          <cell r="Q771" t="str">
            <v>KVSB</v>
          </cell>
          <cell r="R771" t="str">
            <v>KTVT</v>
          </cell>
          <cell r="S771" t="str">
            <v>KTVT-KVSB</v>
          </cell>
          <cell r="AJ771" t="str">
            <v>o</v>
          </cell>
          <cell r="BC771" t="str">
            <v>o</v>
          </cell>
        </row>
        <row r="772">
          <cell r="A772" t="str">
            <v>DC1CB86</v>
          </cell>
          <cell r="B772" t="str">
            <v>DC1CB86</v>
          </cell>
          <cell r="D772" t="str">
            <v>CC1CB86</v>
          </cell>
          <cell r="F772">
            <v>48</v>
          </cell>
          <cell r="G772" t="str">
            <v>Đại cương về bảo hiểm</v>
          </cell>
          <cell r="H772">
            <v>2</v>
          </cell>
          <cell r="I772">
            <v>30</v>
          </cell>
          <cell r="L772">
            <v>0</v>
          </cell>
          <cell r="M772" t="str">
            <v>Viết</v>
          </cell>
          <cell r="N772">
            <v>75</v>
          </cell>
          <cell r="O772" t="str">
            <v>Vận tải sắt - bộ</v>
          </cell>
          <cell r="P772" t="str">
            <v>KINH TẾ - VẬN TẢI</v>
          </cell>
          <cell r="Q772" t="str">
            <v>KVSB</v>
          </cell>
          <cell r="R772" t="str">
            <v>KTVT</v>
          </cell>
          <cell r="S772" t="str">
            <v>KTVT-KVSB</v>
          </cell>
          <cell r="AH772" t="str">
            <v>o</v>
          </cell>
          <cell r="BA772" t="str">
            <v>o</v>
          </cell>
        </row>
        <row r="773">
          <cell r="A773" t="str">
            <v>DC2KV32</v>
          </cell>
          <cell r="D773" t="str">
            <v>CC2KV32</v>
          </cell>
          <cell r="F773">
            <v>153</v>
          </cell>
          <cell r="G773" t="str">
            <v>Địa lý vận tải</v>
          </cell>
          <cell r="H773">
            <v>2</v>
          </cell>
          <cell r="I773">
            <v>30</v>
          </cell>
          <cell r="L773">
            <v>0</v>
          </cell>
          <cell r="M773" t="str">
            <v>Viết</v>
          </cell>
          <cell r="N773">
            <v>75</v>
          </cell>
          <cell r="O773" t="str">
            <v>Vận tải sắt - bộ</v>
          </cell>
          <cell r="P773" t="str">
            <v>KINH TẾ - VẬN TẢI</v>
          </cell>
          <cell r="Q773" t="str">
            <v>KVSB</v>
          </cell>
          <cell r="R773" t="str">
            <v>KTVT</v>
          </cell>
          <cell r="S773" t="str">
            <v>KTVT-KVSB</v>
          </cell>
          <cell r="AJ773" t="str">
            <v>x</v>
          </cell>
          <cell r="AL773" t="str">
            <v>x</v>
          </cell>
          <cell r="BC773" t="str">
            <v>x</v>
          </cell>
        </row>
        <row r="774">
          <cell r="A774" t="str">
            <v>DC2VB32</v>
          </cell>
          <cell r="D774" t="str">
            <v>CC2VB32</v>
          </cell>
          <cell r="F774">
            <v>153</v>
          </cell>
          <cell r="G774" t="str">
            <v>Địa lý vận tải</v>
          </cell>
          <cell r="H774">
            <v>2</v>
          </cell>
          <cell r="I774">
            <v>30</v>
          </cell>
          <cell r="L774">
            <v>0</v>
          </cell>
          <cell r="M774" t="str">
            <v>Viết</v>
          </cell>
          <cell r="N774">
            <v>75</v>
          </cell>
          <cell r="O774" t="str">
            <v>Vận tải sắt - bộ</v>
          </cell>
          <cell r="P774" t="str">
            <v>KINH TẾ - VẬN TẢI</v>
          </cell>
          <cell r="Q774" t="str">
            <v>KVSB</v>
          </cell>
          <cell r="R774" t="str">
            <v>KTVT</v>
          </cell>
          <cell r="S774" t="str">
            <v>KTVT-KVSB</v>
          </cell>
          <cell r="AJ774" t="str">
            <v>x</v>
          </cell>
          <cell r="AL774" t="str">
            <v>x</v>
          </cell>
          <cell r="BC774" t="str">
            <v>x</v>
          </cell>
        </row>
        <row r="775">
          <cell r="A775" t="str">
            <v>DC3VS73</v>
          </cell>
          <cell r="B775" t="str">
            <v>DC3VS73</v>
          </cell>
          <cell r="C775" t="str">
            <v>DC3VS73</v>
          </cell>
          <cell r="F775">
            <v>496</v>
          </cell>
          <cell r="G775" t="str">
            <v>Điều tra kinh tế - kỹ thuật vận tải đường sắt</v>
          </cell>
          <cell r="H775">
            <v>2</v>
          </cell>
          <cell r="I775">
            <v>30</v>
          </cell>
          <cell r="L775">
            <v>0</v>
          </cell>
          <cell r="M775" t="str">
            <v>Viết</v>
          </cell>
          <cell r="N775">
            <v>75</v>
          </cell>
          <cell r="O775" t="str">
            <v>Vận tải sắt - bộ</v>
          </cell>
          <cell r="P775" t="str">
            <v>KINH TẾ - VẬN TẢI</v>
          </cell>
          <cell r="Q775" t="str">
            <v>KVSB</v>
          </cell>
          <cell r="R775" t="str">
            <v>KTVT</v>
          </cell>
          <cell r="S775" t="str">
            <v>KTVT-KVSB</v>
          </cell>
          <cell r="AK775" t="str">
            <v>o</v>
          </cell>
        </row>
        <row r="776">
          <cell r="A776" t="str">
            <v>DC3VB13</v>
          </cell>
          <cell r="D776" t="str">
            <v>CC3VB13</v>
          </cell>
          <cell r="F776">
            <v>497</v>
          </cell>
          <cell r="G776" t="str">
            <v>Điều tra kinh tế - kỹ thuật vận tải ô tô</v>
          </cell>
          <cell r="H776">
            <v>2</v>
          </cell>
          <cell r="I776">
            <v>30</v>
          </cell>
          <cell r="L776">
            <v>0</v>
          </cell>
          <cell r="M776" t="str">
            <v>Viết</v>
          </cell>
          <cell r="N776">
            <v>75</v>
          </cell>
          <cell r="O776" t="str">
            <v>Vận tải sắt - bộ</v>
          </cell>
          <cell r="P776" t="str">
            <v>KINH TẾ - VẬN TẢI</v>
          </cell>
          <cell r="Q776" t="str">
            <v>KVSB</v>
          </cell>
          <cell r="R776" t="str">
            <v>KTVT</v>
          </cell>
          <cell r="S776" t="str">
            <v>KTVT-KVSB</v>
          </cell>
          <cell r="AJ776" t="str">
            <v>x</v>
          </cell>
          <cell r="BC776" t="str">
            <v>x</v>
          </cell>
        </row>
        <row r="777">
          <cell r="A777" t="str">
            <v>DC3KV23</v>
          </cell>
          <cell r="F777">
            <v>904</v>
          </cell>
          <cell r="G777" t="str">
            <v>Điều tra kinh tế kỹ thuật</v>
          </cell>
          <cell r="H777">
            <v>2</v>
          </cell>
          <cell r="I777">
            <v>30</v>
          </cell>
          <cell r="L777">
            <v>0</v>
          </cell>
          <cell r="M777" t="str">
            <v>Viết</v>
          </cell>
          <cell r="N777">
            <v>75</v>
          </cell>
          <cell r="O777" t="str">
            <v>Vận tải sắt - bộ</v>
          </cell>
          <cell r="P777" t="str">
            <v>KINH TẾ - VẬN TẢI</v>
          </cell>
          <cell r="Q777" t="str">
            <v>KVSB</v>
          </cell>
          <cell r="R777" t="str">
            <v>KTVT</v>
          </cell>
          <cell r="S777" t="str">
            <v>KTVT-KVSB</v>
          </cell>
          <cell r="AL777" t="str">
            <v>x</v>
          </cell>
        </row>
        <row r="778">
          <cell r="A778" t="str">
            <v>DC2KV22</v>
          </cell>
          <cell r="F778">
            <v>212</v>
          </cell>
          <cell r="G778" t="str">
            <v>Định mức kinh tế kỹ thuật</v>
          </cell>
          <cell r="H778">
            <v>3</v>
          </cell>
          <cell r="I778">
            <v>45</v>
          </cell>
          <cell r="L778">
            <v>0</v>
          </cell>
          <cell r="M778" t="str">
            <v>Viết</v>
          </cell>
          <cell r="N778">
            <v>90</v>
          </cell>
          <cell r="O778" t="str">
            <v>Vận tải sắt - bộ</v>
          </cell>
          <cell r="P778" t="str">
            <v>KINH TẾ - VẬN TẢI</v>
          </cell>
          <cell r="Q778" t="str">
            <v>KVSB</v>
          </cell>
          <cell r="R778" t="str">
            <v>KTVT</v>
          </cell>
          <cell r="S778" t="str">
            <v>KTVT-KVSB</v>
          </cell>
          <cell r="AL778" t="str">
            <v>x</v>
          </cell>
        </row>
        <row r="779">
          <cell r="A779" t="str">
            <v>DC2VS67</v>
          </cell>
          <cell r="C779" t="str">
            <v>DC2VS67</v>
          </cell>
          <cell r="D779" t="str">
            <v>CC2VS67</v>
          </cell>
          <cell r="E779" t="str">
            <v>CC2VS67</v>
          </cell>
          <cell r="F779">
            <v>147</v>
          </cell>
          <cell r="G779" t="str">
            <v>Định mức kinh tế kỹ thuật vận tải đường sắt</v>
          </cell>
          <cell r="H779">
            <v>3</v>
          </cell>
          <cell r="I779">
            <v>45</v>
          </cell>
          <cell r="L779">
            <v>0</v>
          </cell>
          <cell r="M779" t="str">
            <v>Viết</v>
          </cell>
          <cell r="N779">
            <v>90</v>
          </cell>
          <cell r="O779" t="str">
            <v>Vận tải sắt - bộ</v>
          </cell>
          <cell r="P779" t="str">
            <v>KINH TẾ - VẬN TẢI</v>
          </cell>
          <cell r="Q779" t="str">
            <v>KVSB</v>
          </cell>
          <cell r="R779" t="str">
            <v>KTVT</v>
          </cell>
          <cell r="S779" t="str">
            <v>KTVT-KVSB</v>
          </cell>
          <cell r="AK779" t="str">
            <v>x</v>
          </cell>
          <cell r="BD779" t="str">
            <v>x</v>
          </cell>
        </row>
        <row r="780">
          <cell r="A780" t="str">
            <v>DC2VB67</v>
          </cell>
          <cell r="D780" t="str">
            <v>CC2VB67</v>
          </cell>
          <cell r="F780">
            <v>155</v>
          </cell>
          <cell r="G780" t="str">
            <v>Định mức kinh tế kỹ thuật vận tải ô tô</v>
          </cell>
          <cell r="H780">
            <v>3</v>
          </cell>
          <cell r="I780">
            <v>45</v>
          </cell>
          <cell r="L780">
            <v>0</v>
          </cell>
          <cell r="M780" t="str">
            <v>Viết</v>
          </cell>
          <cell r="N780">
            <v>90</v>
          </cell>
          <cell r="O780" t="str">
            <v>Vận tải sắt - bộ</v>
          </cell>
          <cell r="P780" t="str">
            <v>KINH TẾ - VẬN TẢI</v>
          </cell>
          <cell r="Q780" t="str">
            <v>KVSB</v>
          </cell>
          <cell r="R780" t="str">
            <v>KTVT</v>
          </cell>
          <cell r="S780" t="str">
            <v>KTVT-KVSB</v>
          </cell>
          <cell r="AJ780" t="str">
            <v>x</v>
          </cell>
          <cell r="BC780" t="str">
            <v>x</v>
          </cell>
        </row>
        <row r="781">
          <cell r="A781" t="str">
            <v>DC3VL43</v>
          </cell>
          <cell r="F781">
            <v>925</v>
          </cell>
          <cell r="G781" t="str">
            <v>Đồ án công nghệ vận tải</v>
          </cell>
          <cell r="H781">
            <v>1</v>
          </cell>
          <cell r="K781">
            <v>45</v>
          </cell>
          <cell r="L781">
            <v>0</v>
          </cell>
          <cell r="M781" t="str">
            <v>VĐ</v>
          </cell>
          <cell r="O781" t="str">
            <v>Vận tải sắt - bộ</v>
          </cell>
          <cell r="P781" t="str">
            <v>KINH TẾ - VẬN TẢI</v>
          </cell>
          <cell r="Q781" t="str">
            <v>KVSB</v>
          </cell>
          <cell r="R781" t="str">
            <v>KTVT</v>
          </cell>
          <cell r="S781" t="str">
            <v>KTVT-KVSB</v>
          </cell>
          <cell r="AL781" t="str">
            <v>x</v>
          </cell>
        </row>
        <row r="782">
          <cell r="A782" t="str">
            <v>DC3VL29</v>
          </cell>
          <cell r="F782">
            <v>910</v>
          </cell>
          <cell r="G782" t="str">
            <v>Đồ án Quản trị Logistics</v>
          </cell>
          <cell r="H782">
            <v>1</v>
          </cell>
          <cell r="K782">
            <v>45</v>
          </cell>
          <cell r="L782">
            <v>0</v>
          </cell>
          <cell r="M782" t="str">
            <v>VĐ</v>
          </cell>
          <cell r="O782" t="str">
            <v>Vận tải sắt - bộ</v>
          </cell>
          <cell r="P782" t="str">
            <v>KINH TẾ - VẬN TẢI</v>
          </cell>
          <cell r="Q782" t="str">
            <v>KVSB</v>
          </cell>
          <cell r="R782" t="str">
            <v>KTVT</v>
          </cell>
          <cell r="S782" t="str">
            <v>KTVT-KVSB</v>
          </cell>
          <cell r="AL782" t="str">
            <v>x</v>
          </cell>
        </row>
        <row r="783">
          <cell r="A783" t="str">
            <v>DC3VS59</v>
          </cell>
          <cell r="B783" t="str">
            <v>DC3VS59</v>
          </cell>
          <cell r="C783" t="str">
            <v>DC3VS59</v>
          </cell>
          <cell r="D783" t="str">
            <v>CC3VS59</v>
          </cell>
          <cell r="E783" t="str">
            <v>CC3VS59</v>
          </cell>
          <cell r="F783">
            <v>755</v>
          </cell>
          <cell r="G783" t="str">
            <v>Đồ án Tổ chức chạy tàu 1</v>
          </cell>
          <cell r="H783">
            <v>1</v>
          </cell>
          <cell r="K783">
            <v>45</v>
          </cell>
          <cell r="L783">
            <v>0</v>
          </cell>
          <cell r="M783" t="str">
            <v>VĐ</v>
          </cell>
          <cell r="O783" t="str">
            <v>Vận tải sắt - bộ</v>
          </cell>
          <cell r="P783" t="str">
            <v>KINH TẾ - VẬN TẢI</v>
          </cell>
          <cell r="Q783" t="str">
            <v>KVSB</v>
          </cell>
          <cell r="R783" t="str">
            <v>KTVT</v>
          </cell>
          <cell r="S783" t="str">
            <v>KTVT-KVSB</v>
          </cell>
          <cell r="AK783" t="str">
            <v>x</v>
          </cell>
          <cell r="BD783" t="str">
            <v>x</v>
          </cell>
        </row>
        <row r="784">
          <cell r="A784" t="str">
            <v>DC3VS60</v>
          </cell>
          <cell r="B784" t="str">
            <v>DC3VS60</v>
          </cell>
          <cell r="C784" t="str">
            <v>DC3VS60</v>
          </cell>
          <cell r="F784">
            <v>785</v>
          </cell>
          <cell r="G784" t="str">
            <v>Đồ án Tổ chức chạy tàu 2</v>
          </cell>
          <cell r="H784">
            <v>2</v>
          </cell>
          <cell r="K784">
            <v>90</v>
          </cell>
          <cell r="L784">
            <v>0</v>
          </cell>
          <cell r="M784" t="str">
            <v>VĐ</v>
          </cell>
          <cell r="O784" t="str">
            <v>Vận tải sắt - bộ</v>
          </cell>
          <cell r="P784" t="str">
            <v>KINH TẾ - VẬN TẢI</v>
          </cell>
          <cell r="Q784" t="str">
            <v>KVSB</v>
          </cell>
          <cell r="R784" t="str">
            <v>KTVT</v>
          </cell>
          <cell r="S784" t="str">
            <v>KTVT-KVSB</v>
          </cell>
          <cell r="AK784" t="str">
            <v>x</v>
          </cell>
        </row>
        <row r="785">
          <cell r="D785" t="str">
            <v>CC3VS60</v>
          </cell>
          <cell r="E785" t="str">
            <v>CC3VS60</v>
          </cell>
          <cell r="F785">
            <v>814</v>
          </cell>
          <cell r="G785" t="str">
            <v>Đồ án Tổ chức chạy tàu 2</v>
          </cell>
          <cell r="H785">
            <v>1</v>
          </cell>
          <cell r="K785">
            <v>45</v>
          </cell>
          <cell r="L785">
            <v>0</v>
          </cell>
          <cell r="M785" t="str">
            <v>VĐ</v>
          </cell>
          <cell r="O785" t="str">
            <v>Vận tải sắt - bộ</v>
          </cell>
          <cell r="P785" t="str">
            <v>KINH TẾ - VẬN TẢI</v>
          </cell>
          <cell r="Q785" t="str">
            <v>KVSB</v>
          </cell>
          <cell r="R785" t="str">
            <v>KTVT</v>
          </cell>
          <cell r="S785" t="str">
            <v>KTVT-KVSB</v>
          </cell>
          <cell r="BD785" t="str">
            <v>x</v>
          </cell>
        </row>
        <row r="786">
          <cell r="A786" t="str">
            <v>DC3VB66</v>
          </cell>
          <cell r="B786" t="str">
            <v>DC3VB66</v>
          </cell>
          <cell r="F786">
            <v>509</v>
          </cell>
          <cell r="G786" t="str">
            <v>Đồ án Tổ chức và quản lý doanh nghiệp vận tải ô tô</v>
          </cell>
          <cell r="H786">
            <v>2</v>
          </cell>
          <cell r="K786">
            <v>90</v>
          </cell>
          <cell r="L786">
            <v>0</v>
          </cell>
          <cell r="M786" t="str">
            <v>VĐ</v>
          </cell>
          <cell r="O786" t="str">
            <v>Vận tải sắt - bộ</v>
          </cell>
          <cell r="P786" t="str">
            <v>KINH TẾ - VẬN TẢI</v>
          </cell>
          <cell r="Q786" t="str">
            <v>KVSB</v>
          </cell>
          <cell r="R786" t="str">
            <v>KTVT</v>
          </cell>
          <cell r="S786" t="str">
            <v>KTVT-KVSB</v>
          </cell>
          <cell r="AJ786" t="str">
            <v>x</v>
          </cell>
        </row>
        <row r="787">
          <cell r="A787" t="str">
            <v>DC3VB62</v>
          </cell>
          <cell r="B787" t="str">
            <v>DC3VB62</v>
          </cell>
          <cell r="F787">
            <v>500</v>
          </cell>
          <cell r="G787" t="str">
            <v>Đồ án Tổ chức vận tải hàng hóa</v>
          </cell>
          <cell r="H787">
            <v>2</v>
          </cell>
          <cell r="K787">
            <v>90</v>
          </cell>
          <cell r="L787">
            <v>0</v>
          </cell>
          <cell r="M787" t="str">
            <v>VĐ</v>
          </cell>
          <cell r="O787" t="str">
            <v>Vận tải sắt - bộ</v>
          </cell>
          <cell r="P787" t="str">
            <v>KINH TẾ - VẬN TẢI</v>
          </cell>
          <cell r="Q787" t="str">
            <v>KVSB</v>
          </cell>
          <cell r="R787" t="str">
            <v>KTVT</v>
          </cell>
          <cell r="S787" t="str">
            <v>KTVT-KVSB</v>
          </cell>
          <cell r="AJ787" t="str">
            <v>x</v>
          </cell>
        </row>
        <row r="788">
          <cell r="D788" t="str">
            <v>CC3VB62</v>
          </cell>
          <cell r="F788">
            <v>808</v>
          </cell>
          <cell r="G788" t="str">
            <v>Đồ án Tổ chức vận tải hàng hóa</v>
          </cell>
          <cell r="H788">
            <v>1</v>
          </cell>
          <cell r="K788">
            <v>45</v>
          </cell>
          <cell r="L788">
            <v>0</v>
          </cell>
          <cell r="M788" t="str">
            <v>VĐ</v>
          </cell>
          <cell r="O788" t="str">
            <v>Vận tải sắt - bộ</v>
          </cell>
          <cell r="P788" t="str">
            <v>KINH TẾ - VẬN TẢI</v>
          </cell>
          <cell r="Q788" t="str">
            <v>KVSB</v>
          </cell>
          <cell r="R788" t="str">
            <v>KTVT</v>
          </cell>
          <cell r="S788" t="str">
            <v>KTVT-KVSB</v>
          </cell>
          <cell r="BC788" t="str">
            <v>x</v>
          </cell>
        </row>
        <row r="789">
          <cell r="A789" t="str">
            <v>DC3VS66</v>
          </cell>
          <cell r="B789" t="str">
            <v>DC3VS66</v>
          </cell>
          <cell r="C789" t="str">
            <v>DC3VS66</v>
          </cell>
          <cell r="D789" t="str">
            <v>CC3VS66</v>
          </cell>
          <cell r="E789" t="str">
            <v>CC3VS66</v>
          </cell>
          <cell r="F789">
            <v>492</v>
          </cell>
          <cell r="G789" t="str">
            <v>Đồ án Tổ chức vận tải hàng hóa vận tải đường sắt</v>
          </cell>
          <cell r="H789">
            <v>1</v>
          </cell>
          <cell r="K789">
            <v>45</v>
          </cell>
          <cell r="L789">
            <v>0</v>
          </cell>
          <cell r="M789" t="str">
            <v>VĐ</v>
          </cell>
          <cell r="O789" t="str">
            <v>Vận tải sắt - bộ</v>
          </cell>
          <cell r="P789" t="str">
            <v>KINH TẾ - VẬN TẢI</v>
          </cell>
          <cell r="Q789" t="str">
            <v>KVSB</v>
          </cell>
          <cell r="R789" t="str">
            <v>KTVT</v>
          </cell>
          <cell r="S789" t="str">
            <v>KTVT-KVSB</v>
          </cell>
          <cell r="AK789" t="str">
            <v>x</v>
          </cell>
          <cell r="BD789" t="str">
            <v>x</v>
          </cell>
        </row>
        <row r="790">
          <cell r="A790" t="str">
            <v>DC3VB64</v>
          </cell>
          <cell r="B790" t="str">
            <v>DC3VB64</v>
          </cell>
          <cell r="F790">
            <v>502</v>
          </cell>
          <cell r="G790" t="str">
            <v>Đồ án Tổ chức vận tải hành khách</v>
          </cell>
          <cell r="H790">
            <v>2</v>
          </cell>
          <cell r="K790">
            <v>90</v>
          </cell>
          <cell r="L790">
            <v>0</v>
          </cell>
          <cell r="M790" t="str">
            <v>VĐ</v>
          </cell>
          <cell r="O790" t="str">
            <v>Vận tải sắt - bộ</v>
          </cell>
          <cell r="P790" t="str">
            <v>KINH TẾ - VẬN TẢI</v>
          </cell>
          <cell r="Q790" t="str">
            <v>KVSB</v>
          </cell>
          <cell r="R790" t="str">
            <v>KTVT</v>
          </cell>
          <cell r="S790" t="str">
            <v>KTVT-KVSB</v>
          </cell>
          <cell r="AJ790" t="str">
            <v>x</v>
          </cell>
        </row>
        <row r="791">
          <cell r="D791" t="str">
            <v>CC3VB64</v>
          </cell>
          <cell r="F791">
            <v>809</v>
          </cell>
          <cell r="G791" t="str">
            <v>Đồ án Tổ chức vận tải hành khách</v>
          </cell>
          <cell r="H791">
            <v>1</v>
          </cell>
          <cell r="K791">
            <v>45</v>
          </cell>
          <cell r="L791">
            <v>0</v>
          </cell>
          <cell r="M791" t="str">
            <v>VĐ</v>
          </cell>
          <cell r="O791" t="str">
            <v>Vận tải sắt - bộ</v>
          </cell>
          <cell r="P791" t="str">
            <v>KINH TẾ - VẬN TẢI</v>
          </cell>
          <cell r="Q791" t="str">
            <v>KVSB</v>
          </cell>
          <cell r="R791" t="str">
            <v>KTVT</v>
          </cell>
          <cell r="S791" t="str">
            <v>KTVT-KVSB</v>
          </cell>
          <cell r="BC791" t="str">
            <v>x</v>
          </cell>
        </row>
        <row r="792">
          <cell r="A792" t="str">
            <v>DC4VS80</v>
          </cell>
          <cell r="B792" t="str">
            <v>DC4VS80</v>
          </cell>
          <cell r="C792" t="str">
            <v>DC4VS80</v>
          </cell>
          <cell r="F792">
            <v>732</v>
          </cell>
          <cell r="G792" t="str">
            <v>Đồ án tốt nghiệp</v>
          </cell>
          <cell r="H792">
            <v>8</v>
          </cell>
          <cell r="K792">
            <v>480</v>
          </cell>
          <cell r="L792">
            <v>0</v>
          </cell>
          <cell r="M792" t="str">
            <v>VĐ</v>
          </cell>
          <cell r="O792" t="str">
            <v>Vận tải sắt - bộ</v>
          </cell>
          <cell r="P792" t="str">
            <v>KINH TẾ - VẬN TẢI</v>
          </cell>
          <cell r="Q792" t="str">
            <v>KVSB</v>
          </cell>
          <cell r="R792" t="str">
            <v>KTVT</v>
          </cell>
          <cell r="S792" t="str">
            <v>KTVT-KVSB</v>
          </cell>
          <cell r="AK792" t="str">
            <v>x</v>
          </cell>
        </row>
        <row r="793">
          <cell r="D793" t="str">
            <v>CC4VS80</v>
          </cell>
          <cell r="E793" t="str">
            <v>CC4VS80</v>
          </cell>
          <cell r="F793">
            <v>733</v>
          </cell>
          <cell r="G793" t="str">
            <v>Đồ án tốt nghiệp</v>
          </cell>
          <cell r="H793">
            <v>4</v>
          </cell>
          <cell r="K793">
            <v>240</v>
          </cell>
          <cell r="L793">
            <v>0</v>
          </cell>
          <cell r="M793" t="str">
            <v>VĐ</v>
          </cell>
          <cell r="O793" t="str">
            <v>Vận tải sắt - bộ</v>
          </cell>
          <cell r="P793" t="str">
            <v>KINH TẾ - VẬN TẢI</v>
          </cell>
          <cell r="Q793" t="str">
            <v>KVSB</v>
          </cell>
          <cell r="R793" t="str">
            <v>KTVT</v>
          </cell>
          <cell r="S793" t="str">
            <v>KTVT-KVSB</v>
          </cell>
          <cell r="BD793" t="str">
            <v>x</v>
          </cell>
        </row>
        <row r="794">
          <cell r="A794" t="str">
            <v>DC4VB80</v>
          </cell>
          <cell r="B794" t="str">
            <v>DC4VB80</v>
          </cell>
          <cell r="F794">
            <v>734</v>
          </cell>
          <cell r="G794" t="str">
            <v>Đồ án tốt nghiệp</v>
          </cell>
          <cell r="H794">
            <v>8</v>
          </cell>
          <cell r="K794">
            <v>480</v>
          </cell>
          <cell r="L794">
            <v>0</v>
          </cell>
          <cell r="M794" t="str">
            <v>VĐ</v>
          </cell>
          <cell r="O794" t="str">
            <v>Vận tải sắt - bộ</v>
          </cell>
          <cell r="P794" t="str">
            <v>KINH TẾ - VẬN TẢI</v>
          </cell>
          <cell r="Q794" t="str">
            <v>KVSB</v>
          </cell>
          <cell r="R794" t="str">
            <v>KTVT</v>
          </cell>
          <cell r="S794" t="str">
            <v>KTVT-KVSB</v>
          </cell>
          <cell r="AJ794" t="str">
            <v>x</v>
          </cell>
        </row>
        <row r="795">
          <cell r="D795" t="str">
            <v>CC4VB80</v>
          </cell>
          <cell r="F795">
            <v>735</v>
          </cell>
          <cell r="G795" t="str">
            <v>Đồ án tốt nghiệp</v>
          </cell>
          <cell r="H795">
            <v>4</v>
          </cell>
          <cell r="K795">
            <v>240</v>
          </cell>
          <cell r="L795">
            <v>0</v>
          </cell>
          <cell r="M795" t="str">
            <v>VĐ</v>
          </cell>
          <cell r="O795" t="str">
            <v>Vận tải sắt - bộ</v>
          </cell>
          <cell r="P795" t="str">
            <v>KINH TẾ - VẬN TẢI</v>
          </cell>
          <cell r="Q795" t="str">
            <v>KVSB</v>
          </cell>
          <cell r="R795" t="str">
            <v>KTVT</v>
          </cell>
          <cell r="S795" t="str">
            <v>KTVT-KVSB</v>
          </cell>
          <cell r="BC795" t="str">
            <v>x</v>
          </cell>
        </row>
        <row r="796">
          <cell r="A796" t="str">
            <v>DC4VL80</v>
          </cell>
          <cell r="F796">
            <v>924</v>
          </cell>
          <cell r="G796" t="str">
            <v>Đồ án tốt nghiệp</v>
          </cell>
          <cell r="H796">
            <v>8</v>
          </cell>
          <cell r="K796">
            <v>480</v>
          </cell>
          <cell r="L796">
            <v>0</v>
          </cell>
          <cell r="M796" t="str">
            <v>VĐ</v>
          </cell>
          <cell r="O796" t="str">
            <v>Vận tải sắt - bộ</v>
          </cell>
          <cell r="P796" t="str">
            <v>KINH TẾ - VẬN TẢI</v>
          </cell>
          <cell r="Q796" t="str">
            <v>KVSB</v>
          </cell>
          <cell r="R796" t="str">
            <v>KTVT</v>
          </cell>
          <cell r="S796" t="str">
            <v>KTVT-KVSB</v>
          </cell>
          <cell r="AL796" t="str">
            <v>x</v>
          </cell>
        </row>
        <row r="797">
          <cell r="A797" t="str">
            <v>DC3VS75</v>
          </cell>
          <cell r="B797" t="str">
            <v>DC3VS75</v>
          </cell>
          <cell r="C797" t="str">
            <v>DC3VS75</v>
          </cell>
          <cell r="F797">
            <v>494</v>
          </cell>
          <cell r="G797" t="str">
            <v>Giá thành vận tải đường sắt</v>
          </cell>
          <cell r="H797">
            <v>2</v>
          </cell>
          <cell r="I797">
            <v>30</v>
          </cell>
          <cell r="L797">
            <v>0</v>
          </cell>
          <cell r="M797" t="str">
            <v>Viết</v>
          </cell>
          <cell r="N797">
            <v>75</v>
          </cell>
          <cell r="O797" t="str">
            <v>Vận tải sắt - bộ</v>
          </cell>
          <cell r="P797" t="str">
            <v>KINH TẾ - VẬN TẢI</v>
          </cell>
          <cell r="Q797" t="str">
            <v>KVSB</v>
          </cell>
          <cell r="R797" t="str">
            <v>KTVT</v>
          </cell>
          <cell r="S797" t="str">
            <v>KTVT-KVSB</v>
          </cell>
          <cell r="AK797" t="str">
            <v>x</v>
          </cell>
        </row>
        <row r="798">
          <cell r="A798" t="str">
            <v>DC3VL35</v>
          </cell>
          <cell r="F798">
            <v>915</v>
          </cell>
          <cell r="G798" t="str">
            <v>Giao dịch ngoại thương</v>
          </cell>
          <cell r="H798">
            <v>3</v>
          </cell>
          <cell r="I798">
            <v>45</v>
          </cell>
          <cell r="L798">
            <v>0</v>
          </cell>
          <cell r="M798" t="str">
            <v>Viết</v>
          </cell>
          <cell r="N798">
            <v>90</v>
          </cell>
          <cell r="O798" t="str">
            <v>Vận tải sắt - bộ</v>
          </cell>
          <cell r="P798" t="str">
            <v>KINH TẾ - VẬN TẢI</v>
          </cell>
          <cell r="Q798" t="str">
            <v>KVSB</v>
          </cell>
          <cell r="R798" t="str">
            <v>KTVT</v>
          </cell>
          <cell r="S798" t="str">
            <v>KTVT-KVSB</v>
          </cell>
          <cell r="AL798" t="str">
            <v>x</v>
          </cell>
        </row>
        <row r="799">
          <cell r="A799" t="str">
            <v>DC3VB75</v>
          </cell>
          <cell r="B799" t="str">
            <v>DC3VB75</v>
          </cell>
          <cell r="D799" t="str">
            <v>CC3VB75</v>
          </cell>
          <cell r="F799">
            <v>613</v>
          </cell>
          <cell r="G799" t="str">
            <v xml:space="preserve">Giao nhận vận tải </v>
          </cell>
          <cell r="H799">
            <v>2</v>
          </cell>
          <cell r="I799">
            <v>30</v>
          </cell>
          <cell r="L799">
            <v>0</v>
          </cell>
          <cell r="M799" t="str">
            <v>Viết</v>
          </cell>
          <cell r="N799">
            <v>75</v>
          </cell>
          <cell r="O799" t="str">
            <v>Vận tải sắt - bộ</v>
          </cell>
          <cell r="P799" t="str">
            <v>KINH TẾ - VẬN TẢI</v>
          </cell>
          <cell r="Q799" t="str">
            <v>KVSB</v>
          </cell>
          <cell r="R799" t="str">
            <v>KTVT</v>
          </cell>
          <cell r="S799" t="str">
            <v>KTVT-KVSB</v>
          </cell>
          <cell r="AJ799" t="str">
            <v>o</v>
          </cell>
          <cell r="BC799" t="str">
            <v>o</v>
          </cell>
        </row>
        <row r="800">
          <cell r="A800" t="str">
            <v>DC3VL22</v>
          </cell>
          <cell r="F800">
            <v>903</v>
          </cell>
          <cell r="G800" t="str">
            <v>Giao nhận vận tải và hải quan</v>
          </cell>
          <cell r="H800">
            <v>3</v>
          </cell>
          <cell r="I800">
            <v>45</v>
          </cell>
          <cell r="L800">
            <v>0</v>
          </cell>
          <cell r="M800" t="str">
            <v>Viết</v>
          </cell>
          <cell r="N800">
            <v>90</v>
          </cell>
          <cell r="O800" t="str">
            <v>Vận tải sắt - bộ</v>
          </cell>
          <cell r="P800" t="str">
            <v>KINH TẾ - VẬN TẢI</v>
          </cell>
          <cell r="Q800" t="str">
            <v>KVSB</v>
          </cell>
          <cell r="R800" t="str">
            <v>KTVT</v>
          </cell>
          <cell r="S800" t="str">
            <v>KTVT-KVSB</v>
          </cell>
          <cell r="AL800" t="str">
            <v>x</v>
          </cell>
        </row>
        <row r="801">
          <cell r="A801" t="str">
            <v>DC2KV25</v>
          </cell>
          <cell r="F801">
            <v>901</v>
          </cell>
          <cell r="G801" t="str">
            <v>Hạ tầng giao thông vận tải</v>
          </cell>
          <cell r="H801">
            <v>2</v>
          </cell>
          <cell r="I801">
            <v>30</v>
          </cell>
          <cell r="L801">
            <v>0</v>
          </cell>
          <cell r="M801" t="str">
            <v>Viết</v>
          </cell>
          <cell r="N801">
            <v>75</v>
          </cell>
          <cell r="O801" t="str">
            <v>Vận tải sắt - bộ</v>
          </cell>
          <cell r="P801" t="str">
            <v>KINH TẾ - VẬN TẢI</v>
          </cell>
          <cell r="Q801" t="str">
            <v>KVSB</v>
          </cell>
          <cell r="R801" t="str">
            <v>KTVT</v>
          </cell>
          <cell r="S801" t="str">
            <v>KTVT-KVSB</v>
          </cell>
          <cell r="AL801" t="str">
            <v>o</v>
          </cell>
        </row>
        <row r="802">
          <cell r="A802" t="str">
            <v>DC2VB39</v>
          </cell>
          <cell r="D802" t="str">
            <v>CC2VB39</v>
          </cell>
          <cell r="F802">
            <v>154</v>
          </cell>
          <cell r="G802" t="str">
            <v>Hạ tầng Giao thông vận tải đường bộ</v>
          </cell>
          <cell r="H802">
            <v>2</v>
          </cell>
          <cell r="I802">
            <v>30</v>
          </cell>
          <cell r="L802">
            <v>0</v>
          </cell>
          <cell r="M802" t="str">
            <v>Viết</v>
          </cell>
          <cell r="N802">
            <v>75</v>
          </cell>
          <cell r="O802" t="str">
            <v>Vận tải sắt - bộ</v>
          </cell>
          <cell r="P802" t="str">
            <v>KINH TẾ - VẬN TẢI</v>
          </cell>
          <cell r="Q802" t="str">
            <v>KVSB</v>
          </cell>
          <cell r="R802" t="str">
            <v>KTVT</v>
          </cell>
          <cell r="S802" t="str">
            <v>KTVT-KVSB</v>
          </cell>
          <cell r="AJ802" t="str">
            <v>x</v>
          </cell>
          <cell r="BC802" t="str">
            <v>x</v>
          </cell>
        </row>
        <row r="803">
          <cell r="A803" t="str">
            <v>DC2KV31</v>
          </cell>
          <cell r="D803" t="str">
            <v>CC2KV31</v>
          </cell>
          <cell r="F803">
            <v>152</v>
          </cell>
          <cell r="G803" t="str">
            <v>Hàng hóa vận tải</v>
          </cell>
          <cell r="H803">
            <v>2</v>
          </cell>
          <cell r="I803">
            <v>30</v>
          </cell>
          <cell r="L803">
            <v>0</v>
          </cell>
          <cell r="M803" t="str">
            <v>Viết</v>
          </cell>
          <cell r="N803">
            <v>75</v>
          </cell>
          <cell r="O803" t="str">
            <v>Vận tải sắt - bộ</v>
          </cell>
          <cell r="P803" t="str">
            <v>KINH TẾ - VẬN TẢI</v>
          </cell>
          <cell r="Q803" t="str">
            <v>KVSB</v>
          </cell>
          <cell r="R803" t="str">
            <v>KTVT</v>
          </cell>
          <cell r="S803" t="str">
            <v>KTVT-KVSB</v>
          </cell>
          <cell r="AJ803" t="str">
            <v>x</v>
          </cell>
          <cell r="AL803" t="str">
            <v>x</v>
          </cell>
          <cell r="BC803" t="str">
            <v>x</v>
          </cell>
        </row>
        <row r="804">
          <cell r="A804" t="str">
            <v>DC3VL38</v>
          </cell>
          <cell r="F804">
            <v>918</v>
          </cell>
          <cell r="G804" t="str">
            <v>Hệ thống thông tin Logistics</v>
          </cell>
          <cell r="H804">
            <v>3</v>
          </cell>
          <cell r="I804">
            <v>45</v>
          </cell>
          <cell r="L804">
            <v>0</v>
          </cell>
          <cell r="M804" t="str">
            <v>Viết</v>
          </cell>
          <cell r="N804">
            <v>90</v>
          </cell>
          <cell r="O804" t="str">
            <v>Vận tải sắt - bộ</v>
          </cell>
          <cell r="P804" t="str">
            <v>KINH TẾ - VẬN TẢI</v>
          </cell>
          <cell r="Q804" t="str">
            <v>KVSB</v>
          </cell>
          <cell r="R804" t="str">
            <v>KTVT</v>
          </cell>
          <cell r="S804" t="str">
            <v>KTVT-KVSB</v>
          </cell>
          <cell r="AL804" t="str">
            <v>x</v>
          </cell>
        </row>
        <row r="805">
          <cell r="A805" t="str">
            <v>DC3VS74</v>
          </cell>
          <cell r="B805" t="str">
            <v>DC3VS74</v>
          </cell>
          <cell r="C805" t="str">
            <v>DC3VS74</v>
          </cell>
          <cell r="F805">
            <v>493</v>
          </cell>
          <cell r="G805" t="str">
            <v>Kế hoạch và hạch toán vận tải đường sắt</v>
          </cell>
          <cell r="H805">
            <v>2</v>
          </cell>
          <cell r="I805">
            <v>30</v>
          </cell>
          <cell r="L805">
            <v>0</v>
          </cell>
          <cell r="M805" t="str">
            <v>Viết</v>
          </cell>
          <cell r="N805">
            <v>75</v>
          </cell>
          <cell r="O805" t="str">
            <v>Vận tải sắt - bộ</v>
          </cell>
          <cell r="P805" t="str">
            <v>KINH TẾ - VẬN TẢI</v>
          </cell>
          <cell r="Q805" t="str">
            <v>KVSB</v>
          </cell>
          <cell r="R805" t="str">
            <v>KTVT</v>
          </cell>
          <cell r="S805" t="str">
            <v>KTVT-KVSB</v>
          </cell>
          <cell r="AK805" t="str">
            <v>x</v>
          </cell>
        </row>
        <row r="806">
          <cell r="A806" t="str">
            <v>DC3VS71</v>
          </cell>
          <cell r="B806" t="str">
            <v>DC3VS71</v>
          </cell>
          <cell r="C806" t="str">
            <v>DC3VS71</v>
          </cell>
          <cell r="D806" t="str">
            <v>CC3VS71</v>
          </cell>
          <cell r="F806">
            <v>610</v>
          </cell>
          <cell r="G806" t="str">
            <v>Kế toán vận tải đường sắt</v>
          </cell>
          <cell r="H806">
            <v>2</v>
          </cell>
          <cell r="I806">
            <v>15</v>
          </cell>
          <cell r="J806">
            <v>30</v>
          </cell>
          <cell r="L806">
            <v>0</v>
          </cell>
          <cell r="M806" t="str">
            <v>Viết</v>
          </cell>
          <cell r="N806">
            <v>75</v>
          </cell>
          <cell r="O806" t="str">
            <v>Vận tải sắt - bộ</v>
          </cell>
          <cell r="P806" t="str">
            <v>KINH TẾ - VẬN TẢI</v>
          </cell>
          <cell r="Q806" t="str">
            <v>KVSB</v>
          </cell>
          <cell r="R806" t="str">
            <v>KTVT</v>
          </cell>
          <cell r="S806" t="str">
            <v>KTVT-KVSB</v>
          </cell>
          <cell r="AK806" t="str">
            <v>o</v>
          </cell>
          <cell r="BD806" t="str">
            <v>o</v>
          </cell>
        </row>
        <row r="807">
          <cell r="A807" t="str">
            <v>DC2KV84</v>
          </cell>
          <cell r="B807" t="str">
            <v>DC2KV84</v>
          </cell>
          <cell r="D807" t="str">
            <v>CC2KV84</v>
          </cell>
          <cell r="F807">
            <v>230</v>
          </cell>
          <cell r="G807" t="str">
            <v>Kinh tế vận tải</v>
          </cell>
          <cell r="H807">
            <v>2</v>
          </cell>
          <cell r="I807">
            <v>30</v>
          </cell>
          <cell r="L807">
            <v>0</v>
          </cell>
          <cell r="M807" t="str">
            <v>Viết</v>
          </cell>
          <cell r="N807">
            <v>75</v>
          </cell>
          <cell r="O807" t="str">
            <v>Vận tải sắt - bộ</v>
          </cell>
          <cell r="P807" t="str">
            <v>KINH TẾ - VẬN TẢI</v>
          </cell>
          <cell r="Q807" t="str">
            <v>KVSB</v>
          </cell>
          <cell r="R807" t="str">
            <v>KTVT</v>
          </cell>
          <cell r="S807" t="str">
            <v>KTVT-KVSB</v>
          </cell>
          <cell r="AG807" t="str">
            <v>o</v>
          </cell>
          <cell r="AH807" t="str">
            <v>o</v>
          </cell>
          <cell r="BA807" t="str">
            <v>o</v>
          </cell>
        </row>
        <row r="808">
          <cell r="A808" t="str">
            <v>DC2KV24</v>
          </cell>
          <cell r="F808">
            <v>250</v>
          </cell>
          <cell r="G808" t="str">
            <v>Kinh tế vận tải</v>
          </cell>
          <cell r="H808">
            <v>4</v>
          </cell>
          <cell r="I808">
            <v>60</v>
          </cell>
          <cell r="L808">
            <v>0</v>
          </cell>
          <cell r="M808" t="str">
            <v>Viết</v>
          </cell>
          <cell r="N808">
            <v>90</v>
          </cell>
          <cell r="O808" t="str">
            <v>Vận tải sắt - bộ</v>
          </cell>
          <cell r="P808" t="str">
            <v>KINH TẾ - VẬN TẢI</v>
          </cell>
          <cell r="Q808" t="str">
            <v>KVSB</v>
          </cell>
          <cell r="R808" t="str">
            <v>KTVT</v>
          </cell>
          <cell r="S808" t="str">
            <v>KTVT-KVSB</v>
          </cell>
          <cell r="AL808" t="str">
            <v>x</v>
          </cell>
        </row>
        <row r="809">
          <cell r="A809" t="str">
            <v>DC2VS63</v>
          </cell>
          <cell r="D809" t="str">
            <v>CC2VS63</v>
          </cell>
          <cell r="F809">
            <v>150</v>
          </cell>
          <cell r="G809" t="str">
            <v>Kinh tế vận tải đường sắt</v>
          </cell>
          <cell r="H809">
            <v>4</v>
          </cell>
          <cell r="I809">
            <v>60</v>
          </cell>
          <cell r="L809">
            <v>0</v>
          </cell>
          <cell r="M809" t="str">
            <v>Viết</v>
          </cell>
          <cell r="N809">
            <v>90</v>
          </cell>
          <cell r="O809" t="str">
            <v>Vận tải sắt - bộ</v>
          </cell>
          <cell r="P809" t="str">
            <v>KINH TẾ - VẬN TẢI</v>
          </cell>
          <cell r="Q809" t="str">
            <v>KVSB</v>
          </cell>
          <cell r="R809" t="str">
            <v>KTVT</v>
          </cell>
          <cell r="S809" t="str">
            <v>KTVT-KVSB</v>
          </cell>
          <cell r="AK809" t="str">
            <v>x</v>
          </cell>
          <cell r="BD809" t="str">
            <v>x</v>
          </cell>
        </row>
        <row r="810">
          <cell r="B810" t="str">
            <v>DL2VS63</v>
          </cell>
          <cell r="C810" t="str">
            <v>DT2VS63</v>
          </cell>
          <cell r="E810" t="str">
            <v>CL2VS63</v>
          </cell>
          <cell r="F810">
            <v>151</v>
          </cell>
          <cell r="G810" t="str">
            <v>Kinh tế vận tải đường sắt</v>
          </cell>
          <cell r="H810">
            <v>2</v>
          </cell>
          <cell r="I810">
            <v>30</v>
          </cell>
          <cell r="L810">
            <v>0</v>
          </cell>
          <cell r="M810" t="str">
            <v>Viết</v>
          </cell>
          <cell r="N810">
            <v>75</v>
          </cell>
          <cell r="O810" t="str">
            <v>Vận tải sắt - bộ</v>
          </cell>
          <cell r="P810" t="str">
            <v>KINH TẾ - VẬN TẢI</v>
          </cell>
          <cell r="Q810" t="str">
            <v>KVSB</v>
          </cell>
          <cell r="R810" t="str">
            <v>KTVT</v>
          </cell>
          <cell r="S810" t="str">
            <v>KTVT-KVSB</v>
          </cell>
        </row>
        <row r="811">
          <cell r="A811" t="str">
            <v>DC2VB63</v>
          </cell>
          <cell r="D811" t="str">
            <v>CC2VB63</v>
          </cell>
          <cell r="F811">
            <v>156</v>
          </cell>
          <cell r="G811" t="str">
            <v>Kinh tế vận tải ô tô</v>
          </cell>
          <cell r="H811">
            <v>4</v>
          </cell>
          <cell r="I811">
            <v>60</v>
          </cell>
          <cell r="L811">
            <v>0</v>
          </cell>
          <cell r="M811" t="str">
            <v>Viết</v>
          </cell>
          <cell r="N811">
            <v>90</v>
          </cell>
          <cell r="O811" t="str">
            <v>Vận tải sắt - bộ</v>
          </cell>
          <cell r="P811" t="str">
            <v>KINH TẾ - VẬN TẢI</v>
          </cell>
          <cell r="Q811" t="str">
            <v>KVSB</v>
          </cell>
          <cell r="R811" t="str">
            <v>KTVT</v>
          </cell>
          <cell r="S811" t="str">
            <v>KTVT-KVSB</v>
          </cell>
          <cell r="AJ811" t="str">
            <v>x</v>
          </cell>
          <cell r="BC811" t="str">
            <v>x</v>
          </cell>
        </row>
        <row r="812">
          <cell r="A812" t="str">
            <v>DC3KV15</v>
          </cell>
          <cell r="B812" t="str">
            <v>DC3KV15</v>
          </cell>
          <cell r="C812" t="str">
            <v>DC3KV15</v>
          </cell>
          <cell r="D812" t="str">
            <v>CC3KV15</v>
          </cell>
          <cell r="E812" t="str">
            <v>CC3KV15</v>
          </cell>
          <cell r="F812">
            <v>486</v>
          </cell>
          <cell r="G812" t="str">
            <v>Logistics</v>
          </cell>
          <cell r="H812">
            <v>3</v>
          </cell>
          <cell r="I812">
            <v>45</v>
          </cell>
          <cell r="L812">
            <v>0</v>
          </cell>
          <cell r="M812" t="str">
            <v>Viết</v>
          </cell>
          <cell r="N812">
            <v>90</v>
          </cell>
          <cell r="O812" t="str">
            <v>Vận tải sắt - bộ</v>
          </cell>
          <cell r="P812" t="str">
            <v>KINH TẾ - VẬN TẢI</v>
          </cell>
          <cell r="Q812" t="str">
            <v>KVSB</v>
          </cell>
          <cell r="R812" t="str">
            <v>KTVT</v>
          </cell>
          <cell r="S812" t="str">
            <v>KTVT-KVSB</v>
          </cell>
          <cell r="AJ812" t="str">
            <v>x</v>
          </cell>
          <cell r="AK812" t="str">
            <v>x</v>
          </cell>
          <cell r="BC812" t="str">
            <v>x</v>
          </cell>
        </row>
        <row r="813">
          <cell r="A813" t="str">
            <v>DC3VL31</v>
          </cell>
          <cell r="F813">
            <v>912</v>
          </cell>
          <cell r="G813" t="str">
            <v>Logistics thương mại</v>
          </cell>
          <cell r="H813">
            <v>2</v>
          </cell>
          <cell r="I813">
            <v>30</v>
          </cell>
          <cell r="L813">
            <v>0</v>
          </cell>
          <cell r="M813" t="str">
            <v>Viết</v>
          </cell>
          <cell r="N813">
            <v>75</v>
          </cell>
          <cell r="O813" t="str">
            <v>Vận tải sắt - bộ</v>
          </cell>
          <cell r="P813" t="str">
            <v>KINH TẾ - VẬN TẢI</v>
          </cell>
          <cell r="Q813" t="str">
            <v>KVSB</v>
          </cell>
          <cell r="R813" t="str">
            <v>KTVT</v>
          </cell>
          <cell r="S813" t="str">
            <v>KTVT-KVSB</v>
          </cell>
          <cell r="AL813" t="str">
            <v>x</v>
          </cell>
        </row>
        <row r="814">
          <cell r="A814" t="str">
            <v>DC2KV23</v>
          </cell>
          <cell r="D814" t="str">
            <v>CC2KV23</v>
          </cell>
          <cell r="F814">
            <v>148</v>
          </cell>
          <cell r="G814" t="str">
            <v>Marketing vận tải</v>
          </cell>
          <cell r="H814">
            <v>3</v>
          </cell>
          <cell r="I814">
            <v>45</v>
          </cell>
          <cell r="L814">
            <v>0</v>
          </cell>
          <cell r="M814" t="str">
            <v>Viết</v>
          </cell>
          <cell r="N814">
            <v>90</v>
          </cell>
          <cell r="O814" t="str">
            <v>Vận tải sắt - bộ</v>
          </cell>
          <cell r="P814" t="str">
            <v>KINH TẾ - VẬN TẢI</v>
          </cell>
          <cell r="Q814" t="str">
            <v>KVSB</v>
          </cell>
          <cell r="R814" t="str">
            <v>KTVT</v>
          </cell>
          <cell r="S814" t="str">
            <v>KTVT-KVSB</v>
          </cell>
          <cell r="AL814" t="str">
            <v>x</v>
          </cell>
        </row>
        <row r="815">
          <cell r="A815" t="str">
            <v>DC2VB75</v>
          </cell>
          <cell r="D815" t="str">
            <v>CC2VB75</v>
          </cell>
          <cell r="F815">
            <v>148</v>
          </cell>
          <cell r="G815" t="str">
            <v>Marketing vận tải</v>
          </cell>
          <cell r="H815">
            <v>3</v>
          </cell>
          <cell r="I815">
            <v>45</v>
          </cell>
          <cell r="L815">
            <v>0</v>
          </cell>
          <cell r="M815" t="str">
            <v>Viết</v>
          </cell>
          <cell r="N815">
            <v>90</v>
          </cell>
          <cell r="O815" t="str">
            <v>Vận tải sắt - bộ</v>
          </cell>
          <cell r="P815" t="str">
            <v>KINH TẾ - VẬN TẢI</v>
          </cell>
          <cell r="Q815" t="str">
            <v>KVSB</v>
          </cell>
          <cell r="R815" t="str">
            <v>KTVT</v>
          </cell>
          <cell r="S815" t="str">
            <v>KTVT-KVSB</v>
          </cell>
          <cell r="AJ815" t="str">
            <v>x</v>
          </cell>
          <cell r="BC815" t="str">
            <v>x</v>
          </cell>
        </row>
        <row r="816">
          <cell r="A816" t="str">
            <v>DC2VS75</v>
          </cell>
          <cell r="C816" t="str">
            <v>DT2VS75</v>
          </cell>
          <cell r="D816" t="str">
            <v>CC2VS75</v>
          </cell>
          <cell r="E816" t="str">
            <v>CL2VS75</v>
          </cell>
          <cell r="F816">
            <v>815</v>
          </cell>
          <cell r="G816" t="str">
            <v>Marketing vận tải</v>
          </cell>
          <cell r="H816">
            <v>2</v>
          </cell>
          <cell r="I816">
            <v>30</v>
          </cell>
          <cell r="L816">
            <v>0</v>
          </cell>
          <cell r="M816" t="str">
            <v>Viết</v>
          </cell>
          <cell r="N816">
            <v>75</v>
          </cell>
          <cell r="O816" t="str">
            <v>Vận tải sắt - bộ</v>
          </cell>
          <cell r="P816" t="str">
            <v>KINH TẾ - VẬN TẢI</v>
          </cell>
          <cell r="Q816" t="str">
            <v>KVSB</v>
          </cell>
          <cell r="R816" t="str">
            <v>KTVT</v>
          </cell>
          <cell r="S816" t="str">
            <v>KTVT-KVSB</v>
          </cell>
          <cell r="AK816" t="str">
            <v>x</v>
          </cell>
          <cell r="BD816" t="str">
            <v>x</v>
          </cell>
        </row>
        <row r="817">
          <cell r="A817" t="str">
            <v>DC3VL24</v>
          </cell>
          <cell r="F817">
            <v>905</v>
          </cell>
          <cell r="G817" t="str">
            <v>Pháp luật về kinh doanh Logistics và Vận tải đa phương thức</v>
          </cell>
          <cell r="H817">
            <v>3</v>
          </cell>
          <cell r="I817">
            <v>45</v>
          </cell>
          <cell r="L817">
            <v>0</v>
          </cell>
          <cell r="M817" t="str">
            <v>Viết</v>
          </cell>
          <cell r="N817">
            <v>90</v>
          </cell>
          <cell r="O817" t="str">
            <v>Vận tải sắt - bộ</v>
          </cell>
          <cell r="P817" t="str">
            <v>KINH TẾ - VẬN TẢI</v>
          </cell>
          <cell r="Q817" t="str">
            <v>KVSB</v>
          </cell>
          <cell r="R817" t="str">
            <v>KTVT</v>
          </cell>
          <cell r="S817" t="str">
            <v>KTVT-KVSB</v>
          </cell>
          <cell r="AL817" t="str">
            <v>x</v>
          </cell>
        </row>
        <row r="818">
          <cell r="A818" t="str">
            <v>DC3VS14</v>
          </cell>
          <cell r="D818" t="str">
            <v>CC3VS14</v>
          </cell>
          <cell r="F818">
            <v>479</v>
          </cell>
          <cell r="G818" t="str">
            <v>Pháp luật về kinh doanh vận tải đường sắt</v>
          </cell>
          <cell r="H818">
            <v>3</v>
          </cell>
          <cell r="I818">
            <v>45</v>
          </cell>
          <cell r="L818">
            <v>0</v>
          </cell>
          <cell r="M818" t="str">
            <v>Viết</v>
          </cell>
          <cell r="N818">
            <v>90</v>
          </cell>
          <cell r="O818" t="str">
            <v>Vận tải sắt - bộ</v>
          </cell>
          <cell r="P818" t="str">
            <v>KINH TẾ - VẬN TẢI</v>
          </cell>
          <cell r="Q818" t="str">
            <v>KVSB</v>
          </cell>
          <cell r="R818" t="str">
            <v>KTVT</v>
          </cell>
          <cell r="S818" t="str">
            <v>KTVT-KVSB</v>
          </cell>
          <cell r="AK818" t="str">
            <v>x</v>
          </cell>
          <cell r="BD818" t="str">
            <v>x</v>
          </cell>
        </row>
        <row r="819">
          <cell r="A819" t="str">
            <v>DC3VB14</v>
          </cell>
          <cell r="D819" t="str">
            <v>CC3VB14</v>
          </cell>
          <cell r="F819">
            <v>498</v>
          </cell>
          <cell r="G819" t="str">
            <v>Pháp luật về kinh doanh vận tải ô tô</v>
          </cell>
          <cell r="H819">
            <v>2</v>
          </cell>
          <cell r="I819">
            <v>30</v>
          </cell>
          <cell r="L819">
            <v>0</v>
          </cell>
          <cell r="M819" t="str">
            <v>Viết</v>
          </cell>
          <cell r="N819">
            <v>75</v>
          </cell>
          <cell r="O819" t="str">
            <v>Vận tải sắt - bộ</v>
          </cell>
          <cell r="P819" t="str">
            <v>KINH TẾ - VẬN TẢI</v>
          </cell>
          <cell r="Q819" t="str">
            <v>KVSB</v>
          </cell>
          <cell r="R819" t="str">
            <v>KTVT</v>
          </cell>
          <cell r="S819" t="str">
            <v>KTVT-KVSB</v>
          </cell>
          <cell r="AJ819" t="str">
            <v>x</v>
          </cell>
          <cell r="BC819" t="str">
            <v>x</v>
          </cell>
        </row>
        <row r="820">
          <cell r="A820" t="str">
            <v>DC3VL39</v>
          </cell>
          <cell r="F820">
            <v>919</v>
          </cell>
          <cell r="G820" t="str">
            <v xml:space="preserve">Phân tích hoạt động kinh doanh </v>
          </cell>
          <cell r="H820">
            <v>3</v>
          </cell>
          <cell r="I820">
            <v>45</v>
          </cell>
          <cell r="L820">
            <v>0</v>
          </cell>
          <cell r="M820" t="str">
            <v>Viết</v>
          </cell>
          <cell r="N820">
            <v>90</v>
          </cell>
          <cell r="O820" t="str">
            <v>Vận tải sắt - bộ</v>
          </cell>
          <cell r="P820" t="str">
            <v>KINH TẾ - VẬN TẢI</v>
          </cell>
          <cell r="Q820" t="str">
            <v>KVSB</v>
          </cell>
          <cell r="R820" t="str">
            <v>KTVT</v>
          </cell>
          <cell r="S820" t="str">
            <v>KTVT-KVSB</v>
          </cell>
          <cell r="AL820" t="str">
            <v>x</v>
          </cell>
        </row>
        <row r="821">
          <cell r="A821" t="str">
            <v>DC3VB72</v>
          </cell>
          <cell r="D821" t="str">
            <v>CC3VB72</v>
          </cell>
          <cell r="F821">
            <v>510</v>
          </cell>
          <cell r="G821" t="str">
            <v xml:space="preserve">Phân tích hoạt động kinh doanh doanh nghiệp vận tải ô tô </v>
          </cell>
          <cell r="H821">
            <v>3</v>
          </cell>
          <cell r="I821">
            <v>45</v>
          </cell>
          <cell r="L821">
            <v>0</v>
          </cell>
          <cell r="M821" t="str">
            <v>Viết</v>
          </cell>
          <cell r="N821">
            <v>90</v>
          </cell>
          <cell r="O821" t="str">
            <v>Vận tải sắt - bộ</v>
          </cell>
          <cell r="P821" t="str">
            <v>KINH TẾ - VẬN TẢI</v>
          </cell>
          <cell r="Q821" t="str">
            <v>KVSB</v>
          </cell>
          <cell r="R821" t="str">
            <v>KTVT</v>
          </cell>
          <cell r="S821" t="str">
            <v>KTVT-KVSB</v>
          </cell>
          <cell r="AJ821" t="str">
            <v>x</v>
          </cell>
          <cell r="BC821" t="str">
            <v>x</v>
          </cell>
        </row>
        <row r="822">
          <cell r="A822" t="str">
            <v>DC3VS72</v>
          </cell>
          <cell r="B822" t="str">
            <v>DL3VS72</v>
          </cell>
          <cell r="C822" t="str">
            <v>DC3VS72</v>
          </cell>
          <cell r="D822" t="str">
            <v>CC3VS72</v>
          </cell>
          <cell r="E822" t="str">
            <v>CC3VS72</v>
          </cell>
          <cell r="F822">
            <v>495</v>
          </cell>
          <cell r="G822" t="str">
            <v>Phân tích hoạt động kinh doanh vận tải đường sắt</v>
          </cell>
          <cell r="H822">
            <v>3</v>
          </cell>
          <cell r="I822">
            <v>45</v>
          </cell>
          <cell r="L822">
            <v>0</v>
          </cell>
          <cell r="M822" t="str">
            <v>Viết</v>
          </cell>
          <cell r="N822">
            <v>90</v>
          </cell>
          <cell r="O822" t="str">
            <v>Vận tải sắt - bộ</v>
          </cell>
          <cell r="P822" t="str">
            <v>KINH TẾ - VẬN TẢI</v>
          </cell>
          <cell r="Q822" t="str">
            <v>KVSB</v>
          </cell>
          <cell r="R822" t="str">
            <v>KTVT</v>
          </cell>
          <cell r="S822" t="str">
            <v>KTVT-KVSB</v>
          </cell>
          <cell r="AK822" t="str">
            <v>x</v>
          </cell>
          <cell r="BD822" t="str">
            <v>x</v>
          </cell>
        </row>
        <row r="823">
          <cell r="A823" t="str">
            <v>DC2VL21</v>
          </cell>
          <cell r="F823">
            <v>191</v>
          </cell>
          <cell r="G823" t="str">
            <v>Phương tiện vận tải</v>
          </cell>
          <cell r="H823">
            <v>2</v>
          </cell>
          <cell r="I823">
            <v>30</v>
          </cell>
          <cell r="L823">
            <v>0</v>
          </cell>
          <cell r="M823" t="str">
            <v>Viết</v>
          </cell>
          <cell r="N823">
            <v>75</v>
          </cell>
          <cell r="O823" t="str">
            <v>Vận tải sắt - bộ</v>
          </cell>
          <cell r="P823" t="str">
            <v>KINH TẾ - VẬN TẢI</v>
          </cell>
          <cell r="Q823" t="str">
            <v>KVSB</v>
          </cell>
          <cell r="R823" t="str">
            <v>KTVT</v>
          </cell>
          <cell r="S823" t="str">
            <v>KTVT-KVSB</v>
          </cell>
          <cell r="AL823" t="str">
            <v>x</v>
          </cell>
        </row>
        <row r="824">
          <cell r="A824" t="str">
            <v>DC2VS38</v>
          </cell>
          <cell r="D824" t="str">
            <v>CC2VS38</v>
          </cell>
          <cell r="F824">
            <v>145</v>
          </cell>
          <cell r="G824" t="str">
            <v>Phương tiện vận tải đường sắt</v>
          </cell>
          <cell r="H824">
            <v>2</v>
          </cell>
          <cell r="I824">
            <v>30</v>
          </cell>
          <cell r="L824">
            <v>0</v>
          </cell>
          <cell r="M824" t="str">
            <v>Viết</v>
          </cell>
          <cell r="N824">
            <v>75</v>
          </cell>
          <cell r="O824" t="str">
            <v>Vận tải sắt - bộ</v>
          </cell>
          <cell r="P824" t="str">
            <v>KINH TẾ - VẬN TẢI</v>
          </cell>
          <cell r="Q824" t="str">
            <v>KVSB</v>
          </cell>
          <cell r="R824" t="str">
            <v>KTVT</v>
          </cell>
          <cell r="S824" t="str">
            <v>KTVT-KVSB</v>
          </cell>
          <cell r="AK824" t="str">
            <v>x</v>
          </cell>
          <cell r="BD824" t="str">
            <v>x</v>
          </cell>
        </row>
        <row r="825">
          <cell r="A825" t="str">
            <v>DC3VS80</v>
          </cell>
          <cell r="B825" t="str">
            <v>DC3VS80</v>
          </cell>
          <cell r="C825" t="str">
            <v>DC3VS80</v>
          </cell>
          <cell r="D825" t="str">
            <v>CC3VS80</v>
          </cell>
          <cell r="F825">
            <v>611</v>
          </cell>
          <cell r="G825" t="str">
            <v>Quản lý doanh nghiệp vận tải đường sắt</v>
          </cell>
          <cell r="H825">
            <v>2</v>
          </cell>
          <cell r="I825">
            <v>30</v>
          </cell>
          <cell r="L825">
            <v>0</v>
          </cell>
          <cell r="M825" t="str">
            <v>Viết</v>
          </cell>
          <cell r="N825">
            <v>75</v>
          </cell>
          <cell r="O825" t="str">
            <v>Vận tải sắt - bộ</v>
          </cell>
          <cell r="P825" t="str">
            <v>KINH TẾ - VẬN TẢI</v>
          </cell>
          <cell r="Q825" t="str">
            <v>KVSB</v>
          </cell>
          <cell r="R825" t="str">
            <v>KTVT</v>
          </cell>
          <cell r="S825" t="str">
            <v>KTVT-KVSB</v>
          </cell>
          <cell r="AK825" t="str">
            <v>o</v>
          </cell>
          <cell r="BD825" t="str">
            <v>o</v>
          </cell>
        </row>
        <row r="826">
          <cell r="A826" t="str">
            <v>DC3KV77</v>
          </cell>
          <cell r="B826" t="str">
            <v>DC3KV77</v>
          </cell>
          <cell r="C826" t="str">
            <v>DC3KV77</v>
          </cell>
          <cell r="D826" t="str">
            <v>CC3KV77</v>
          </cell>
          <cell r="F826">
            <v>615</v>
          </cell>
          <cell r="G826" t="str">
            <v>Quản lý dự án</v>
          </cell>
          <cell r="H826">
            <v>2</v>
          </cell>
          <cell r="I826">
            <v>30</v>
          </cell>
          <cell r="L826">
            <v>0</v>
          </cell>
          <cell r="M826" t="str">
            <v>Viết</v>
          </cell>
          <cell r="N826">
            <v>75</v>
          </cell>
          <cell r="O826" t="str">
            <v>Vận tải sắt - bộ</v>
          </cell>
          <cell r="P826" t="str">
            <v>KINH TẾ - VẬN TẢI</v>
          </cell>
          <cell r="Q826" t="str">
            <v>KVSB</v>
          </cell>
          <cell r="R826" t="str">
            <v>KTVT</v>
          </cell>
          <cell r="S826" t="str">
            <v>KTVT-KVSB</v>
          </cell>
          <cell r="AJ826" t="str">
            <v>o</v>
          </cell>
          <cell r="AK826" t="str">
            <v>o</v>
          </cell>
          <cell r="BC826" t="str">
            <v>o</v>
          </cell>
        </row>
        <row r="827">
          <cell r="A827" t="str">
            <v>DC3VL34</v>
          </cell>
          <cell r="F827">
            <v>914</v>
          </cell>
          <cell r="G827" t="str">
            <v>Quản trị chuỗi cung ứng</v>
          </cell>
          <cell r="H827">
            <v>3</v>
          </cell>
          <cell r="I827">
            <v>45</v>
          </cell>
          <cell r="L827">
            <v>0</v>
          </cell>
          <cell r="M827" t="str">
            <v>Viết</v>
          </cell>
          <cell r="N827">
            <v>90</v>
          </cell>
          <cell r="O827" t="str">
            <v>Vận tải sắt - bộ</v>
          </cell>
          <cell r="P827" t="str">
            <v>KINH TẾ - VẬN TẢI</v>
          </cell>
          <cell r="Q827" t="str">
            <v>KVSB</v>
          </cell>
          <cell r="R827" t="str">
            <v>KTVT</v>
          </cell>
          <cell r="S827" t="str">
            <v>KTVT-KVSB</v>
          </cell>
          <cell r="AL827" t="str">
            <v>x</v>
          </cell>
        </row>
        <row r="828">
          <cell r="A828" t="str">
            <v>DC3VL32</v>
          </cell>
          <cell r="F828">
            <v>913</v>
          </cell>
          <cell r="G828" t="str">
            <v>Quản trị kho hàng</v>
          </cell>
          <cell r="H828">
            <v>3</v>
          </cell>
          <cell r="I828">
            <v>45</v>
          </cell>
          <cell r="L828">
            <v>0</v>
          </cell>
          <cell r="M828" t="str">
            <v>Viết</v>
          </cell>
          <cell r="N828">
            <v>90</v>
          </cell>
          <cell r="O828" t="str">
            <v>Vận tải sắt - bộ</v>
          </cell>
          <cell r="P828" t="str">
            <v>KINH TẾ - VẬN TẢI</v>
          </cell>
          <cell r="Q828" t="str">
            <v>KVSB</v>
          </cell>
          <cell r="R828" t="str">
            <v>KTVT</v>
          </cell>
          <cell r="S828" t="str">
            <v>KTVT-KVSB</v>
          </cell>
          <cell r="AL828" t="str">
            <v>x</v>
          </cell>
        </row>
        <row r="829">
          <cell r="A829" t="str">
            <v>DC3VL28</v>
          </cell>
          <cell r="F829">
            <v>909</v>
          </cell>
          <cell r="G829" t="str">
            <v>Quản trị Logistics</v>
          </cell>
          <cell r="H829">
            <v>3</v>
          </cell>
          <cell r="I829">
            <v>45</v>
          </cell>
          <cell r="L829">
            <v>0</v>
          </cell>
          <cell r="M829" t="str">
            <v>Viết</v>
          </cell>
          <cell r="N829">
            <v>90</v>
          </cell>
          <cell r="O829" t="str">
            <v>Vận tải sắt - bộ</v>
          </cell>
          <cell r="P829" t="str">
            <v>KINH TẾ - VẬN TẢI</v>
          </cell>
          <cell r="Q829" t="str">
            <v>KVSB</v>
          </cell>
          <cell r="R829" t="str">
            <v>KTVT</v>
          </cell>
          <cell r="S829" t="str">
            <v>KTVT-KVSB</v>
          </cell>
          <cell r="AL829" t="str">
            <v>x</v>
          </cell>
        </row>
        <row r="830">
          <cell r="A830" t="str">
            <v>DC3VS11</v>
          </cell>
          <cell r="D830" t="str">
            <v>CC3VS11</v>
          </cell>
          <cell r="F830">
            <v>487</v>
          </cell>
          <cell r="G830" t="str">
            <v>Qui trình qui phạm đường sắt</v>
          </cell>
          <cell r="H830">
            <v>3</v>
          </cell>
          <cell r="I830">
            <v>30</v>
          </cell>
          <cell r="J830">
            <v>30</v>
          </cell>
          <cell r="L830">
            <v>0</v>
          </cell>
          <cell r="M830" t="str">
            <v>VĐ</v>
          </cell>
          <cell r="O830" t="str">
            <v>Vận tải sắt - bộ</v>
          </cell>
          <cell r="P830" t="str">
            <v>KINH TẾ - VẬN TẢI</v>
          </cell>
          <cell r="Q830" t="str">
            <v>KVSB</v>
          </cell>
          <cell r="R830" t="str">
            <v>KTVT</v>
          </cell>
          <cell r="S830" t="str">
            <v>KTVT-KVSB</v>
          </cell>
          <cell r="AK830" t="str">
            <v>x</v>
          </cell>
          <cell r="BD830" t="str">
            <v>x</v>
          </cell>
        </row>
        <row r="831">
          <cell r="A831" t="str">
            <v>DC2VS56</v>
          </cell>
          <cell r="D831" t="str">
            <v>CC2VS56</v>
          </cell>
          <cell r="F831">
            <v>149</v>
          </cell>
          <cell r="G831" t="str">
            <v>Sức kéo đoàn tàu</v>
          </cell>
          <cell r="H831">
            <v>3</v>
          </cell>
          <cell r="I831">
            <v>45</v>
          </cell>
          <cell r="L831">
            <v>0</v>
          </cell>
          <cell r="M831" t="str">
            <v>Viết</v>
          </cell>
          <cell r="N831">
            <v>90</v>
          </cell>
          <cell r="O831" t="str">
            <v>Vận tải sắt - bộ</v>
          </cell>
          <cell r="P831" t="str">
            <v>KINH TẾ - VẬN TẢI</v>
          </cell>
          <cell r="Q831" t="str">
            <v>KVSB</v>
          </cell>
          <cell r="R831" t="str">
            <v>KTVT</v>
          </cell>
          <cell r="S831" t="str">
            <v>KTVT-KVSB</v>
          </cell>
          <cell r="AK831" t="str">
            <v>x</v>
          </cell>
          <cell r="BD831" t="str">
            <v>x</v>
          </cell>
        </row>
        <row r="832">
          <cell r="C832" t="str">
            <v>DT2VS56</v>
          </cell>
          <cell r="F832">
            <v>900</v>
          </cell>
          <cell r="G832" t="str">
            <v>Sức kéo đoàn tàu</v>
          </cell>
          <cell r="H832">
            <v>2</v>
          </cell>
          <cell r="I832">
            <v>30</v>
          </cell>
          <cell r="L832">
            <v>0</v>
          </cell>
          <cell r="M832" t="str">
            <v>Viết</v>
          </cell>
          <cell r="N832">
            <v>75</v>
          </cell>
          <cell r="O832" t="str">
            <v>Vận tải sắt - bộ</v>
          </cell>
          <cell r="P832" t="str">
            <v>KINH TẾ - VẬN TẢI</v>
          </cell>
          <cell r="Q832" t="str">
            <v>KVSB</v>
          </cell>
          <cell r="R832" t="str">
            <v>KTVT</v>
          </cell>
          <cell r="S832" t="str">
            <v>KTVT-KVSB</v>
          </cell>
        </row>
        <row r="833">
          <cell r="A833" t="str">
            <v>DC3KV36</v>
          </cell>
          <cell r="F833">
            <v>916</v>
          </cell>
          <cell r="G833" t="str">
            <v>Tài chính doanh nghiệp</v>
          </cell>
          <cell r="H833">
            <v>3</v>
          </cell>
          <cell r="I833">
            <v>45</v>
          </cell>
          <cell r="L833">
            <v>0</v>
          </cell>
          <cell r="M833" t="str">
            <v>Viết</v>
          </cell>
          <cell r="N833">
            <v>90</v>
          </cell>
          <cell r="O833" t="str">
            <v>Vận tải sắt - bộ</v>
          </cell>
          <cell r="P833" t="str">
            <v>KINH TẾ - VẬN TẢI</v>
          </cell>
          <cell r="Q833" t="str">
            <v>KVSB</v>
          </cell>
          <cell r="R833" t="str">
            <v>KTVT</v>
          </cell>
          <cell r="S833" t="str">
            <v>KTVT-KVSB</v>
          </cell>
          <cell r="AL833" t="str">
            <v>x</v>
          </cell>
        </row>
        <row r="834">
          <cell r="A834" t="str">
            <v>DC3VB73</v>
          </cell>
          <cell r="D834" t="str">
            <v>CC3VB73</v>
          </cell>
          <cell r="F834">
            <v>507</v>
          </cell>
          <cell r="G834" t="str">
            <v>Tài chính doanh nghiệp vận tải ô tô</v>
          </cell>
          <cell r="H834">
            <v>3</v>
          </cell>
          <cell r="I834">
            <v>45</v>
          </cell>
          <cell r="L834">
            <v>0</v>
          </cell>
          <cell r="M834" t="str">
            <v>Viết</v>
          </cell>
          <cell r="N834">
            <v>90</v>
          </cell>
          <cell r="O834" t="str">
            <v>Vận tải sắt - bộ</v>
          </cell>
          <cell r="P834" t="str">
            <v>KINH TẾ - VẬN TẢI</v>
          </cell>
          <cell r="Q834" t="str">
            <v>KVSB</v>
          </cell>
          <cell r="R834" t="str">
            <v>KTVT</v>
          </cell>
          <cell r="S834" t="str">
            <v>KTVT-KVSB</v>
          </cell>
          <cell r="AJ834" t="str">
            <v>x</v>
          </cell>
          <cell r="BC834" t="str">
            <v>x</v>
          </cell>
        </row>
        <row r="835">
          <cell r="B835" t="str">
            <v>DL3VS64</v>
          </cell>
          <cell r="F835">
            <v>852</v>
          </cell>
          <cell r="G835" t="str">
            <v>Tổ chức chạy tàu</v>
          </cell>
          <cell r="H835">
            <v>3</v>
          </cell>
          <cell r="I835">
            <v>45</v>
          </cell>
          <cell r="L835">
            <v>0</v>
          </cell>
          <cell r="M835" t="str">
            <v>Viết</v>
          </cell>
          <cell r="N835">
            <v>90</v>
          </cell>
          <cell r="O835" t="str">
            <v>Vận tải sắt - bộ</v>
          </cell>
          <cell r="P835" t="str">
            <v>KINH TẾ - VẬN TẢI</v>
          </cell>
          <cell r="Q835" t="str">
            <v>KVSB</v>
          </cell>
          <cell r="R835" t="str">
            <v>KTVT</v>
          </cell>
          <cell r="S835" t="str">
            <v>KTVT-KVSB</v>
          </cell>
        </row>
        <row r="836">
          <cell r="A836" t="str">
            <v>DC3VS61</v>
          </cell>
          <cell r="D836" t="str">
            <v>CC3VS61</v>
          </cell>
          <cell r="F836">
            <v>480</v>
          </cell>
          <cell r="G836" t="str">
            <v>Tổ chức chạy tàu 1</v>
          </cell>
          <cell r="H836">
            <v>3</v>
          </cell>
          <cell r="I836">
            <v>45</v>
          </cell>
          <cell r="L836">
            <v>0</v>
          </cell>
          <cell r="M836" t="str">
            <v>Viết</v>
          </cell>
          <cell r="N836">
            <v>90</v>
          </cell>
          <cell r="O836" t="str">
            <v>Vận tải sắt - bộ</v>
          </cell>
          <cell r="P836" t="str">
            <v>KINH TẾ - VẬN TẢI</v>
          </cell>
          <cell r="Q836" t="str">
            <v>KVSB</v>
          </cell>
          <cell r="R836" t="str">
            <v>KTVT</v>
          </cell>
          <cell r="S836" t="str">
            <v>KTVT-KVSB</v>
          </cell>
          <cell r="AK836" t="str">
            <v>x</v>
          </cell>
          <cell r="BD836" t="str">
            <v>x</v>
          </cell>
        </row>
        <row r="837">
          <cell r="C837" t="str">
            <v>DT3VS61</v>
          </cell>
          <cell r="F837">
            <v>812</v>
          </cell>
          <cell r="G837" t="str">
            <v>Tổ chức chạy tàu 1</v>
          </cell>
          <cell r="H837">
            <v>2</v>
          </cell>
          <cell r="I837">
            <v>30</v>
          </cell>
          <cell r="L837">
            <v>0</v>
          </cell>
          <cell r="M837" t="str">
            <v>Viết</v>
          </cell>
          <cell r="N837">
            <v>90</v>
          </cell>
          <cell r="O837" t="str">
            <v>Vận tải sắt - bộ</v>
          </cell>
          <cell r="P837" t="str">
            <v>KINH TẾ - VẬN TẢI</v>
          </cell>
          <cell r="Q837" t="str">
            <v>KVSB</v>
          </cell>
          <cell r="R837" t="str">
            <v>KTVT</v>
          </cell>
          <cell r="S837" t="str">
            <v>KTVT-KVSB</v>
          </cell>
        </row>
        <row r="838">
          <cell r="E838" t="str">
            <v>CL3VS61</v>
          </cell>
          <cell r="F838">
            <v>849</v>
          </cell>
          <cell r="G838" t="str">
            <v>Tổ chức chạy tàu 1</v>
          </cell>
          <cell r="H838">
            <v>2</v>
          </cell>
          <cell r="I838">
            <v>30</v>
          </cell>
          <cell r="L838">
            <v>0</v>
          </cell>
          <cell r="M838" t="str">
            <v>Viết</v>
          </cell>
          <cell r="N838">
            <v>90</v>
          </cell>
          <cell r="O838" t="str">
            <v>Vận tải sắt - bộ</v>
          </cell>
          <cell r="P838" t="str">
            <v>KINH TẾ - VẬN TẢI</v>
          </cell>
          <cell r="Q838" t="str">
            <v>KVSB</v>
          </cell>
          <cell r="R838" t="str">
            <v>KTVT</v>
          </cell>
          <cell r="S838" t="str">
            <v>KTVT-KVSB</v>
          </cell>
        </row>
        <row r="839">
          <cell r="A839" t="str">
            <v>DC3VS62</v>
          </cell>
          <cell r="D839" t="str">
            <v>CC3VS62</v>
          </cell>
          <cell r="F839">
            <v>481</v>
          </cell>
          <cell r="G839" t="str">
            <v>Tổ chức chạy tàu 2</v>
          </cell>
          <cell r="H839">
            <v>4</v>
          </cell>
          <cell r="I839">
            <v>60</v>
          </cell>
          <cell r="L839">
            <v>0</v>
          </cell>
          <cell r="M839" t="str">
            <v>VĐ</v>
          </cell>
          <cell r="O839" t="str">
            <v>Vận tải sắt - bộ</v>
          </cell>
          <cell r="P839" t="str">
            <v>KINH TẾ - VẬN TẢI</v>
          </cell>
          <cell r="Q839" t="str">
            <v>KVSB</v>
          </cell>
          <cell r="R839" t="str">
            <v>KTVT</v>
          </cell>
          <cell r="S839" t="str">
            <v>KTVT-KVSB</v>
          </cell>
          <cell r="AK839" t="str">
            <v>x</v>
          </cell>
          <cell r="BD839" t="str">
            <v>x</v>
          </cell>
        </row>
        <row r="840">
          <cell r="B840" t="str">
            <v>DL3VS62</v>
          </cell>
          <cell r="C840" t="str">
            <v>DT3VS62</v>
          </cell>
          <cell r="F840">
            <v>482</v>
          </cell>
          <cell r="G840" t="str">
            <v>Tổ chức chạy tàu 2</v>
          </cell>
          <cell r="H840">
            <v>2</v>
          </cell>
          <cell r="I840">
            <v>30</v>
          </cell>
          <cell r="L840">
            <v>0</v>
          </cell>
          <cell r="M840" t="str">
            <v>Viết</v>
          </cell>
          <cell r="N840">
            <v>90</v>
          </cell>
          <cell r="O840" t="str">
            <v>Vận tải sắt - bộ</v>
          </cell>
          <cell r="P840" t="str">
            <v>KINH TẾ - VẬN TẢI</v>
          </cell>
          <cell r="Q840" t="str">
            <v>KVSB</v>
          </cell>
          <cell r="R840" t="str">
            <v>KTVT</v>
          </cell>
          <cell r="S840" t="str">
            <v>KTVT-KVSB</v>
          </cell>
        </row>
        <row r="841">
          <cell r="E841" t="str">
            <v>CL3VS62</v>
          </cell>
          <cell r="F841">
            <v>850</v>
          </cell>
          <cell r="G841" t="str">
            <v>Tổ chức chạy tàu 2</v>
          </cell>
          <cell r="H841">
            <v>2</v>
          </cell>
          <cell r="I841">
            <v>30</v>
          </cell>
          <cell r="L841">
            <v>0</v>
          </cell>
          <cell r="M841" t="str">
            <v>Viết</v>
          </cell>
          <cell r="N841">
            <v>90</v>
          </cell>
          <cell r="O841" t="str">
            <v>Vận tải sắt - bộ</v>
          </cell>
          <cell r="P841" t="str">
            <v>KINH TẾ - VẬN TẢI</v>
          </cell>
          <cell r="Q841" t="str">
            <v>KVSB</v>
          </cell>
          <cell r="R841" t="str">
            <v>KTVT</v>
          </cell>
          <cell r="S841" t="str">
            <v>KTVT-KVSB</v>
          </cell>
        </row>
        <row r="842">
          <cell r="A842" t="str">
            <v>DC3VS63</v>
          </cell>
          <cell r="B842" t="str">
            <v>DL3VS63</v>
          </cell>
          <cell r="C842" t="str">
            <v>DC3VS63</v>
          </cell>
          <cell r="D842" t="str">
            <v>CC3VS63</v>
          </cell>
          <cell r="E842" t="str">
            <v>CC3VS63</v>
          </cell>
          <cell r="F842">
            <v>485</v>
          </cell>
          <cell r="G842" t="str">
            <v>Tổ chức chạy tàu 3</v>
          </cell>
          <cell r="H842">
            <v>2</v>
          </cell>
          <cell r="I842">
            <v>30</v>
          </cell>
          <cell r="L842">
            <v>0</v>
          </cell>
          <cell r="M842" t="str">
            <v>Viết</v>
          </cell>
          <cell r="N842">
            <v>75</v>
          </cell>
          <cell r="O842" t="str">
            <v>Vận tải sắt - bộ</v>
          </cell>
          <cell r="P842" t="str">
            <v>KINH TẾ - VẬN TẢI</v>
          </cell>
          <cell r="Q842" t="str">
            <v>KVSB</v>
          </cell>
          <cell r="R842" t="str">
            <v>KTVT</v>
          </cell>
          <cell r="S842" t="str">
            <v>KTVT-KVSB</v>
          </cell>
          <cell r="AK842" t="str">
            <v>x</v>
          </cell>
          <cell r="BD842" t="str">
            <v>x</v>
          </cell>
        </row>
        <row r="843">
          <cell r="A843" t="str">
            <v>DC3VB65</v>
          </cell>
          <cell r="D843" t="str">
            <v>CC3VB65</v>
          </cell>
          <cell r="F843">
            <v>508</v>
          </cell>
          <cell r="G843" t="str">
            <v>Tổ chức và quản lý doanh nghiệp vận tải ô tô</v>
          </cell>
          <cell r="H843">
            <v>3</v>
          </cell>
          <cell r="I843">
            <v>45</v>
          </cell>
          <cell r="L843">
            <v>0</v>
          </cell>
          <cell r="M843" t="str">
            <v>Viết</v>
          </cell>
          <cell r="N843">
            <v>90</v>
          </cell>
          <cell r="O843" t="str">
            <v>Vận tải sắt - bộ</v>
          </cell>
          <cell r="P843" t="str">
            <v>KINH TẾ - VẬN TẢI</v>
          </cell>
          <cell r="Q843" t="str">
            <v>KVSB</v>
          </cell>
          <cell r="R843" t="str">
            <v>KTVT</v>
          </cell>
          <cell r="S843" t="str">
            <v>KTVT-KVSB</v>
          </cell>
          <cell r="AJ843" t="str">
            <v>x</v>
          </cell>
          <cell r="BC843" t="str">
            <v>x</v>
          </cell>
        </row>
        <row r="844">
          <cell r="B844" t="str">
            <v>DL3VB65</v>
          </cell>
          <cell r="F844">
            <v>856</v>
          </cell>
          <cell r="G844" t="str">
            <v>Tổ chức và quản lý doanh nghiệp vận tải ô tô</v>
          </cell>
          <cell r="H844">
            <v>2</v>
          </cell>
          <cell r="I844">
            <v>30</v>
          </cell>
          <cell r="L844">
            <v>0</v>
          </cell>
          <cell r="M844" t="str">
            <v>Viết</v>
          </cell>
          <cell r="N844">
            <v>75</v>
          </cell>
          <cell r="O844" t="str">
            <v>Vận tải sắt - bộ</v>
          </cell>
          <cell r="P844" t="str">
            <v>KINH TẾ - VẬN TẢI</v>
          </cell>
          <cell r="Q844" t="str">
            <v>KVSB</v>
          </cell>
          <cell r="R844" t="str">
            <v>KTVT</v>
          </cell>
          <cell r="S844" t="str">
            <v>KTVT-KVSB</v>
          </cell>
        </row>
        <row r="845">
          <cell r="A845" t="str">
            <v>DC3VB61</v>
          </cell>
          <cell r="D845" t="str">
            <v>CC3VB61</v>
          </cell>
          <cell r="F845">
            <v>499</v>
          </cell>
          <cell r="G845" t="str">
            <v>Tổ chức vận tải hàng hóa</v>
          </cell>
          <cell r="H845">
            <v>3</v>
          </cell>
          <cell r="I845">
            <v>45</v>
          </cell>
          <cell r="L845">
            <v>0</v>
          </cell>
          <cell r="M845" t="str">
            <v>Viết</v>
          </cell>
          <cell r="N845">
            <v>90</v>
          </cell>
          <cell r="O845" t="str">
            <v>Vận tải sắt - bộ</v>
          </cell>
          <cell r="P845" t="str">
            <v>KINH TẾ - VẬN TẢI</v>
          </cell>
          <cell r="Q845" t="str">
            <v>KVSB</v>
          </cell>
          <cell r="R845" t="str">
            <v>KTVT</v>
          </cell>
          <cell r="S845" t="str">
            <v>KTVT-KVSB</v>
          </cell>
          <cell r="AJ845" t="str">
            <v>x</v>
          </cell>
          <cell r="BC845" t="str">
            <v>x</v>
          </cell>
        </row>
        <row r="846">
          <cell r="B846" t="str">
            <v>DL3VB61</v>
          </cell>
          <cell r="F846">
            <v>853</v>
          </cell>
          <cell r="G846" t="str">
            <v>Tổ chức vận tải hàng hóa</v>
          </cell>
          <cell r="H846">
            <v>2</v>
          </cell>
          <cell r="I846">
            <v>30</v>
          </cell>
          <cell r="L846">
            <v>0</v>
          </cell>
          <cell r="M846" t="str">
            <v>Viết</v>
          </cell>
          <cell r="N846">
            <v>75</v>
          </cell>
          <cell r="O846" t="str">
            <v>Vận tải sắt - bộ</v>
          </cell>
          <cell r="P846" t="str">
            <v>KINH TẾ - VẬN TẢI</v>
          </cell>
          <cell r="Q846" t="str">
            <v>KVSB</v>
          </cell>
          <cell r="R846" t="str">
            <v>KTVT</v>
          </cell>
          <cell r="S846" t="str">
            <v>KTVT-KVSB</v>
          </cell>
        </row>
        <row r="847">
          <cell r="A847" t="str">
            <v>DC3VS65</v>
          </cell>
          <cell r="D847" t="str">
            <v>CC3VS65</v>
          </cell>
          <cell r="F847">
            <v>490</v>
          </cell>
          <cell r="G847" t="str">
            <v>Tổ chức vận tải hàng hóa đường sắt</v>
          </cell>
          <cell r="H847">
            <v>3</v>
          </cell>
          <cell r="I847">
            <v>45</v>
          </cell>
          <cell r="L847">
            <v>0</v>
          </cell>
          <cell r="M847" t="str">
            <v>Viết</v>
          </cell>
          <cell r="N847">
            <v>90</v>
          </cell>
          <cell r="O847" t="str">
            <v>Vận tải sắt - bộ</v>
          </cell>
          <cell r="P847" t="str">
            <v>KINH TẾ - VẬN TẢI</v>
          </cell>
          <cell r="Q847" t="str">
            <v>KVSB</v>
          </cell>
          <cell r="R847" t="str">
            <v>KTVT</v>
          </cell>
          <cell r="S847" t="str">
            <v>KTVT-KVSB</v>
          </cell>
          <cell r="AK847" t="str">
            <v>x</v>
          </cell>
          <cell r="BD847" t="str">
            <v>x</v>
          </cell>
        </row>
        <row r="848">
          <cell r="C848" t="str">
            <v>DT3VS65</v>
          </cell>
          <cell r="F848">
            <v>491</v>
          </cell>
          <cell r="G848" t="str">
            <v>Tổ chức vận tải hàng hóa đường sắt</v>
          </cell>
          <cell r="H848">
            <v>2</v>
          </cell>
          <cell r="I848">
            <v>30</v>
          </cell>
          <cell r="L848">
            <v>0</v>
          </cell>
          <cell r="M848" t="str">
            <v>Viết</v>
          </cell>
          <cell r="N848">
            <v>75</v>
          </cell>
          <cell r="O848" t="str">
            <v>Vận tải sắt - bộ</v>
          </cell>
          <cell r="P848" t="str">
            <v>KINH TẾ - VẬN TẢI</v>
          </cell>
          <cell r="Q848" t="str">
            <v>KVSB</v>
          </cell>
          <cell r="R848" t="str">
            <v>KTVT</v>
          </cell>
          <cell r="S848" t="str">
            <v>KTVT-KVSB</v>
          </cell>
        </row>
        <row r="849">
          <cell r="B849" t="str">
            <v>DL3VS65</v>
          </cell>
          <cell r="E849" t="str">
            <v>CL3VS65</v>
          </cell>
          <cell r="F849">
            <v>851</v>
          </cell>
          <cell r="G849" t="str">
            <v>Tổ chức vận tải hàng hóa đường sắt</v>
          </cell>
          <cell r="H849">
            <v>2</v>
          </cell>
          <cell r="I849">
            <v>30</v>
          </cell>
          <cell r="L849">
            <v>0</v>
          </cell>
          <cell r="M849" t="str">
            <v>Viết</v>
          </cell>
          <cell r="N849">
            <v>75</v>
          </cell>
          <cell r="O849" t="str">
            <v>Vận tải sắt - bộ</v>
          </cell>
          <cell r="P849" t="str">
            <v>KINH TẾ - VẬN TẢI</v>
          </cell>
          <cell r="Q849" t="str">
            <v>KVSB</v>
          </cell>
          <cell r="R849" t="str">
            <v>KTVT</v>
          </cell>
          <cell r="S849" t="str">
            <v>KTVT-KVSB</v>
          </cell>
        </row>
        <row r="850">
          <cell r="A850" t="str">
            <v>DC3VB63</v>
          </cell>
          <cell r="D850" t="str">
            <v>CC3VB63</v>
          </cell>
          <cell r="F850">
            <v>501</v>
          </cell>
          <cell r="G850" t="str">
            <v>Tổ chức vận tải hành khách</v>
          </cell>
          <cell r="H850">
            <v>3</v>
          </cell>
          <cell r="I850">
            <v>45</v>
          </cell>
          <cell r="L850">
            <v>0</v>
          </cell>
          <cell r="M850" t="str">
            <v>Viết</v>
          </cell>
          <cell r="N850">
            <v>90</v>
          </cell>
          <cell r="O850" t="str">
            <v>Vận tải sắt - bộ</v>
          </cell>
          <cell r="P850" t="str">
            <v>KINH TẾ - VẬN TẢI</v>
          </cell>
          <cell r="Q850" t="str">
            <v>KVSB</v>
          </cell>
          <cell r="R850" t="str">
            <v>KTVT</v>
          </cell>
          <cell r="S850" t="str">
            <v>KTVT-KVSB</v>
          </cell>
          <cell r="AJ850" t="str">
            <v>x</v>
          </cell>
          <cell r="BC850" t="str">
            <v>x</v>
          </cell>
        </row>
        <row r="851">
          <cell r="B851" t="str">
            <v>DL3VB63</v>
          </cell>
          <cell r="F851">
            <v>854</v>
          </cell>
          <cell r="G851" t="str">
            <v>Tổ chức vận tải hành khách</v>
          </cell>
          <cell r="H851">
            <v>2</v>
          </cell>
          <cell r="I851">
            <v>30</v>
          </cell>
          <cell r="L851">
            <v>0</v>
          </cell>
          <cell r="M851" t="str">
            <v>Viết</v>
          </cell>
          <cell r="N851">
            <v>75</v>
          </cell>
          <cell r="O851" t="str">
            <v>Vận tải sắt - bộ</v>
          </cell>
          <cell r="P851" t="str">
            <v>KINH TẾ - VẬN TẢI</v>
          </cell>
          <cell r="Q851" t="str">
            <v>KVSB</v>
          </cell>
          <cell r="R851" t="str">
            <v>KTVT</v>
          </cell>
          <cell r="S851" t="str">
            <v>KTVT-KVSB</v>
          </cell>
        </row>
        <row r="852">
          <cell r="A852" t="str">
            <v>DC3VS69</v>
          </cell>
          <cell r="D852" t="str">
            <v>CC3VS69</v>
          </cell>
          <cell r="F852">
            <v>489</v>
          </cell>
          <cell r="G852" t="str">
            <v>Tổ chức vận tải hành khách và du lịch đường sắt</v>
          </cell>
          <cell r="H852">
            <v>2</v>
          </cell>
          <cell r="I852">
            <v>30</v>
          </cell>
          <cell r="L852">
            <v>0</v>
          </cell>
          <cell r="M852" t="str">
            <v>Viết</v>
          </cell>
          <cell r="N852">
            <v>75</v>
          </cell>
          <cell r="O852" t="str">
            <v>Vận tải sắt - bộ</v>
          </cell>
          <cell r="P852" t="str">
            <v>KINH TẾ - VẬN TẢI</v>
          </cell>
          <cell r="Q852" t="str">
            <v>KVSB</v>
          </cell>
          <cell r="R852" t="str">
            <v>KTVT</v>
          </cell>
          <cell r="S852" t="str">
            <v>KTVT-KVSB</v>
          </cell>
          <cell r="AK852" t="str">
            <v>x</v>
          </cell>
          <cell r="BD852" t="str">
            <v>x</v>
          </cell>
        </row>
        <row r="853">
          <cell r="A853" t="str">
            <v>DC3KV21</v>
          </cell>
          <cell r="F853">
            <v>902</v>
          </cell>
          <cell r="G853" t="str">
            <v>Tổ chức xếp dỡ</v>
          </cell>
          <cell r="H853">
            <v>3</v>
          </cell>
          <cell r="I853">
            <v>45</v>
          </cell>
          <cell r="L853">
            <v>0</v>
          </cell>
          <cell r="M853" t="str">
            <v>Viết</v>
          </cell>
          <cell r="N853">
            <v>90</v>
          </cell>
          <cell r="O853" t="str">
            <v>Vận tải sắt - bộ</v>
          </cell>
          <cell r="P853" t="str">
            <v>KINH TẾ - VẬN TẢI</v>
          </cell>
          <cell r="Q853" t="str">
            <v>KVSB</v>
          </cell>
          <cell r="R853" t="str">
            <v>KTVT</v>
          </cell>
          <cell r="S853" t="str">
            <v>KTVT-KVSB</v>
          </cell>
          <cell r="AL853" t="str">
            <v>x</v>
          </cell>
        </row>
        <row r="854">
          <cell r="A854" t="str">
            <v>DC3VB67</v>
          </cell>
          <cell r="D854" t="str">
            <v>CC3VB67</v>
          </cell>
          <cell r="F854">
            <v>902</v>
          </cell>
          <cell r="G854" t="str">
            <v>Tổ chức xếp dỡ</v>
          </cell>
          <cell r="H854">
            <v>3</v>
          </cell>
          <cell r="I854">
            <v>45</v>
          </cell>
          <cell r="L854">
            <v>0</v>
          </cell>
          <cell r="M854" t="str">
            <v>Viết</v>
          </cell>
          <cell r="N854">
            <v>90</v>
          </cell>
          <cell r="O854" t="str">
            <v>Vận tải sắt - bộ</v>
          </cell>
          <cell r="P854" t="str">
            <v>KINH TẾ - VẬN TẢI</v>
          </cell>
          <cell r="Q854" t="str">
            <v>KVSB</v>
          </cell>
          <cell r="R854" t="str">
            <v>KTVT</v>
          </cell>
          <cell r="S854" t="str">
            <v>KTVT-KVSB</v>
          </cell>
          <cell r="AJ854" t="str">
            <v>x</v>
          </cell>
          <cell r="BC854" t="str">
            <v>x</v>
          </cell>
        </row>
        <row r="855">
          <cell r="A855" t="str">
            <v>DC3VS67</v>
          </cell>
          <cell r="D855" t="str">
            <v>CC3VS67</v>
          </cell>
          <cell r="F855">
            <v>902</v>
          </cell>
          <cell r="G855" t="str">
            <v>Tổ chức xếp dỡ</v>
          </cell>
          <cell r="H855">
            <v>3</v>
          </cell>
          <cell r="I855">
            <v>45</v>
          </cell>
          <cell r="L855">
            <v>0</v>
          </cell>
          <cell r="M855" t="str">
            <v>Viết</v>
          </cell>
          <cell r="N855">
            <v>90</v>
          </cell>
          <cell r="O855" t="str">
            <v>Vận tải sắt - bộ</v>
          </cell>
          <cell r="P855" t="str">
            <v>KINH TẾ - VẬN TẢI</v>
          </cell>
          <cell r="Q855" t="str">
            <v>KVSB</v>
          </cell>
          <cell r="R855" t="str">
            <v>KTVT</v>
          </cell>
          <cell r="S855" t="str">
            <v>KTVT-KVSB</v>
          </cell>
          <cell r="AK855" t="str">
            <v>x</v>
          </cell>
          <cell r="BD855" t="str">
            <v>x</v>
          </cell>
        </row>
        <row r="856">
          <cell r="A856" t="str">
            <v>DC3VL40</v>
          </cell>
          <cell r="F856">
            <v>921</v>
          </cell>
          <cell r="G856" t="str">
            <v>Thanh toán quốc tế</v>
          </cell>
          <cell r="H856">
            <v>2</v>
          </cell>
          <cell r="I856">
            <v>30</v>
          </cell>
          <cell r="L856">
            <v>0</v>
          </cell>
          <cell r="M856" t="str">
            <v>Viết</v>
          </cell>
          <cell r="N856">
            <v>75</v>
          </cell>
          <cell r="O856" t="str">
            <v>Vận tải sắt - bộ</v>
          </cell>
          <cell r="P856" t="str">
            <v>KINH TẾ - VẬN TẢI</v>
          </cell>
          <cell r="Q856" t="str">
            <v>KVSB</v>
          </cell>
          <cell r="R856" t="str">
            <v>KTVT</v>
          </cell>
          <cell r="S856" t="str">
            <v>KTVT-KVSB</v>
          </cell>
          <cell r="AL856" t="str">
            <v>o</v>
          </cell>
        </row>
        <row r="857">
          <cell r="A857" t="str">
            <v>DC3VS51</v>
          </cell>
          <cell r="D857" t="str">
            <v>CC3VS51</v>
          </cell>
          <cell r="F857">
            <v>478</v>
          </cell>
          <cell r="G857" t="str">
            <v>Thiết kế ga đường sắt</v>
          </cell>
          <cell r="H857">
            <v>3</v>
          </cell>
          <cell r="I857">
            <v>45</v>
          </cell>
          <cell r="L857">
            <v>0</v>
          </cell>
          <cell r="M857" t="str">
            <v>Viết</v>
          </cell>
          <cell r="N857">
            <v>90</v>
          </cell>
          <cell r="O857" t="str">
            <v>Vận tải sắt - bộ</v>
          </cell>
          <cell r="P857" t="str">
            <v>KINH TẾ - VẬN TẢI</v>
          </cell>
          <cell r="Q857" t="str">
            <v>KVSB</v>
          </cell>
          <cell r="R857" t="str">
            <v>KTVT</v>
          </cell>
          <cell r="S857" t="str">
            <v>KTVT-KVSB</v>
          </cell>
          <cell r="AK857" t="str">
            <v>x</v>
          </cell>
          <cell r="BD857" t="str">
            <v>x</v>
          </cell>
        </row>
        <row r="858">
          <cell r="B858" t="str">
            <v>DL3VS51</v>
          </cell>
          <cell r="C858" t="str">
            <v>DT3VS51</v>
          </cell>
          <cell r="E858" t="str">
            <v>CL3VS51</v>
          </cell>
          <cell r="F858">
            <v>848</v>
          </cell>
          <cell r="G858" t="str">
            <v>Thiết kế ga đường sắt</v>
          </cell>
          <cell r="H858">
            <v>2</v>
          </cell>
          <cell r="I858">
            <v>30</v>
          </cell>
          <cell r="L858">
            <v>0</v>
          </cell>
          <cell r="M858" t="str">
            <v>Viết</v>
          </cell>
          <cell r="N858">
            <v>75</v>
          </cell>
          <cell r="O858" t="str">
            <v>Vận tải sắt - bộ</v>
          </cell>
          <cell r="P858" t="str">
            <v>KINH TẾ - VẬN TẢI</v>
          </cell>
          <cell r="Q858" t="str">
            <v>KVSB</v>
          </cell>
          <cell r="R858" t="str">
            <v>KTVT</v>
          </cell>
          <cell r="S858" t="str">
            <v>KTVT-KVSB</v>
          </cell>
        </row>
        <row r="859">
          <cell r="A859" t="str">
            <v>DC3KV37</v>
          </cell>
          <cell r="F859">
            <v>917</v>
          </cell>
          <cell r="G859" t="str">
            <v>Thống kê doanh nghiệp</v>
          </cell>
          <cell r="H859">
            <v>2</v>
          </cell>
          <cell r="I859">
            <v>30</v>
          </cell>
          <cell r="L859">
            <v>0</v>
          </cell>
          <cell r="M859" t="str">
            <v>Viết</v>
          </cell>
          <cell r="N859">
            <v>75</v>
          </cell>
          <cell r="O859" t="str">
            <v>Vận tải sắt - bộ</v>
          </cell>
          <cell r="P859" t="str">
            <v>KINH TẾ - VẬN TẢI</v>
          </cell>
          <cell r="Q859" t="str">
            <v>KVSB</v>
          </cell>
          <cell r="R859" t="str">
            <v>KTVT</v>
          </cell>
          <cell r="S859" t="str">
            <v>KTVT-KVSB</v>
          </cell>
          <cell r="AL859" t="str">
            <v>x</v>
          </cell>
        </row>
        <row r="860">
          <cell r="A860" t="str">
            <v>DC3VS77</v>
          </cell>
          <cell r="C860" t="str">
            <v>DT3VS77</v>
          </cell>
          <cell r="D860" t="str">
            <v>CC3VS77</v>
          </cell>
          <cell r="E860" t="str">
            <v>CC3VS77</v>
          </cell>
          <cell r="F860">
            <v>754</v>
          </cell>
          <cell r="G860" t="str">
            <v>Thống kê doanh nghiệp vận tải đường sắt</v>
          </cell>
          <cell r="H860">
            <v>2</v>
          </cell>
          <cell r="I860">
            <v>30</v>
          </cell>
          <cell r="L860">
            <v>0</v>
          </cell>
          <cell r="M860" t="str">
            <v>Viết</v>
          </cell>
          <cell r="N860">
            <v>75</v>
          </cell>
          <cell r="O860" t="str">
            <v>Vận tải sắt - bộ</v>
          </cell>
          <cell r="P860" t="str">
            <v>KINH TẾ - VẬN TẢI</v>
          </cell>
          <cell r="Q860" t="str">
            <v>KVSB</v>
          </cell>
          <cell r="R860" t="str">
            <v>KTVT</v>
          </cell>
          <cell r="S860" t="str">
            <v>KTVT-KVSB</v>
          </cell>
          <cell r="AK860" t="str">
            <v>x</v>
          </cell>
          <cell r="BD860" t="str">
            <v>x</v>
          </cell>
        </row>
        <row r="861">
          <cell r="A861" t="str">
            <v>DC3VB71</v>
          </cell>
          <cell r="B861" t="str">
            <v>DC3VB71</v>
          </cell>
          <cell r="D861" t="str">
            <v>CC3VB71</v>
          </cell>
          <cell r="F861">
            <v>505</v>
          </cell>
          <cell r="G861" t="str">
            <v>Thống kê doanh nghiệp vận tải ô tô</v>
          </cell>
          <cell r="H861">
            <v>2</v>
          </cell>
          <cell r="I861">
            <v>30</v>
          </cell>
          <cell r="L861">
            <v>0</v>
          </cell>
          <cell r="M861" t="str">
            <v>Viết</v>
          </cell>
          <cell r="N861">
            <v>75</v>
          </cell>
          <cell r="O861" t="str">
            <v>Vận tải sắt - bộ</v>
          </cell>
          <cell r="P861" t="str">
            <v>KINH TẾ - VẬN TẢI</v>
          </cell>
          <cell r="Q861" t="str">
            <v>KVSB</v>
          </cell>
          <cell r="R861" t="str">
            <v>KTVT</v>
          </cell>
          <cell r="S861" t="str">
            <v>KTVT-KVSB</v>
          </cell>
          <cell r="AJ861" t="str">
            <v>x</v>
          </cell>
          <cell r="BC861" t="str">
            <v>x</v>
          </cell>
        </row>
        <row r="862">
          <cell r="A862" t="str">
            <v>DC4VB22</v>
          </cell>
          <cell r="D862" t="str">
            <v>CC4VB22</v>
          </cell>
          <cell r="F862">
            <v>675</v>
          </cell>
          <cell r="G862" t="str">
            <v>Thực tập nghiệp vụ</v>
          </cell>
          <cell r="H862">
            <v>5</v>
          </cell>
          <cell r="K862">
            <v>225</v>
          </cell>
          <cell r="L862">
            <v>0</v>
          </cell>
          <cell r="M862" t="str">
            <v>TH</v>
          </cell>
          <cell r="O862" t="str">
            <v>Vận tải sắt - bộ</v>
          </cell>
          <cell r="P862" t="str">
            <v>KINH TẾ - VẬN TẢI</v>
          </cell>
          <cell r="Q862" t="str">
            <v>KVSB</v>
          </cell>
          <cell r="R862" t="str">
            <v>KTVT</v>
          </cell>
          <cell r="S862" t="str">
            <v>KTVT-KVSB</v>
          </cell>
          <cell r="AJ862" t="str">
            <v>x</v>
          </cell>
          <cell r="BC862" t="str">
            <v>x</v>
          </cell>
        </row>
        <row r="863">
          <cell r="A863" t="str">
            <v>DC4VL21</v>
          </cell>
          <cell r="F863">
            <v>920</v>
          </cell>
          <cell r="G863" t="str">
            <v>Thực tập nghiệp vụ</v>
          </cell>
          <cell r="H863">
            <v>6</v>
          </cell>
          <cell r="K863">
            <v>270</v>
          </cell>
          <cell r="L863">
            <v>0</v>
          </cell>
          <cell r="M863" t="str">
            <v>TH</v>
          </cell>
          <cell r="O863" t="str">
            <v>Vận tải sắt - bộ</v>
          </cell>
          <cell r="P863" t="str">
            <v>KINH TẾ - VẬN TẢI</v>
          </cell>
          <cell r="Q863" t="str">
            <v>KVSB</v>
          </cell>
          <cell r="R863" t="str">
            <v>KTVT</v>
          </cell>
          <cell r="S863" t="str">
            <v>KTVT-KVSB</v>
          </cell>
          <cell r="AL863" t="str">
            <v>x</v>
          </cell>
        </row>
        <row r="864">
          <cell r="A864" t="str">
            <v>DC4VS21</v>
          </cell>
          <cell r="D864" t="str">
            <v>CC4VS21</v>
          </cell>
          <cell r="F864">
            <v>672</v>
          </cell>
          <cell r="G864" t="str">
            <v>Thực tập nghiệp vụ 1</v>
          </cell>
          <cell r="H864">
            <v>5</v>
          </cell>
          <cell r="K864">
            <v>225</v>
          </cell>
          <cell r="L864">
            <v>0</v>
          </cell>
          <cell r="M864" t="str">
            <v>TH</v>
          </cell>
          <cell r="O864" t="str">
            <v>Vận tải sắt - bộ</v>
          </cell>
          <cell r="P864" t="str">
            <v>KINH TẾ - VẬN TẢI</v>
          </cell>
          <cell r="Q864" t="str">
            <v>KVSB</v>
          </cell>
          <cell r="R864" t="str">
            <v>KTVT</v>
          </cell>
          <cell r="S864" t="str">
            <v>KTVT-KVSB</v>
          </cell>
          <cell r="AK864" t="str">
            <v>x</v>
          </cell>
          <cell r="BD864" t="str">
            <v>x</v>
          </cell>
        </row>
        <row r="865">
          <cell r="A865" t="str">
            <v>DC4VS22</v>
          </cell>
          <cell r="D865" t="str">
            <v>CC4VS22</v>
          </cell>
          <cell r="F865">
            <v>673</v>
          </cell>
          <cell r="G865" t="str">
            <v>Thực tập nghiệp vụ 2</v>
          </cell>
          <cell r="H865">
            <v>6</v>
          </cell>
          <cell r="K865">
            <v>270</v>
          </cell>
          <cell r="L865">
            <v>0</v>
          </cell>
          <cell r="M865" t="str">
            <v>TH</v>
          </cell>
          <cell r="O865" t="str">
            <v>Vận tải sắt - bộ</v>
          </cell>
          <cell r="P865" t="str">
            <v>KINH TẾ - VẬN TẢI</v>
          </cell>
          <cell r="Q865" t="str">
            <v>KVSB</v>
          </cell>
          <cell r="R865" t="str">
            <v>KTVT</v>
          </cell>
          <cell r="S865" t="str">
            <v>KTVT-KVSB</v>
          </cell>
          <cell r="AK865" t="str">
            <v>x</v>
          </cell>
          <cell r="BD865" t="str">
            <v>x</v>
          </cell>
        </row>
        <row r="866">
          <cell r="A866" t="str">
            <v>DC4VS70</v>
          </cell>
          <cell r="B866" t="str">
            <v>DC4VS70</v>
          </cell>
          <cell r="C866" t="str">
            <v>DC4VS70</v>
          </cell>
          <cell r="D866" t="str">
            <v>CC4VS70</v>
          </cell>
          <cell r="E866" t="str">
            <v>CC4VS70</v>
          </cell>
          <cell r="F866">
            <v>703</v>
          </cell>
          <cell r="G866" t="str">
            <v>Thực tập tốt nghiệp</v>
          </cell>
          <cell r="H866">
            <v>4</v>
          </cell>
          <cell r="K866">
            <v>180</v>
          </cell>
          <cell r="L866">
            <v>0</v>
          </cell>
          <cell r="M866" t="str">
            <v>VĐ</v>
          </cell>
          <cell r="O866" t="str">
            <v>Vận tải sắt - bộ</v>
          </cell>
          <cell r="P866" t="str">
            <v>KINH TẾ - VẬN TẢI</v>
          </cell>
          <cell r="Q866" t="str">
            <v>KVSB</v>
          </cell>
          <cell r="R866" t="str">
            <v>KTVT</v>
          </cell>
          <cell r="S866" t="str">
            <v>KTVT-KVSB</v>
          </cell>
          <cell r="AK866" t="str">
            <v>x</v>
          </cell>
          <cell r="BD866" t="str">
            <v>x</v>
          </cell>
        </row>
        <row r="867">
          <cell r="A867" t="str">
            <v>DC4VB70</v>
          </cell>
          <cell r="B867" t="str">
            <v>DC4VB70</v>
          </cell>
          <cell r="D867" t="str">
            <v>CC4VB70</v>
          </cell>
          <cell r="F867">
            <v>704</v>
          </cell>
          <cell r="G867" t="str">
            <v>Thực tập tốt nghiệp</v>
          </cell>
          <cell r="H867">
            <v>4</v>
          </cell>
          <cell r="K867">
            <v>180</v>
          </cell>
          <cell r="L867">
            <v>0</v>
          </cell>
          <cell r="M867" t="str">
            <v>VĐ</v>
          </cell>
          <cell r="O867" t="str">
            <v>Vận tải sắt - bộ</v>
          </cell>
          <cell r="P867" t="str">
            <v>KINH TẾ - VẬN TẢI</v>
          </cell>
          <cell r="Q867" t="str">
            <v>KVSB</v>
          </cell>
          <cell r="R867" t="str">
            <v>KTVT</v>
          </cell>
          <cell r="S867" t="str">
            <v>KTVT-KVSB</v>
          </cell>
          <cell r="AJ867" t="str">
            <v>x</v>
          </cell>
          <cell r="BC867" t="str">
            <v>x</v>
          </cell>
        </row>
        <row r="868">
          <cell r="A868" t="str">
            <v>DC4VL70</v>
          </cell>
          <cell r="B868" t="str">
            <v>DC4VL70</v>
          </cell>
          <cell r="F868">
            <v>708</v>
          </cell>
          <cell r="G868" t="str">
            <v>Thực tập tốt nghiệp</v>
          </cell>
          <cell r="H868">
            <v>4</v>
          </cell>
          <cell r="K868">
            <v>180</v>
          </cell>
          <cell r="L868">
            <v>0</v>
          </cell>
          <cell r="M868" t="str">
            <v>VĐ</v>
          </cell>
          <cell r="O868" t="str">
            <v>Vận tải sắt - bộ</v>
          </cell>
          <cell r="P868" t="str">
            <v>KINH TẾ - VẬN TẢI</v>
          </cell>
          <cell r="Q868" t="str">
            <v>KVSB</v>
          </cell>
          <cell r="R868" t="str">
            <v>KTVT</v>
          </cell>
          <cell r="S868" t="str">
            <v>KTVT-KVSB</v>
          </cell>
          <cell r="AL868" t="str">
            <v>x</v>
          </cell>
        </row>
        <row r="869">
          <cell r="A869" t="str">
            <v>DC3VL41</v>
          </cell>
          <cell r="F869">
            <v>922</v>
          </cell>
          <cell r="G869" t="str">
            <v>Thương mại quốc tế</v>
          </cell>
          <cell r="H869">
            <v>2</v>
          </cell>
          <cell r="I869">
            <v>30</v>
          </cell>
          <cell r="L869">
            <v>0</v>
          </cell>
          <cell r="M869" t="str">
            <v>Viết</v>
          </cell>
          <cell r="N869">
            <v>75</v>
          </cell>
          <cell r="O869" t="str">
            <v>Vận tải sắt - bộ</v>
          </cell>
          <cell r="P869" t="str">
            <v>KINH TẾ - VẬN TẢI</v>
          </cell>
          <cell r="Q869" t="str">
            <v>KVSB</v>
          </cell>
          <cell r="R869" t="str">
            <v>KTVT</v>
          </cell>
          <cell r="S869" t="str">
            <v>KTVT-KVSB</v>
          </cell>
          <cell r="AL869" t="str">
            <v>o</v>
          </cell>
        </row>
        <row r="870">
          <cell r="A870" t="str">
            <v>DC3VB16</v>
          </cell>
          <cell r="D870" t="str">
            <v>CC3VB16</v>
          </cell>
          <cell r="F870">
            <v>504</v>
          </cell>
          <cell r="G870" t="str">
            <v>Thương vụ vận tải</v>
          </cell>
          <cell r="H870">
            <v>3</v>
          </cell>
          <cell r="I870">
            <v>45</v>
          </cell>
          <cell r="L870">
            <v>0</v>
          </cell>
          <cell r="M870" t="str">
            <v>Viết</v>
          </cell>
          <cell r="N870">
            <v>90</v>
          </cell>
          <cell r="O870" t="str">
            <v>Vận tải sắt - bộ</v>
          </cell>
          <cell r="P870" t="str">
            <v>KINH TẾ - VẬN TẢI</v>
          </cell>
          <cell r="Q870" t="str">
            <v>KVSB</v>
          </cell>
          <cell r="R870" t="str">
            <v>KTVT</v>
          </cell>
          <cell r="S870" t="str">
            <v>KTVT-KVSB</v>
          </cell>
          <cell r="AJ870" t="str">
            <v>x</v>
          </cell>
          <cell r="BC870" t="str">
            <v>x</v>
          </cell>
        </row>
        <row r="871">
          <cell r="B871" t="str">
            <v>DL3VB16</v>
          </cell>
          <cell r="F871">
            <v>855</v>
          </cell>
          <cell r="G871" t="str">
            <v>Thương vụ vận tải</v>
          </cell>
          <cell r="H871">
            <v>2</v>
          </cell>
          <cell r="I871">
            <v>30</v>
          </cell>
          <cell r="L871">
            <v>0</v>
          </cell>
          <cell r="M871" t="str">
            <v>Viết</v>
          </cell>
          <cell r="N871">
            <v>75</v>
          </cell>
          <cell r="O871" t="str">
            <v>Vận tải sắt - bộ</v>
          </cell>
          <cell r="P871" t="str">
            <v>KINH TẾ - VẬN TẢI</v>
          </cell>
          <cell r="Q871" t="str">
            <v>KVSB</v>
          </cell>
          <cell r="R871" t="str">
            <v>KTVT</v>
          </cell>
          <cell r="S871" t="str">
            <v>KTVT-KVSB</v>
          </cell>
        </row>
        <row r="872">
          <cell r="A872" t="str">
            <v>DC3VL27</v>
          </cell>
          <cell r="F872">
            <v>908</v>
          </cell>
          <cell r="G872" t="str">
            <v>Vận tải hàng hóa quốc tế</v>
          </cell>
          <cell r="H872">
            <v>3</v>
          </cell>
          <cell r="I872">
            <v>45</v>
          </cell>
          <cell r="L872">
            <v>0</v>
          </cell>
          <cell r="M872" t="str">
            <v>Viết</v>
          </cell>
          <cell r="N872">
            <v>90</v>
          </cell>
          <cell r="O872" t="str">
            <v>Vận tải sắt - bộ</v>
          </cell>
          <cell r="P872" t="str">
            <v>KINH TẾ - VẬN TẢI</v>
          </cell>
          <cell r="Q872" t="str">
            <v>KVSB</v>
          </cell>
          <cell r="R872" t="str">
            <v>KTVT</v>
          </cell>
          <cell r="S872" t="str">
            <v>KTVT-KVSB</v>
          </cell>
          <cell r="AL872" t="str">
            <v>x</v>
          </cell>
        </row>
        <row r="873">
          <cell r="A873" t="str">
            <v>DC3VS68</v>
          </cell>
          <cell r="C873" t="str">
            <v>DC3VS68</v>
          </cell>
          <cell r="D873" t="str">
            <v>CC3VS68</v>
          </cell>
          <cell r="E873" t="str">
            <v>CC3VS68</v>
          </cell>
          <cell r="F873">
            <v>488</v>
          </cell>
          <cell r="G873" t="str">
            <v>Vận tải liên vận đường sắt quốc tế</v>
          </cell>
          <cell r="H873">
            <v>3</v>
          </cell>
          <cell r="I873">
            <v>45</v>
          </cell>
          <cell r="L873">
            <v>0</v>
          </cell>
          <cell r="M873" t="str">
            <v>Viết</v>
          </cell>
          <cell r="N873">
            <v>90</v>
          </cell>
          <cell r="O873" t="str">
            <v>Vận tải sắt - bộ</v>
          </cell>
          <cell r="P873" t="str">
            <v>KINH TẾ - VẬN TẢI</v>
          </cell>
          <cell r="Q873" t="str">
            <v>KVSB</v>
          </cell>
          <cell r="R873" t="str">
            <v>KTVT</v>
          </cell>
          <cell r="S873" t="str">
            <v>KTVT-KVSB</v>
          </cell>
          <cell r="AK873" t="str">
            <v>x</v>
          </cell>
          <cell r="BD873" t="str">
            <v>x</v>
          </cell>
        </row>
        <row r="874">
          <cell r="D874" t="str">
            <v>CC3TN28</v>
          </cell>
          <cell r="F874">
            <v>475</v>
          </cell>
          <cell r="G874" t="str">
            <v xml:space="preserve">Kế toán ngân hàng thương mại </v>
          </cell>
          <cell r="H874">
            <v>3</v>
          </cell>
          <cell r="I874">
            <v>30</v>
          </cell>
          <cell r="L874">
            <v>0</v>
          </cell>
          <cell r="M874" t="str">
            <v>Viết</v>
          </cell>
          <cell r="N874">
            <v>90</v>
          </cell>
          <cell r="O874" t="str">
            <v>Tài chính - Ngân hàng</v>
          </cell>
          <cell r="P874" t="str">
            <v>KINH TẾ - VẬN TẢI</v>
          </cell>
          <cell r="Q874" t="str">
            <v>KVTN</v>
          </cell>
          <cell r="R874" t="str">
            <v>KTVT</v>
          </cell>
          <cell r="S874" t="str">
            <v>KTVT-KVTN</v>
          </cell>
        </row>
        <row r="875">
          <cell r="D875" t="str">
            <v>CC3TN83</v>
          </cell>
          <cell r="F875">
            <v>608</v>
          </cell>
          <cell r="G875" t="str">
            <v>Kỹ năng giao dịch trong kinh doanh ngân hàng</v>
          </cell>
          <cell r="H875">
            <v>2</v>
          </cell>
          <cell r="I875">
            <v>30</v>
          </cell>
          <cell r="L875">
            <v>0</v>
          </cell>
          <cell r="M875" t="str">
            <v>Viết</v>
          </cell>
          <cell r="N875">
            <v>60</v>
          </cell>
          <cell r="O875" t="str">
            <v>Tài chính - Ngân hàng</v>
          </cell>
          <cell r="P875" t="str">
            <v>KINH TẾ - VẬN TẢI</v>
          </cell>
          <cell r="Q875" t="str">
            <v>KVTN</v>
          </cell>
          <cell r="R875" t="str">
            <v>KTVT</v>
          </cell>
          <cell r="S875" t="str">
            <v>KTVT-KVTN</v>
          </cell>
        </row>
        <row r="876">
          <cell r="D876" t="str">
            <v>CC4TN80</v>
          </cell>
          <cell r="F876">
            <v>731</v>
          </cell>
          <cell r="G876" t="str">
            <v>Khóa luận tốt nghiệp</v>
          </cell>
          <cell r="H876">
            <v>4</v>
          </cell>
          <cell r="K876">
            <v>240</v>
          </cell>
          <cell r="L876">
            <v>0</v>
          </cell>
          <cell r="M876" t="str">
            <v>VĐ</v>
          </cell>
          <cell r="O876" t="str">
            <v>Tài chính - Ngân hàng</v>
          </cell>
          <cell r="P876" t="str">
            <v>KINH TẾ - VẬN TẢI</v>
          </cell>
          <cell r="Q876" t="str">
            <v>KVTN</v>
          </cell>
          <cell r="R876" t="str">
            <v>KTVT</v>
          </cell>
          <cell r="S876" t="str">
            <v>KTVT-KVTN</v>
          </cell>
        </row>
        <row r="877">
          <cell r="A877" t="str">
            <v>DC4TN80</v>
          </cell>
          <cell r="F877">
            <v>943</v>
          </cell>
          <cell r="G877" t="str">
            <v>Khóa luận tốt nghiệp</v>
          </cell>
          <cell r="H877">
            <v>8</v>
          </cell>
          <cell r="K877">
            <v>480</v>
          </cell>
          <cell r="L877">
            <v>0</v>
          </cell>
          <cell r="M877" t="str">
            <v>VĐ</v>
          </cell>
          <cell r="O877" t="str">
            <v>Tài chính - Ngân hàng</v>
          </cell>
          <cell r="P877" t="str">
            <v>KINH TẾ - VẬN TẢI</v>
          </cell>
          <cell r="Q877" t="str">
            <v>KVTN</v>
          </cell>
          <cell r="R877" t="str">
            <v>KTVT</v>
          </cell>
          <cell r="S877" t="str">
            <v>KTVT-KVTN</v>
          </cell>
        </row>
        <row r="878">
          <cell r="A878" t="str">
            <v>DC3TN51</v>
          </cell>
          <cell r="F878">
            <v>932</v>
          </cell>
          <cell r="G878" t="str">
            <v>Nghiệp vụ ngân hàng thương mại</v>
          </cell>
          <cell r="H878">
            <v>3</v>
          </cell>
          <cell r="I878">
            <v>45</v>
          </cell>
          <cell r="L878">
            <v>0</v>
          </cell>
          <cell r="M878" t="str">
            <v>Viết</v>
          </cell>
          <cell r="N878">
            <v>90</v>
          </cell>
          <cell r="O878" t="str">
            <v>Tài chính - Ngân hàng</v>
          </cell>
          <cell r="P878" t="str">
            <v>KINH TẾ - VẬN TẢI</v>
          </cell>
          <cell r="Q878" t="str">
            <v>KVTN</v>
          </cell>
          <cell r="R878" t="str">
            <v>KTVT</v>
          </cell>
          <cell r="S878" t="str">
            <v>KTVT-KVTN</v>
          </cell>
        </row>
        <row r="879">
          <cell r="D879" t="str">
            <v>CC3TN41</v>
          </cell>
          <cell r="F879">
            <v>473</v>
          </cell>
          <cell r="G879" t="str">
            <v>Nghiệp vụ ngân hàng thương mại 1</v>
          </cell>
          <cell r="H879">
            <v>3</v>
          </cell>
          <cell r="I879">
            <v>45</v>
          </cell>
          <cell r="L879">
            <v>0</v>
          </cell>
          <cell r="M879" t="str">
            <v>Viết</v>
          </cell>
          <cell r="N879">
            <v>90</v>
          </cell>
          <cell r="O879" t="str">
            <v>Tài chính - Ngân hàng</v>
          </cell>
          <cell r="P879" t="str">
            <v>KINH TẾ - VẬN TẢI</v>
          </cell>
          <cell r="Q879" t="str">
            <v>KVTN</v>
          </cell>
          <cell r="R879" t="str">
            <v>KTVT</v>
          </cell>
          <cell r="S879" t="str">
            <v>KTVT-KVTN</v>
          </cell>
        </row>
        <row r="880">
          <cell r="D880" t="str">
            <v>CC3TN42</v>
          </cell>
          <cell r="F880">
            <v>474</v>
          </cell>
          <cell r="G880" t="str">
            <v>Nghiệp vụ ngân hàng thương mại 2</v>
          </cell>
          <cell r="H880">
            <v>2</v>
          </cell>
          <cell r="I880">
            <v>30</v>
          </cell>
          <cell r="L880">
            <v>0</v>
          </cell>
          <cell r="M880" t="str">
            <v>Viết</v>
          </cell>
          <cell r="N880">
            <v>90</v>
          </cell>
          <cell r="O880" t="str">
            <v>Tài chính - Ngân hàng</v>
          </cell>
          <cell r="P880" t="str">
            <v>KINH TẾ - VẬN TẢI</v>
          </cell>
          <cell r="Q880" t="str">
            <v>KVTN</v>
          </cell>
          <cell r="R880" t="str">
            <v>KTVT</v>
          </cell>
          <cell r="S880" t="str">
            <v>KTVT-KVTN</v>
          </cell>
        </row>
        <row r="881">
          <cell r="D881" t="str">
            <v>CC3TN82</v>
          </cell>
          <cell r="F881">
            <v>606</v>
          </cell>
          <cell r="G881" t="str">
            <v>Nghiệp vụ ngân hàng trung ương</v>
          </cell>
          <cell r="H881">
            <v>2</v>
          </cell>
          <cell r="I881">
            <v>30</v>
          </cell>
          <cell r="L881">
            <v>0</v>
          </cell>
          <cell r="M881" t="str">
            <v>Viết</v>
          </cell>
          <cell r="N881">
            <v>75</v>
          </cell>
          <cell r="O881" t="str">
            <v>Tài chính - Ngân hàng</v>
          </cell>
          <cell r="P881" t="str">
            <v>KINH TẾ - VẬN TẢI</v>
          </cell>
          <cell r="Q881" t="str">
            <v>KVTN</v>
          </cell>
          <cell r="R881" t="str">
            <v>KTVT</v>
          </cell>
          <cell r="S881" t="str">
            <v>KTVT-KVTN</v>
          </cell>
        </row>
        <row r="882">
          <cell r="A882" t="str">
            <v>DC3TN34</v>
          </cell>
          <cell r="B882" t="str">
            <v>DC3TN34</v>
          </cell>
          <cell r="D882" t="str">
            <v>CC3TN34</v>
          </cell>
          <cell r="F882">
            <v>472</v>
          </cell>
          <cell r="G882" t="str">
            <v>Phân tích tài chính doanh nghiệp</v>
          </cell>
          <cell r="H882">
            <v>3</v>
          </cell>
          <cell r="I882">
            <v>45</v>
          </cell>
          <cell r="L882">
            <v>0</v>
          </cell>
          <cell r="M882" t="str">
            <v>Viết</v>
          </cell>
          <cell r="N882">
            <v>90</v>
          </cell>
          <cell r="O882" t="str">
            <v>Tài chính - Ngân hàng</v>
          </cell>
          <cell r="P882" t="str">
            <v>KINH TẾ - VẬN TẢI</v>
          </cell>
          <cell r="Q882" t="str">
            <v>KVTN</v>
          </cell>
          <cell r="R882" t="str">
            <v>KTVT</v>
          </cell>
          <cell r="S882" t="str">
            <v>KTVT-KVTN</v>
          </cell>
        </row>
        <row r="883">
          <cell r="A883" t="str">
            <v>DC3TN31</v>
          </cell>
          <cell r="B883" t="str">
            <v>DC3TN31</v>
          </cell>
          <cell r="D883" t="str">
            <v>CC3TN31</v>
          </cell>
          <cell r="F883">
            <v>470</v>
          </cell>
          <cell r="G883" t="str">
            <v>Tài chính doanh nghiệp 1</v>
          </cell>
          <cell r="H883">
            <v>3</v>
          </cell>
          <cell r="I883">
            <v>45</v>
          </cell>
          <cell r="L883">
            <v>0</v>
          </cell>
          <cell r="M883" t="str">
            <v>Viết</v>
          </cell>
          <cell r="N883">
            <v>90</v>
          </cell>
          <cell r="O883" t="str">
            <v>Tài chính - Ngân hàng</v>
          </cell>
          <cell r="P883" t="str">
            <v>KINH TẾ - VẬN TẢI</v>
          </cell>
          <cell r="Q883" t="str">
            <v>KVTN</v>
          </cell>
          <cell r="R883" t="str">
            <v>KTVT</v>
          </cell>
          <cell r="S883" t="str">
            <v>KTVT-KVTN</v>
          </cell>
        </row>
        <row r="884">
          <cell r="A884" t="str">
            <v>DC3TN32</v>
          </cell>
          <cell r="B884" t="str">
            <v>DC3TN32</v>
          </cell>
          <cell r="D884" t="str">
            <v>CC3TN32</v>
          </cell>
          <cell r="F884">
            <v>471</v>
          </cell>
          <cell r="G884" t="str">
            <v>Tài chính doanh nghiệp 2</v>
          </cell>
          <cell r="H884">
            <v>3</v>
          </cell>
          <cell r="I884">
            <v>45</v>
          </cell>
          <cell r="L884">
            <v>0</v>
          </cell>
          <cell r="M884" t="str">
            <v>Viết</v>
          </cell>
          <cell r="N884">
            <v>90</v>
          </cell>
          <cell r="O884" t="str">
            <v>Tài chính - Ngân hàng</v>
          </cell>
          <cell r="P884" t="str">
            <v>KINH TẾ - VẬN TẢI</v>
          </cell>
          <cell r="Q884" t="str">
            <v>KVTN</v>
          </cell>
          <cell r="R884" t="str">
            <v>KTVT</v>
          </cell>
          <cell r="S884" t="str">
            <v>KTVT-KVTN</v>
          </cell>
        </row>
        <row r="885">
          <cell r="A885" t="str">
            <v>DC2TN82</v>
          </cell>
          <cell r="D885" t="str">
            <v>CC2TN82</v>
          </cell>
          <cell r="F885">
            <v>140</v>
          </cell>
          <cell r="G885" t="str">
            <v>Tài chính học</v>
          </cell>
          <cell r="H885">
            <v>3</v>
          </cell>
          <cell r="I885">
            <v>45</v>
          </cell>
          <cell r="L885">
            <v>0</v>
          </cell>
          <cell r="M885" t="str">
            <v>Viết</v>
          </cell>
          <cell r="N885">
            <v>90</v>
          </cell>
          <cell r="O885" t="str">
            <v>Tài chính - Ngân hàng</v>
          </cell>
          <cell r="P885" t="str">
            <v>KINH TẾ - VẬN TẢI</v>
          </cell>
          <cell r="Q885" t="str">
            <v>KVTN</v>
          </cell>
          <cell r="R885" t="str">
            <v>KTVT</v>
          </cell>
          <cell r="S885" t="str">
            <v>KTVT-KVTN</v>
          </cell>
        </row>
        <row r="886">
          <cell r="D886" t="str">
            <v>CC3TN35</v>
          </cell>
          <cell r="F886">
            <v>477</v>
          </cell>
          <cell r="G886" t="str">
            <v>Tài chính quốc tế</v>
          </cell>
          <cell r="H886">
            <v>2</v>
          </cell>
          <cell r="I886">
            <v>30</v>
          </cell>
          <cell r="L886">
            <v>0</v>
          </cell>
          <cell r="M886" t="str">
            <v>Viết</v>
          </cell>
          <cell r="N886">
            <v>75</v>
          </cell>
          <cell r="O886" t="str">
            <v>Tài chính - Ngân hàng</v>
          </cell>
          <cell r="P886" t="str">
            <v>KINH TẾ - VẬN TẢI</v>
          </cell>
          <cell r="Q886" t="str">
            <v>KVTN</v>
          </cell>
          <cell r="R886" t="str">
            <v>KTVT</v>
          </cell>
          <cell r="S886" t="str">
            <v>KTVT-KVTN</v>
          </cell>
        </row>
        <row r="887">
          <cell r="A887" t="str">
            <v>DC3TN52</v>
          </cell>
          <cell r="F887">
            <v>933</v>
          </cell>
          <cell r="G887" t="str">
            <v>Tài chính quốc tế</v>
          </cell>
          <cell r="H887">
            <v>2</v>
          </cell>
          <cell r="I887">
            <v>30</v>
          </cell>
          <cell r="L887">
            <v>0</v>
          </cell>
          <cell r="M887" t="str">
            <v>Viết</v>
          </cell>
          <cell r="N887">
            <v>75</v>
          </cell>
          <cell r="O887" t="str">
            <v>Tài chính - Ngân hàng</v>
          </cell>
          <cell r="P887" t="str">
            <v>KINH TẾ - VẬN TẢI</v>
          </cell>
          <cell r="Q887" t="str">
            <v>KVTN</v>
          </cell>
          <cell r="R887" t="str">
            <v>KTVT</v>
          </cell>
          <cell r="S887" t="str">
            <v>KTVT-KVTN</v>
          </cell>
        </row>
        <row r="888">
          <cell r="A888" t="str">
            <v>DC2TN81</v>
          </cell>
          <cell r="D888" t="str">
            <v>CC2TN81</v>
          </cell>
          <cell r="F888">
            <v>139</v>
          </cell>
          <cell r="G888" t="str">
            <v>Tiền tệ - Ngân hàng</v>
          </cell>
          <cell r="H888">
            <v>3</v>
          </cell>
          <cell r="I888">
            <v>45</v>
          </cell>
          <cell r="L888">
            <v>0</v>
          </cell>
          <cell r="M888" t="str">
            <v>Viết</v>
          </cell>
          <cell r="N888">
            <v>90</v>
          </cell>
          <cell r="O888" t="str">
            <v>Tài chính - Ngân hàng</v>
          </cell>
          <cell r="P888" t="str">
            <v>KINH TẾ - VẬN TẢI</v>
          </cell>
          <cell r="Q888" t="str">
            <v>KVTN</v>
          </cell>
          <cell r="R888" t="str">
            <v>KTVT</v>
          </cell>
          <cell r="S888" t="str">
            <v>KTVT-KVTN</v>
          </cell>
        </row>
        <row r="889">
          <cell r="A889" t="str">
            <v>DC3TN60</v>
          </cell>
          <cell r="D889" t="str">
            <v>CC3TN60</v>
          </cell>
          <cell r="F889">
            <v>607</v>
          </cell>
          <cell r="G889" t="str">
            <v>Tin học ứng dụng</v>
          </cell>
          <cell r="H889">
            <v>2</v>
          </cell>
          <cell r="I889">
            <v>30</v>
          </cell>
          <cell r="L889">
            <v>0</v>
          </cell>
          <cell r="M889" t="str">
            <v>TH</v>
          </cell>
          <cell r="O889" t="str">
            <v>Tài chính - Ngân hàng</v>
          </cell>
          <cell r="P889" t="str">
            <v>KINH TẾ - VẬN TẢI</v>
          </cell>
          <cell r="Q889" t="str">
            <v>KVTN</v>
          </cell>
          <cell r="R889" t="str">
            <v>KTVT</v>
          </cell>
          <cell r="S889" t="str">
            <v>KTVT-KVTN</v>
          </cell>
        </row>
        <row r="890">
          <cell r="D890" t="str">
            <v>CC3TN84</v>
          </cell>
          <cell r="F890">
            <v>609</v>
          </cell>
          <cell r="G890" t="str">
            <v>Thanh toán quốc tế và tài trợ xuất nhập khẩu</v>
          </cell>
          <cell r="H890">
            <v>2</v>
          </cell>
          <cell r="I890">
            <v>30</v>
          </cell>
          <cell r="L890">
            <v>0</v>
          </cell>
          <cell r="M890" t="str">
            <v>Viết</v>
          </cell>
          <cell r="N890">
            <v>75</v>
          </cell>
          <cell r="O890" t="str">
            <v>Tài chính - Ngân hàng</v>
          </cell>
          <cell r="P890" t="str">
            <v>KINH TẾ - VẬN TẢI</v>
          </cell>
          <cell r="Q890" t="str">
            <v>KVTN</v>
          </cell>
          <cell r="R890" t="str">
            <v>KTVT</v>
          </cell>
          <cell r="S890" t="str">
            <v>KTVT-KVTN</v>
          </cell>
        </row>
        <row r="891">
          <cell r="D891" t="str">
            <v>CC3TN36</v>
          </cell>
          <cell r="F891">
            <v>476</v>
          </cell>
          <cell r="G891" t="str">
            <v>Thẩm định tín dụng</v>
          </cell>
          <cell r="H891">
            <v>2</v>
          </cell>
          <cell r="I891">
            <v>30</v>
          </cell>
          <cell r="L891">
            <v>0</v>
          </cell>
          <cell r="M891" t="str">
            <v>Viết</v>
          </cell>
          <cell r="N891">
            <v>75</v>
          </cell>
          <cell r="O891" t="str">
            <v>Tài chính - Ngân hàng</v>
          </cell>
          <cell r="P891" t="str">
            <v>KINH TẾ - VẬN TẢI</v>
          </cell>
          <cell r="Q891" t="str">
            <v>KVTN</v>
          </cell>
          <cell r="R891" t="str">
            <v>KTVT</v>
          </cell>
          <cell r="S891" t="str">
            <v>KTVT-KVTN</v>
          </cell>
        </row>
        <row r="892">
          <cell r="A892" t="str">
            <v>DC2KV92</v>
          </cell>
          <cell r="B892" t="str">
            <v>DC2KV92</v>
          </cell>
          <cell r="F892">
            <v>232</v>
          </cell>
          <cell r="G892" t="str">
            <v>Thị trường chứng khoán</v>
          </cell>
          <cell r="H892">
            <v>2</v>
          </cell>
          <cell r="I892">
            <v>30</v>
          </cell>
          <cell r="L892">
            <v>0</v>
          </cell>
          <cell r="M892" t="str">
            <v>Viết</v>
          </cell>
          <cell r="N892">
            <v>75</v>
          </cell>
          <cell r="O892" t="str">
            <v>Tài chính - Ngân hàng</v>
          </cell>
          <cell r="P892" t="str">
            <v>KINH TẾ - VẬN TẢI</v>
          </cell>
          <cell r="Q892" t="str">
            <v>KVTN</v>
          </cell>
          <cell r="R892" t="str">
            <v>KTVT</v>
          </cell>
          <cell r="S892" t="str">
            <v>KTVT-KVTN</v>
          </cell>
          <cell r="AH892" t="str">
            <v>o</v>
          </cell>
        </row>
        <row r="893">
          <cell r="A893" t="str">
            <v>DC3KV92</v>
          </cell>
          <cell r="B893" t="str">
            <v>DC3KV92</v>
          </cell>
          <cell r="D893" t="str">
            <v>CC3KV92</v>
          </cell>
          <cell r="E893" t="str">
            <v>CC3KV92</v>
          </cell>
          <cell r="F893">
            <v>599</v>
          </cell>
          <cell r="G893" t="str">
            <v>Thị trường chứng khoán</v>
          </cell>
          <cell r="H893">
            <v>2</v>
          </cell>
          <cell r="I893">
            <v>30</v>
          </cell>
          <cell r="L893">
            <v>0</v>
          </cell>
          <cell r="M893" t="str">
            <v>Viết</v>
          </cell>
          <cell r="N893">
            <v>75</v>
          </cell>
          <cell r="O893" t="str">
            <v>Tài chính - Ngân hàng</v>
          </cell>
          <cell r="P893" t="str">
            <v>KINH TẾ - VẬN TẢI</v>
          </cell>
          <cell r="Q893" t="str">
            <v>KVTN</v>
          </cell>
          <cell r="R893" t="str">
            <v>KTVT</v>
          </cell>
          <cell r="S893" t="str">
            <v>KTVT-KVTN</v>
          </cell>
          <cell r="AG893" t="str">
            <v>o</v>
          </cell>
          <cell r="AZ893" t="str">
            <v>o</v>
          </cell>
        </row>
        <row r="894">
          <cell r="A894" t="str">
            <v>DC3KV49</v>
          </cell>
          <cell r="B894" t="str">
            <v>DC3KV49</v>
          </cell>
          <cell r="D894" t="str">
            <v>CC3KV49</v>
          </cell>
          <cell r="E894" t="str">
            <v>CC3KV49</v>
          </cell>
          <cell r="F894">
            <v>451</v>
          </cell>
          <cell r="G894" t="str">
            <v>Thuế</v>
          </cell>
          <cell r="H894">
            <v>2</v>
          </cell>
          <cell r="I894">
            <v>30</v>
          </cell>
          <cell r="L894">
            <v>0</v>
          </cell>
          <cell r="M894" t="str">
            <v>Viết</v>
          </cell>
          <cell r="N894">
            <v>90</v>
          </cell>
          <cell r="O894" t="str">
            <v>Tài chính - Ngân hàng</v>
          </cell>
          <cell r="P894" t="str">
            <v>KINH TẾ - VẬN TẢI</v>
          </cell>
          <cell r="Q894" t="str">
            <v>KVTN</v>
          </cell>
          <cell r="R894" t="str">
            <v>KTVT</v>
          </cell>
          <cell r="S894" t="str">
            <v>KTVT-KVTN</v>
          </cell>
          <cell r="AG894" t="str">
            <v>x</v>
          </cell>
          <cell r="AZ894" t="str">
            <v>x</v>
          </cell>
        </row>
        <row r="895">
          <cell r="A895" t="str">
            <v>DC3TN49</v>
          </cell>
          <cell r="B895" t="str">
            <v>DC3TN49</v>
          </cell>
          <cell r="D895" t="str">
            <v>CC3TN49</v>
          </cell>
          <cell r="F895">
            <v>469</v>
          </cell>
          <cell r="G895" t="str">
            <v>Thuế</v>
          </cell>
          <cell r="H895">
            <v>3</v>
          </cell>
          <cell r="I895">
            <v>45</v>
          </cell>
          <cell r="L895">
            <v>0</v>
          </cell>
          <cell r="M895" t="str">
            <v>Viết</v>
          </cell>
          <cell r="N895">
            <v>90</v>
          </cell>
          <cell r="O895" t="str">
            <v>Tài chính - Ngân hàng</v>
          </cell>
          <cell r="P895" t="str">
            <v>KINH TẾ - VẬN TẢI</v>
          </cell>
          <cell r="Q895" t="str">
            <v>KVTN</v>
          </cell>
          <cell r="R895" t="str">
            <v>KTVT</v>
          </cell>
          <cell r="S895" t="str">
            <v>KTVT-KVTN</v>
          </cell>
        </row>
        <row r="896">
          <cell r="A896" t="str">
            <v>DC4TN21</v>
          </cell>
          <cell r="D896" t="str">
            <v>CC4TN21</v>
          </cell>
          <cell r="F896">
            <v>670</v>
          </cell>
          <cell r="G896" t="str">
            <v>Thực tập nghiệp vụ 1</v>
          </cell>
          <cell r="H896">
            <v>4</v>
          </cell>
          <cell r="K896">
            <v>180</v>
          </cell>
          <cell r="L896">
            <v>0</v>
          </cell>
          <cell r="M896" t="str">
            <v>TH</v>
          </cell>
          <cell r="O896" t="str">
            <v>Tài chính - Ngân hàng</v>
          </cell>
          <cell r="P896" t="str">
            <v>KINH TẾ - VẬN TẢI</v>
          </cell>
          <cell r="Q896" t="str">
            <v>KVTN</v>
          </cell>
          <cell r="R896" t="str">
            <v>KTVT</v>
          </cell>
          <cell r="S896" t="str">
            <v>KTVT-KVTN</v>
          </cell>
        </row>
        <row r="897">
          <cell r="A897" t="str">
            <v>DC4TN22</v>
          </cell>
          <cell r="D897" t="str">
            <v>CC4TN22</v>
          </cell>
          <cell r="F897">
            <v>671</v>
          </cell>
          <cell r="G897" t="str">
            <v>Thực tập nghiệp vụ 2</v>
          </cell>
          <cell r="H897">
            <v>4</v>
          </cell>
          <cell r="K897">
            <v>180</v>
          </cell>
          <cell r="L897">
            <v>0</v>
          </cell>
          <cell r="M897" t="str">
            <v>TH</v>
          </cell>
          <cell r="O897" t="str">
            <v>Tài chính - Ngân hàng</v>
          </cell>
          <cell r="P897" t="str">
            <v>KINH TẾ - VẬN TẢI</v>
          </cell>
          <cell r="Q897" t="str">
            <v>KVTN</v>
          </cell>
          <cell r="R897" t="str">
            <v>KTVT</v>
          </cell>
          <cell r="S897" t="str">
            <v>KTVT-KVTN</v>
          </cell>
        </row>
        <row r="898">
          <cell r="A898" t="str">
            <v>DC4TN70</v>
          </cell>
          <cell r="D898" t="str">
            <v>CC4TN70</v>
          </cell>
          <cell r="F898">
            <v>702</v>
          </cell>
          <cell r="G898" t="str">
            <v>Thực tập tốt nghiệp</v>
          </cell>
          <cell r="H898">
            <v>4</v>
          </cell>
          <cell r="K898">
            <v>180</v>
          </cell>
          <cell r="L898">
            <v>0</v>
          </cell>
          <cell r="M898" t="str">
            <v>VĐ</v>
          </cell>
          <cell r="O898" t="str">
            <v>Tài chính - Ngân hàng</v>
          </cell>
          <cell r="P898" t="str">
            <v>KINH TẾ - VẬN TẢI</v>
          </cell>
          <cell r="Q898" t="str">
            <v>KVTN</v>
          </cell>
          <cell r="R898" t="str">
            <v>KTVT</v>
          </cell>
          <cell r="S898" t="str">
            <v>KTVT-KVTN</v>
          </cell>
        </row>
        <row r="899">
          <cell r="A899" t="str">
            <v>DC1CB26</v>
          </cell>
          <cell r="C899" t="str">
            <v>DC1CB26</v>
          </cell>
          <cell r="D899" t="str">
            <v>CC1CB26</v>
          </cell>
          <cell r="E899" t="str">
            <v>CC1CB26</v>
          </cell>
          <cell r="F899">
            <v>20</v>
          </cell>
          <cell r="G899" t="str">
            <v xml:space="preserve">Hoá học đại cương </v>
          </cell>
          <cell r="H899">
            <v>3</v>
          </cell>
          <cell r="I899">
            <v>30</v>
          </cell>
          <cell r="J899">
            <v>30</v>
          </cell>
          <cell r="L899">
            <v>0</v>
          </cell>
          <cell r="M899" t="str">
            <v>VĐ</v>
          </cell>
          <cell r="O899" t="str">
            <v>Hóa học</v>
          </cell>
          <cell r="P899" t="str">
            <v>KHOA HỌC CƠ BẢN</v>
          </cell>
          <cell r="Q899" t="str">
            <v>CBHO</v>
          </cell>
          <cell r="R899" t="str">
            <v>KHCB</v>
          </cell>
          <cell r="S899" t="str">
            <v>KHCB-CBHO</v>
          </cell>
          <cell r="T899" t="str">
            <v>x</v>
          </cell>
          <cell r="U899" t="str">
            <v>x</v>
          </cell>
          <cell r="V899" t="str">
            <v>x</v>
          </cell>
          <cell r="W899" t="str">
            <v>x</v>
          </cell>
          <cell r="X899" t="str">
            <v>x</v>
          </cell>
          <cell r="Y899" t="str">
            <v>x</v>
          </cell>
          <cell r="Z899" t="str">
            <v>x</v>
          </cell>
          <cell r="AA899" t="str">
            <v>x</v>
          </cell>
          <cell r="AB899" t="str">
            <v>x</v>
          </cell>
          <cell r="AC899" t="str">
            <v>x</v>
          </cell>
          <cell r="AD899" t="str">
            <v>x</v>
          </cell>
          <cell r="AN899" t="str">
            <v>x</v>
          </cell>
          <cell r="AO899" t="str">
            <v>x</v>
          </cell>
          <cell r="AP899" t="str">
            <v>x</v>
          </cell>
          <cell r="AR899" t="str">
            <v>x</v>
          </cell>
          <cell r="AT899" t="str">
            <v>x</v>
          </cell>
          <cell r="AU899" t="str">
            <v>x</v>
          </cell>
          <cell r="AV899" t="str">
            <v>x</v>
          </cell>
          <cell r="AW899" t="str">
            <v>x</v>
          </cell>
        </row>
        <row r="900">
          <cell r="A900" t="str">
            <v>DC1CB93</v>
          </cell>
          <cell r="F900">
            <v>36</v>
          </cell>
          <cell r="G900" t="str">
            <v>Hóa lý</v>
          </cell>
          <cell r="H900">
            <v>2</v>
          </cell>
          <cell r="I900">
            <v>30</v>
          </cell>
          <cell r="L900">
            <v>0</v>
          </cell>
          <cell r="O900" t="str">
            <v>CNKT Môi trường</v>
          </cell>
          <cell r="P900" t="str">
            <v>CÔNG TRÌNH</v>
          </cell>
          <cell r="Q900" t="str">
            <v>CTMO</v>
          </cell>
          <cell r="R900" t="str">
            <v>KCT</v>
          </cell>
          <cell r="S900" t="str">
            <v>KCT-CTMO</v>
          </cell>
        </row>
        <row r="901">
          <cell r="A901" t="str">
            <v>DC1CB21</v>
          </cell>
          <cell r="C901" t="str">
            <v>DC1CB21</v>
          </cell>
          <cell r="F901">
            <v>16</v>
          </cell>
          <cell r="G901" t="str">
            <v>Vật lý đại cương 1</v>
          </cell>
          <cell r="H901">
            <v>4</v>
          </cell>
          <cell r="I901">
            <v>45</v>
          </cell>
          <cell r="J901">
            <v>30</v>
          </cell>
          <cell r="L901">
            <v>0</v>
          </cell>
          <cell r="M901" t="str">
            <v>Viết</v>
          </cell>
          <cell r="N901">
            <v>90</v>
          </cell>
          <cell r="O901" t="str">
            <v>Vật lý</v>
          </cell>
          <cell r="P901" t="str">
            <v>KHOA HỌC CƠ BẢN</v>
          </cell>
          <cell r="Q901" t="str">
            <v>CBLY</v>
          </cell>
          <cell r="R901" t="str">
            <v>KHCB</v>
          </cell>
          <cell r="S901" t="str">
            <v>KHCB-CBLY</v>
          </cell>
          <cell r="T901" t="str">
            <v>x</v>
          </cell>
          <cell r="U901" t="str">
            <v>x</v>
          </cell>
          <cell r="V901" t="str">
            <v>x</v>
          </cell>
          <cell r="W901" t="str">
            <v>x</v>
          </cell>
          <cell r="X901" t="str">
            <v>x</v>
          </cell>
          <cell r="Y901" t="str">
            <v>x</v>
          </cell>
          <cell r="Z901" t="str">
            <v>x</v>
          </cell>
          <cell r="AA901" t="str">
            <v>x</v>
          </cell>
          <cell r="AB901" t="str">
            <v>x</v>
          </cell>
          <cell r="AC901" t="str">
            <v>x</v>
          </cell>
          <cell r="AD901" t="str">
            <v>x</v>
          </cell>
          <cell r="AE901" t="str">
            <v>x</v>
          </cell>
          <cell r="AF901" t="str">
            <v>x</v>
          </cell>
        </row>
        <row r="902">
          <cell r="D902" t="str">
            <v>CC1CB21</v>
          </cell>
          <cell r="E902" t="str">
            <v>CC1CB21</v>
          </cell>
          <cell r="F902">
            <v>18</v>
          </cell>
          <cell r="G902" t="str">
            <v>Vật lý đại cương 1</v>
          </cell>
          <cell r="H902">
            <v>3</v>
          </cell>
          <cell r="I902">
            <v>45</v>
          </cell>
          <cell r="L902">
            <v>0</v>
          </cell>
          <cell r="M902" t="str">
            <v>Viết</v>
          </cell>
          <cell r="N902">
            <v>90</v>
          </cell>
          <cell r="O902" t="str">
            <v>Vật lý</v>
          </cell>
          <cell r="P902" t="str">
            <v>KHOA HỌC CƠ BẢN</v>
          </cell>
          <cell r="Q902" t="str">
            <v>CBLY</v>
          </cell>
          <cell r="R902" t="str">
            <v>KHCB</v>
          </cell>
          <cell r="S902" t="str">
            <v>KHCB-CBLY</v>
          </cell>
          <cell r="AN902" t="str">
            <v>x</v>
          </cell>
          <cell r="AO902" t="str">
            <v>x</v>
          </cell>
          <cell r="AP902" t="str">
            <v>x</v>
          </cell>
          <cell r="AR902" t="str">
            <v>x</v>
          </cell>
          <cell r="AT902" t="str">
            <v>x</v>
          </cell>
          <cell r="AU902" t="str">
            <v>x</v>
          </cell>
          <cell r="AV902" t="str">
            <v>x</v>
          </cell>
          <cell r="AW902" t="str">
            <v>x</v>
          </cell>
          <cell r="AX902" t="str">
            <v>x</v>
          </cell>
          <cell r="AY902" t="str">
            <v>x</v>
          </cell>
        </row>
        <row r="903">
          <cell r="A903" t="str">
            <v>DC1CB22</v>
          </cell>
          <cell r="C903" t="str">
            <v>DC1CB22</v>
          </cell>
          <cell r="F903">
            <v>17</v>
          </cell>
          <cell r="G903" t="str">
            <v>Vật lý đại cương 2</v>
          </cell>
          <cell r="H903">
            <v>2</v>
          </cell>
          <cell r="I903">
            <v>30</v>
          </cell>
          <cell r="L903">
            <v>0</v>
          </cell>
          <cell r="M903" t="str">
            <v>Viết</v>
          </cell>
          <cell r="N903">
            <v>60</v>
          </cell>
          <cell r="O903" t="str">
            <v>Vật lý</v>
          </cell>
          <cell r="P903" t="str">
            <v>KHOA HỌC CƠ BẢN</v>
          </cell>
          <cell r="Q903" t="str">
            <v>CBLY</v>
          </cell>
          <cell r="R903" t="str">
            <v>KHCB</v>
          </cell>
          <cell r="S903" t="str">
            <v>KHCB-CBLY</v>
          </cell>
          <cell r="T903" t="str">
            <v>x</v>
          </cell>
          <cell r="U903" t="str">
            <v>x</v>
          </cell>
          <cell r="V903" t="str">
            <v>x</v>
          </cell>
          <cell r="W903" t="str">
            <v>x</v>
          </cell>
          <cell r="X903" t="str">
            <v>x</v>
          </cell>
          <cell r="Y903" t="str">
            <v>x</v>
          </cell>
          <cell r="Z903" t="str">
            <v>x</v>
          </cell>
          <cell r="AA903" t="str">
            <v>x</v>
          </cell>
          <cell r="AB903" t="str">
            <v>x</v>
          </cell>
          <cell r="AC903" t="str">
            <v>x</v>
          </cell>
          <cell r="AD903" t="str">
            <v>x</v>
          </cell>
          <cell r="AE903" t="str">
            <v>x</v>
          </cell>
          <cell r="AF903" t="str">
            <v>x</v>
          </cell>
        </row>
        <row r="904">
          <cell r="B904" t="str">
            <v>DL1CB22</v>
          </cell>
          <cell r="F904">
            <v>19</v>
          </cell>
          <cell r="G904" t="str">
            <v>Vật lý đại cương 2</v>
          </cell>
          <cell r="H904">
            <v>3</v>
          </cell>
          <cell r="I904">
            <v>30</v>
          </cell>
          <cell r="J904">
            <v>30</v>
          </cell>
          <cell r="L904">
            <v>0</v>
          </cell>
          <cell r="M904" t="str">
            <v>Viết</v>
          </cell>
          <cell r="N904">
            <v>60</v>
          </cell>
          <cell r="O904" t="str">
            <v>Vật lý</v>
          </cell>
          <cell r="P904" t="str">
            <v>KHOA HỌC CƠ BẢN</v>
          </cell>
          <cell r="Q904" t="str">
            <v>CBLY</v>
          </cell>
          <cell r="R904" t="str">
            <v>KHCB</v>
          </cell>
          <cell r="S904" t="str">
            <v>KHCB-CBLY</v>
          </cell>
        </row>
        <row r="905">
          <cell r="A905" t="str">
            <v>DC1CB31</v>
          </cell>
          <cell r="F905">
            <v>7</v>
          </cell>
          <cell r="G905" t="str">
            <v>Tiếng Anh 1</v>
          </cell>
          <cell r="H905">
            <v>4</v>
          </cell>
          <cell r="I905">
            <v>45</v>
          </cell>
          <cell r="J905">
            <v>30</v>
          </cell>
          <cell r="L905">
            <v>0</v>
          </cell>
          <cell r="M905" t="str">
            <v>Viết</v>
          </cell>
          <cell r="N905">
            <v>60</v>
          </cell>
          <cell r="O905" t="str">
            <v>Ngoại ngữ</v>
          </cell>
          <cell r="P905" t="str">
            <v>KHOA HỌC CƠ BẢN</v>
          </cell>
          <cell r="Q905" t="str">
            <v>CBNN</v>
          </cell>
          <cell r="R905" t="str">
            <v>KHCB</v>
          </cell>
          <cell r="S905" t="str">
            <v>KHCB-CBNN</v>
          </cell>
          <cell r="T905" t="str">
            <v>x</v>
          </cell>
          <cell r="U905" t="str">
            <v>x</v>
          </cell>
          <cell r="V905" t="str">
            <v>x</v>
          </cell>
          <cell r="W905" t="str">
            <v>x</v>
          </cell>
          <cell r="X905" t="str">
            <v>x</v>
          </cell>
          <cell r="Y905" t="str">
            <v>x</v>
          </cell>
          <cell r="Z905" t="str">
            <v>x</v>
          </cell>
          <cell r="AA905" t="str">
            <v>x</v>
          </cell>
          <cell r="AB905" t="str">
            <v>x</v>
          </cell>
          <cell r="AC905" t="str">
            <v>x</v>
          </cell>
          <cell r="AD905" t="str">
            <v>x</v>
          </cell>
          <cell r="AE905" t="str">
            <v>x</v>
          </cell>
          <cell r="AF905" t="str">
            <v>x</v>
          </cell>
          <cell r="AG905" t="str">
            <v>x</v>
          </cell>
          <cell r="AH905" t="str">
            <v>x</v>
          </cell>
          <cell r="AI905" t="str">
            <v>x</v>
          </cell>
          <cell r="AJ905" t="str">
            <v>x</v>
          </cell>
          <cell r="AK905" t="str">
            <v>x</v>
          </cell>
          <cell r="AL905" t="str">
            <v>x</v>
          </cell>
        </row>
        <row r="906">
          <cell r="D906" t="str">
            <v>CC1CB31</v>
          </cell>
          <cell r="F906">
            <v>8</v>
          </cell>
          <cell r="G906" t="str">
            <v>Tiếng Anh 1</v>
          </cell>
          <cell r="H906">
            <v>4</v>
          </cell>
          <cell r="I906">
            <v>45</v>
          </cell>
          <cell r="J906">
            <v>30</v>
          </cell>
          <cell r="L906">
            <v>0</v>
          </cell>
          <cell r="M906" t="str">
            <v>Viết</v>
          </cell>
          <cell r="N906">
            <v>60</v>
          </cell>
          <cell r="O906" t="str">
            <v>Ngoại ngữ</v>
          </cell>
          <cell r="P906" t="str">
            <v>KHOA HỌC CƠ BẢN</v>
          </cell>
          <cell r="Q906" t="str">
            <v>CBNN</v>
          </cell>
          <cell r="R906" t="str">
            <v>KHCB</v>
          </cell>
          <cell r="S906" t="str">
            <v>KHCB-CBNN</v>
          </cell>
          <cell r="AN906" t="str">
            <v>x</v>
          </cell>
          <cell r="AO906" t="str">
            <v>x</v>
          </cell>
          <cell r="AP906" t="str">
            <v>x</v>
          </cell>
          <cell r="AR906" t="str">
            <v>x</v>
          </cell>
          <cell r="AT906" t="str">
            <v>x</v>
          </cell>
          <cell r="AU906" t="str">
            <v>x</v>
          </cell>
          <cell r="AV906" t="str">
            <v>x</v>
          </cell>
          <cell r="AW906" t="str">
            <v>x</v>
          </cell>
          <cell r="AX906" t="str">
            <v>x</v>
          </cell>
          <cell r="AY906" t="str">
            <v>x</v>
          </cell>
          <cell r="AZ906" t="str">
            <v>x</v>
          </cell>
          <cell r="BA906" t="str">
            <v>x</v>
          </cell>
          <cell r="BB906" t="str">
            <v>x</v>
          </cell>
          <cell r="BC906" t="str">
            <v>x</v>
          </cell>
          <cell r="BD906" t="str">
            <v>x</v>
          </cell>
        </row>
        <row r="907">
          <cell r="A907" t="str">
            <v>DC1RB40</v>
          </cell>
          <cell r="F907">
            <v>893</v>
          </cell>
          <cell r="G907" t="str">
            <v>Tiếng Anh 1A</v>
          </cell>
          <cell r="H907">
            <v>2</v>
          </cell>
          <cell r="I907">
            <v>15</v>
          </cell>
          <cell r="J907">
            <v>30</v>
          </cell>
          <cell r="L907">
            <v>0</v>
          </cell>
          <cell r="M907" t="str">
            <v>Viết</v>
          </cell>
          <cell r="N907">
            <v>90</v>
          </cell>
          <cell r="O907" t="str">
            <v>Ngoại ngữ</v>
          </cell>
          <cell r="P907" t="str">
            <v>KHOA HỌC CƠ BẢN</v>
          </cell>
          <cell r="Q907" t="str">
            <v>CBNN</v>
          </cell>
          <cell r="R907" t="str">
            <v>KHCB</v>
          </cell>
          <cell r="S907" t="str">
            <v>KHCB-CBNN</v>
          </cell>
          <cell r="Z907" t="str">
            <v>o</v>
          </cell>
        </row>
        <row r="908">
          <cell r="A908" t="str">
            <v>DC1RB41</v>
          </cell>
          <cell r="F908">
            <v>894</v>
          </cell>
          <cell r="G908" t="str">
            <v>Tiếng Anh 1B</v>
          </cell>
          <cell r="H908">
            <v>2</v>
          </cell>
          <cell r="I908">
            <v>15</v>
          </cell>
          <cell r="J908">
            <v>30</v>
          </cell>
          <cell r="L908">
            <v>0</v>
          </cell>
          <cell r="M908" t="str">
            <v>VĐ</v>
          </cell>
          <cell r="O908" t="str">
            <v>Ngoại ngữ</v>
          </cell>
          <cell r="P908" t="str">
            <v>KHOA HỌC CƠ BẢN</v>
          </cell>
          <cell r="Q908" t="str">
            <v>CBNN</v>
          </cell>
          <cell r="R908" t="str">
            <v>KHCB</v>
          </cell>
          <cell r="S908" t="str">
            <v>KHCB-CBNN</v>
          </cell>
          <cell r="Z908" t="str">
            <v>o</v>
          </cell>
        </row>
        <row r="909">
          <cell r="A909" t="str">
            <v>DC1CB32</v>
          </cell>
          <cell r="B909" t="str">
            <v>DC1CB32</v>
          </cell>
          <cell r="C909" t="str">
            <v>DC1CB32</v>
          </cell>
          <cell r="F909">
            <v>9</v>
          </cell>
          <cell r="G909" t="str">
            <v>Tiếng Anh 2</v>
          </cell>
          <cell r="H909">
            <v>4</v>
          </cell>
          <cell r="I909">
            <v>45</v>
          </cell>
          <cell r="J909">
            <v>30</v>
          </cell>
          <cell r="L909">
            <v>0</v>
          </cell>
          <cell r="M909" t="str">
            <v>Viết</v>
          </cell>
          <cell r="N909">
            <v>60</v>
          </cell>
          <cell r="O909" t="str">
            <v>Ngoại ngữ</v>
          </cell>
          <cell r="P909" t="str">
            <v>KHOA HỌC CƠ BẢN</v>
          </cell>
          <cell r="Q909" t="str">
            <v>CBNN</v>
          </cell>
          <cell r="R909" t="str">
            <v>KHCB</v>
          </cell>
          <cell r="S909" t="str">
            <v>KHCB-CBNN</v>
          </cell>
          <cell r="T909" t="str">
            <v>x</v>
          </cell>
          <cell r="U909" t="str">
            <v>x</v>
          </cell>
          <cell r="V909" t="str">
            <v>x</v>
          </cell>
          <cell r="W909" t="str">
            <v>x</v>
          </cell>
          <cell r="X909" t="str">
            <v>x</v>
          </cell>
          <cell r="Y909" t="str">
            <v>x</v>
          </cell>
          <cell r="Z909" t="str">
            <v>x</v>
          </cell>
          <cell r="AA909" t="str">
            <v>x</v>
          </cell>
          <cell r="AB909" t="str">
            <v>x</v>
          </cell>
          <cell r="AC909" t="str">
            <v>x</v>
          </cell>
          <cell r="AD909" t="str">
            <v>x</v>
          </cell>
          <cell r="AE909" t="str">
            <v>x</v>
          </cell>
          <cell r="AF909" t="str">
            <v>x</v>
          </cell>
          <cell r="AG909" t="str">
            <v>x</v>
          </cell>
          <cell r="AH909" t="str">
            <v>x</v>
          </cell>
          <cell r="AI909" t="str">
            <v>x</v>
          </cell>
          <cell r="AJ909" t="str">
            <v>x</v>
          </cell>
          <cell r="AK909" t="str">
            <v>x</v>
          </cell>
          <cell r="AL909" t="str">
            <v>x</v>
          </cell>
        </row>
        <row r="910">
          <cell r="A910" t="str">
            <v>DC2RB42</v>
          </cell>
          <cell r="F910">
            <v>895</v>
          </cell>
          <cell r="G910" t="str">
            <v>Tiếng Anh 2A</v>
          </cell>
          <cell r="H910">
            <v>2</v>
          </cell>
          <cell r="I910">
            <v>15</v>
          </cell>
          <cell r="J910">
            <v>30</v>
          </cell>
          <cell r="L910">
            <v>0</v>
          </cell>
          <cell r="M910" t="str">
            <v>Viết</v>
          </cell>
          <cell r="N910">
            <v>90</v>
          </cell>
          <cell r="O910" t="str">
            <v>Ngoại ngữ</v>
          </cell>
          <cell r="P910" t="str">
            <v>KHOA HỌC CƠ BẢN</v>
          </cell>
          <cell r="Q910" t="str">
            <v>CBNN</v>
          </cell>
          <cell r="R910" t="str">
            <v>KHCB</v>
          </cell>
          <cell r="S910" t="str">
            <v>KHCB-CBNN</v>
          </cell>
          <cell r="Z910" t="str">
            <v>o</v>
          </cell>
        </row>
        <row r="911">
          <cell r="A911" t="str">
            <v>DC2RB43</v>
          </cell>
          <cell r="F911">
            <v>896</v>
          </cell>
          <cell r="G911" t="str">
            <v>Tiếng Anh 2B</v>
          </cell>
          <cell r="H911">
            <v>2</v>
          </cell>
          <cell r="I911">
            <v>15</v>
          </cell>
          <cell r="J911">
            <v>30</v>
          </cell>
          <cell r="L911">
            <v>0</v>
          </cell>
          <cell r="M911" t="str">
            <v>VĐ</v>
          </cell>
          <cell r="O911" t="str">
            <v>Ngoại ngữ</v>
          </cell>
          <cell r="P911" t="str">
            <v>KHOA HỌC CƠ BẢN</v>
          </cell>
          <cell r="Q911" t="str">
            <v>CBNN</v>
          </cell>
          <cell r="R911" t="str">
            <v>KHCB</v>
          </cell>
          <cell r="S911" t="str">
            <v>KHCB-CBNN</v>
          </cell>
          <cell r="Z911" t="str">
            <v>o</v>
          </cell>
        </row>
        <row r="912">
          <cell r="A912" t="str">
            <v>DC3CD33</v>
          </cell>
          <cell r="C912" t="str">
            <v>DC3CD33</v>
          </cell>
          <cell r="D912" t="str">
            <v>CC3CD33</v>
          </cell>
          <cell r="E912" t="str">
            <v>CC3CD33</v>
          </cell>
          <cell r="F912">
            <v>251</v>
          </cell>
          <cell r="G912" t="str">
            <v>Tiếng Anh 3</v>
          </cell>
          <cell r="H912">
            <v>3</v>
          </cell>
          <cell r="I912">
            <v>30</v>
          </cell>
          <cell r="J912">
            <v>30</v>
          </cell>
          <cell r="L912">
            <v>0</v>
          </cell>
          <cell r="M912" t="str">
            <v>Viết</v>
          </cell>
          <cell r="N912">
            <v>60</v>
          </cell>
          <cell r="O912" t="str">
            <v>Ngoại ngữ</v>
          </cell>
          <cell r="P912" t="str">
            <v>KHOA HỌC CƠ BẢN</v>
          </cell>
          <cell r="Q912" t="str">
            <v>CBNN</v>
          </cell>
          <cell r="R912" t="str">
            <v>KHCB</v>
          </cell>
          <cell r="S912" t="str">
            <v>KHCB-CBNN</v>
          </cell>
          <cell r="V912" t="str">
            <v>x</v>
          </cell>
          <cell r="Z912" t="str">
            <v>x</v>
          </cell>
          <cell r="AO912" t="str">
            <v>x</v>
          </cell>
        </row>
        <row r="913">
          <cell r="A913" t="str">
            <v>DC3CA33</v>
          </cell>
          <cell r="F913">
            <v>252</v>
          </cell>
          <cell r="G913" t="str">
            <v>Tiếng Anh 3</v>
          </cell>
          <cell r="H913">
            <v>3</v>
          </cell>
          <cell r="I913">
            <v>30</v>
          </cell>
          <cell r="J913">
            <v>30</v>
          </cell>
          <cell r="L913">
            <v>0</v>
          </cell>
          <cell r="M913" t="str">
            <v>Viết</v>
          </cell>
          <cell r="N913">
            <v>60</v>
          </cell>
          <cell r="O913" t="str">
            <v>Ngoại ngữ</v>
          </cell>
          <cell r="P913" t="str">
            <v>KHOA HỌC CƠ BẢN</v>
          </cell>
          <cell r="Q913" t="str">
            <v>CBNN</v>
          </cell>
          <cell r="R913" t="str">
            <v>KHCB</v>
          </cell>
          <cell r="S913" t="str">
            <v>KHCB-CBNN</v>
          </cell>
          <cell r="T913" t="str">
            <v>x</v>
          </cell>
        </row>
        <row r="914">
          <cell r="A914" t="str">
            <v>DC3DB33</v>
          </cell>
          <cell r="F914">
            <v>253</v>
          </cell>
          <cell r="G914" t="str">
            <v>Tiếng Anh 3</v>
          </cell>
          <cell r="H914">
            <v>3</v>
          </cell>
          <cell r="I914">
            <v>30</v>
          </cell>
          <cell r="J914">
            <v>30</v>
          </cell>
          <cell r="L914">
            <v>0</v>
          </cell>
          <cell r="M914" t="str">
            <v>Viết</v>
          </cell>
          <cell r="N914">
            <v>60</v>
          </cell>
          <cell r="O914" t="str">
            <v>Ngoại ngữ</v>
          </cell>
          <cell r="P914" t="str">
            <v>KHOA HỌC CƠ BẢN</v>
          </cell>
          <cell r="Q914" t="str">
            <v>CBNN</v>
          </cell>
          <cell r="R914" t="str">
            <v>KHCB</v>
          </cell>
          <cell r="S914" t="str">
            <v>KHCB-CBNN</v>
          </cell>
          <cell r="X914" t="str">
            <v>x</v>
          </cell>
        </row>
        <row r="915">
          <cell r="A915" t="str">
            <v>DC3DS33</v>
          </cell>
          <cell r="D915" t="str">
            <v>CC3DS33</v>
          </cell>
          <cell r="F915">
            <v>254</v>
          </cell>
          <cell r="G915" t="str">
            <v>Tiếng Anh 3</v>
          </cell>
          <cell r="H915">
            <v>3</v>
          </cell>
          <cell r="I915">
            <v>30</v>
          </cell>
          <cell r="J915">
            <v>30</v>
          </cell>
          <cell r="L915">
            <v>0</v>
          </cell>
          <cell r="M915" t="str">
            <v>Viết</v>
          </cell>
          <cell r="N915">
            <v>60</v>
          </cell>
          <cell r="O915" t="str">
            <v>Ngoại ngữ</v>
          </cell>
          <cell r="P915" t="str">
            <v>KHOA HỌC CƠ BẢN</v>
          </cell>
          <cell r="Q915" t="str">
            <v>CBNN</v>
          </cell>
          <cell r="R915" t="str">
            <v>KHCB</v>
          </cell>
          <cell r="S915" t="str">
            <v>KHCB-CBNN</v>
          </cell>
          <cell r="W915" t="str">
            <v>x</v>
          </cell>
          <cell r="AP915" t="str">
            <v>x</v>
          </cell>
        </row>
        <row r="916">
          <cell r="A916" t="str">
            <v>DC3CD33AB</v>
          </cell>
          <cell r="G916" t="str">
            <v>Tiếng Anh 4</v>
          </cell>
          <cell r="H916">
            <v>3</v>
          </cell>
          <cell r="I916">
            <v>30</v>
          </cell>
          <cell r="J916">
            <v>30</v>
          </cell>
          <cell r="L916">
            <v>0</v>
          </cell>
          <cell r="M916" t="str">
            <v>Viết</v>
          </cell>
          <cell r="N916">
            <v>60</v>
          </cell>
          <cell r="O916" t="str">
            <v>Ngoại ngữ</v>
          </cell>
          <cell r="P916" t="str">
            <v>KHOA HỌC CƠ BẢN</v>
          </cell>
          <cell r="Q916" t="str">
            <v>CBNN</v>
          </cell>
          <cell r="R916" t="str">
            <v>KHCB</v>
          </cell>
          <cell r="S916" t="str">
            <v>KHCB-CBNN</v>
          </cell>
          <cell r="V916" t="str">
            <v>x</v>
          </cell>
          <cell r="Z916" t="str">
            <v>x</v>
          </cell>
        </row>
        <row r="917">
          <cell r="A917" t="str">
            <v>DC3CC33</v>
          </cell>
          <cell r="D917" t="str">
            <v>CC3CC33</v>
          </cell>
          <cell r="F917">
            <v>255</v>
          </cell>
          <cell r="G917" t="str">
            <v>Tiếng Anh 3</v>
          </cell>
          <cell r="H917">
            <v>3</v>
          </cell>
          <cell r="I917">
            <v>30</v>
          </cell>
          <cell r="J917">
            <v>30</v>
          </cell>
          <cell r="L917">
            <v>0</v>
          </cell>
          <cell r="M917" t="str">
            <v>Viết</v>
          </cell>
          <cell r="N917">
            <v>60</v>
          </cell>
          <cell r="O917" t="str">
            <v>Ngoại ngữ</v>
          </cell>
          <cell r="P917" t="str">
            <v>KHOA HỌC CƠ BẢN</v>
          </cell>
          <cell r="Q917" t="str">
            <v>CBNN</v>
          </cell>
          <cell r="R917" t="str">
            <v>KHCB</v>
          </cell>
          <cell r="S917" t="str">
            <v>KHCB-CBNN</v>
          </cell>
          <cell r="U917" t="str">
            <v>x</v>
          </cell>
          <cell r="AN917" t="str">
            <v>x</v>
          </cell>
        </row>
        <row r="918">
          <cell r="A918" t="str">
            <v>DC3DD33</v>
          </cell>
          <cell r="D918" t="str">
            <v>CC3DD33</v>
          </cell>
          <cell r="F918">
            <v>256</v>
          </cell>
          <cell r="G918" t="str">
            <v>Tiếng Anh 3</v>
          </cell>
          <cell r="H918">
            <v>3</v>
          </cell>
          <cell r="I918">
            <v>30</v>
          </cell>
          <cell r="J918">
            <v>30</v>
          </cell>
          <cell r="L918">
            <v>0</v>
          </cell>
          <cell r="M918" t="str">
            <v>Viết</v>
          </cell>
          <cell r="N918">
            <v>60</v>
          </cell>
          <cell r="O918" t="str">
            <v>Ngoại ngữ</v>
          </cell>
          <cell r="P918" t="str">
            <v>KHOA HỌC CƠ BẢN</v>
          </cell>
          <cell r="Q918" t="str">
            <v>CBNN</v>
          </cell>
          <cell r="R918" t="str">
            <v>KHCB</v>
          </cell>
          <cell r="S918" t="str">
            <v>KHCB-CBNN</v>
          </cell>
          <cell r="Y918" t="str">
            <v>x</v>
          </cell>
          <cell r="AR918" t="str">
            <v>x</v>
          </cell>
        </row>
        <row r="919">
          <cell r="A919" t="str">
            <v>DC3OT33</v>
          </cell>
          <cell r="C919" t="str">
            <v>DC3OT33</v>
          </cell>
          <cell r="D919" t="str">
            <v>CC3OT33</v>
          </cell>
          <cell r="E919" t="str">
            <v>CC3OT33</v>
          </cell>
          <cell r="F919">
            <v>257</v>
          </cell>
          <cell r="G919" t="str">
            <v>Tiếng Anh 3</v>
          </cell>
          <cell r="H919">
            <v>3</v>
          </cell>
          <cell r="I919">
            <v>30</v>
          </cell>
          <cell r="J919">
            <v>30</v>
          </cell>
          <cell r="L919">
            <v>0</v>
          </cell>
          <cell r="M919" t="str">
            <v>Viết</v>
          </cell>
          <cell r="N919">
            <v>60</v>
          </cell>
          <cell r="O919" t="str">
            <v>Ngoại ngữ</v>
          </cell>
          <cell r="P919" t="str">
            <v>KHOA HỌC CƠ BẢN</v>
          </cell>
          <cell r="Q919" t="str">
            <v>CBNN</v>
          </cell>
          <cell r="R919" t="str">
            <v>KHCB</v>
          </cell>
          <cell r="S919" t="str">
            <v>KHCB-CBNN</v>
          </cell>
          <cell r="AA919" t="str">
            <v>x</v>
          </cell>
          <cell r="AT919" t="str">
            <v>x</v>
          </cell>
        </row>
        <row r="920">
          <cell r="A920" t="str">
            <v>DC3MX33</v>
          </cell>
          <cell r="D920" t="str">
            <v>CC3MX33</v>
          </cell>
          <cell r="F920">
            <v>258</v>
          </cell>
          <cell r="G920" t="str">
            <v>Tiếng Anh 3</v>
          </cell>
          <cell r="H920">
            <v>3</v>
          </cell>
          <cell r="I920">
            <v>30</v>
          </cell>
          <cell r="J920">
            <v>30</v>
          </cell>
          <cell r="L920">
            <v>0</v>
          </cell>
          <cell r="M920" t="str">
            <v>Viết</v>
          </cell>
          <cell r="N920">
            <v>60</v>
          </cell>
          <cell r="O920" t="str">
            <v>Ngoại ngữ</v>
          </cell>
          <cell r="P920" t="str">
            <v>KHOA HỌC CƠ BẢN</v>
          </cell>
          <cell r="Q920" t="str">
            <v>CBNN</v>
          </cell>
          <cell r="R920" t="str">
            <v>KHCB</v>
          </cell>
          <cell r="S920" t="str">
            <v>KHCB-CBNN</v>
          </cell>
          <cell r="AB920" t="str">
            <v>x</v>
          </cell>
          <cell r="AU920" t="str">
            <v>x</v>
          </cell>
        </row>
        <row r="921">
          <cell r="A921" t="str">
            <v>DC3MT33</v>
          </cell>
          <cell r="D921" t="str">
            <v>CC3MT33</v>
          </cell>
          <cell r="F921">
            <v>259</v>
          </cell>
          <cell r="G921" t="str">
            <v>Tiếng Anh 3</v>
          </cell>
          <cell r="H921">
            <v>3</v>
          </cell>
          <cell r="I921">
            <v>30</v>
          </cell>
          <cell r="J921">
            <v>30</v>
          </cell>
          <cell r="L921">
            <v>0</v>
          </cell>
          <cell r="M921" t="str">
            <v>Viết</v>
          </cell>
          <cell r="N921">
            <v>60</v>
          </cell>
          <cell r="O921" t="str">
            <v>Ngoại ngữ</v>
          </cell>
          <cell r="P921" t="str">
            <v>KHOA HỌC CƠ BẢN</v>
          </cell>
          <cell r="Q921" t="str">
            <v>CBNN</v>
          </cell>
          <cell r="R921" t="str">
            <v>KHCB</v>
          </cell>
          <cell r="S921" t="str">
            <v>KHCB-CBNN</v>
          </cell>
          <cell r="AC921" t="str">
            <v>x</v>
          </cell>
          <cell r="AV921" t="str">
            <v>x</v>
          </cell>
        </row>
        <row r="922">
          <cell r="A922" t="str">
            <v>DC3DM33</v>
          </cell>
          <cell r="D922" t="str">
            <v>CC3DM33</v>
          </cell>
          <cell r="F922">
            <v>260</v>
          </cell>
          <cell r="G922" t="str">
            <v>Tiếng Anh 3</v>
          </cell>
          <cell r="H922">
            <v>3</v>
          </cell>
          <cell r="I922">
            <v>30</v>
          </cell>
          <cell r="J922">
            <v>30</v>
          </cell>
          <cell r="L922">
            <v>0</v>
          </cell>
          <cell r="M922" t="str">
            <v>Viết</v>
          </cell>
          <cell r="N922">
            <v>60</v>
          </cell>
          <cell r="O922" t="str">
            <v>Ngoại ngữ</v>
          </cell>
          <cell r="P922" t="str">
            <v>KHOA HỌC CƠ BẢN</v>
          </cell>
          <cell r="Q922" t="str">
            <v>CBNN</v>
          </cell>
          <cell r="R922" t="str">
            <v>KHCB</v>
          </cell>
          <cell r="S922" t="str">
            <v>KHCB-CBNN</v>
          </cell>
          <cell r="AW922" t="str">
            <v>x</v>
          </cell>
        </row>
        <row r="923">
          <cell r="A923" t="str">
            <v>DC3KT33</v>
          </cell>
          <cell r="D923" t="str">
            <v>CC3KT33</v>
          </cell>
          <cell r="E923" t="str">
            <v>CC3KT33</v>
          </cell>
          <cell r="F923">
            <v>261</v>
          </cell>
          <cell r="G923" t="str">
            <v>Tiếng Anh 3</v>
          </cell>
          <cell r="H923">
            <v>3</v>
          </cell>
          <cell r="I923">
            <v>30</v>
          </cell>
          <cell r="J923">
            <v>30</v>
          </cell>
          <cell r="L923">
            <v>0</v>
          </cell>
          <cell r="M923" t="str">
            <v>Viết</v>
          </cell>
          <cell r="N923">
            <v>60</v>
          </cell>
          <cell r="O923" t="str">
            <v>Ngoại ngữ</v>
          </cell>
          <cell r="P923" t="str">
            <v>KHOA HỌC CƠ BẢN</v>
          </cell>
          <cell r="Q923" t="str">
            <v>CBNN</v>
          </cell>
          <cell r="R923" t="str">
            <v>KHCB</v>
          </cell>
          <cell r="S923" t="str">
            <v>KHCB-CBNN</v>
          </cell>
          <cell r="AG923" t="str">
            <v>x</v>
          </cell>
          <cell r="AZ923" t="str">
            <v>x</v>
          </cell>
        </row>
        <row r="924">
          <cell r="A924" t="str">
            <v>DC3QT33</v>
          </cell>
          <cell r="D924" t="str">
            <v>CC3QT33</v>
          </cell>
          <cell r="F924">
            <v>262</v>
          </cell>
          <cell r="G924" t="str">
            <v>Tiếng Anh 3</v>
          </cell>
          <cell r="H924">
            <v>3</v>
          </cell>
          <cell r="I924">
            <v>30</v>
          </cell>
          <cell r="J924">
            <v>30</v>
          </cell>
          <cell r="L924">
            <v>0</v>
          </cell>
          <cell r="M924" t="str">
            <v>Viết</v>
          </cell>
          <cell r="N924">
            <v>60</v>
          </cell>
          <cell r="O924" t="str">
            <v>Ngoại ngữ</v>
          </cell>
          <cell r="P924" t="str">
            <v>KHOA HỌC CƠ BẢN</v>
          </cell>
          <cell r="Q924" t="str">
            <v>CBNN</v>
          </cell>
          <cell r="R924" t="str">
            <v>KHCB</v>
          </cell>
          <cell r="S924" t="str">
            <v>KHCB-CBNN</v>
          </cell>
          <cell r="AH924" t="str">
            <v>x</v>
          </cell>
          <cell r="BA924" t="str">
            <v>x</v>
          </cell>
        </row>
        <row r="925">
          <cell r="A925" t="str">
            <v>DC3TN33</v>
          </cell>
          <cell r="D925" t="str">
            <v>CC3TN33</v>
          </cell>
          <cell r="F925">
            <v>263</v>
          </cell>
          <cell r="G925" t="str">
            <v>Tiếng Anh 3</v>
          </cell>
          <cell r="H925">
            <v>3</v>
          </cell>
          <cell r="I925">
            <v>30</v>
          </cell>
          <cell r="J925">
            <v>30</v>
          </cell>
          <cell r="L925">
            <v>0</v>
          </cell>
          <cell r="M925" t="str">
            <v>Viết</v>
          </cell>
          <cell r="N925">
            <v>60</v>
          </cell>
          <cell r="O925" t="str">
            <v>Ngoại ngữ</v>
          </cell>
          <cell r="P925" t="str">
            <v>KHOA HỌC CƠ BẢN</v>
          </cell>
          <cell r="Q925" t="str">
            <v>CBNN</v>
          </cell>
          <cell r="R925" t="str">
            <v>KHCB</v>
          </cell>
          <cell r="S925" t="str">
            <v>KHCB-CBNN</v>
          </cell>
        </row>
        <row r="926">
          <cell r="A926" t="str">
            <v>DC3VS33</v>
          </cell>
          <cell r="C926" t="str">
            <v>DC3VS33</v>
          </cell>
          <cell r="D926" t="str">
            <v>CC3VS33</v>
          </cell>
          <cell r="E926" t="str">
            <v>CC3VS33</v>
          </cell>
          <cell r="F926">
            <v>264</v>
          </cell>
          <cell r="G926" t="str">
            <v>Tiếng Anh 3</v>
          </cell>
          <cell r="H926">
            <v>3</v>
          </cell>
          <cell r="I926">
            <v>30</v>
          </cell>
          <cell r="J926">
            <v>30</v>
          </cell>
          <cell r="L926">
            <v>0</v>
          </cell>
          <cell r="M926" t="str">
            <v>Viết</v>
          </cell>
          <cell r="N926">
            <v>60</v>
          </cell>
          <cell r="O926" t="str">
            <v>Ngoại ngữ</v>
          </cell>
          <cell r="P926" t="str">
            <v>KHOA HỌC CƠ BẢN</v>
          </cell>
          <cell r="Q926" t="str">
            <v>CBNN</v>
          </cell>
          <cell r="R926" t="str">
            <v>KHCB</v>
          </cell>
          <cell r="S926" t="str">
            <v>KHCB-CBNN</v>
          </cell>
          <cell r="AK926" t="str">
            <v>x</v>
          </cell>
          <cell r="BD926" t="str">
            <v>x</v>
          </cell>
        </row>
        <row r="927">
          <cell r="A927" t="str">
            <v>DC3VB33</v>
          </cell>
          <cell r="D927" t="str">
            <v>CC3VB33</v>
          </cell>
          <cell r="F927">
            <v>265</v>
          </cell>
          <cell r="G927" t="str">
            <v>Tiếng Anh 3</v>
          </cell>
          <cell r="H927">
            <v>3</v>
          </cell>
          <cell r="I927">
            <v>30</v>
          </cell>
          <cell r="J927">
            <v>30</v>
          </cell>
          <cell r="L927">
            <v>0</v>
          </cell>
          <cell r="M927" t="str">
            <v>Viết</v>
          </cell>
          <cell r="N927">
            <v>60</v>
          </cell>
          <cell r="O927" t="str">
            <v>Ngoại ngữ</v>
          </cell>
          <cell r="P927" t="str">
            <v>KHOA HỌC CƠ BẢN</v>
          </cell>
          <cell r="Q927" t="str">
            <v>CBNN</v>
          </cell>
          <cell r="R927" t="str">
            <v>KHCB</v>
          </cell>
          <cell r="S927" t="str">
            <v>KHCB-CBNN</v>
          </cell>
          <cell r="AJ927" t="str">
            <v>x</v>
          </cell>
          <cell r="BC927" t="str">
            <v>x</v>
          </cell>
        </row>
        <row r="928">
          <cell r="A928" t="str">
            <v>DC3KX33</v>
          </cell>
          <cell r="D928" t="str">
            <v>CC3KX33</v>
          </cell>
          <cell r="F928">
            <v>266</v>
          </cell>
          <cell r="G928" t="str">
            <v>Tiếng Anh 3</v>
          </cell>
          <cell r="H928">
            <v>3</v>
          </cell>
          <cell r="I928">
            <v>30</v>
          </cell>
          <cell r="J928">
            <v>30</v>
          </cell>
          <cell r="L928">
            <v>0</v>
          </cell>
          <cell r="M928" t="str">
            <v>Viết</v>
          </cell>
          <cell r="N928">
            <v>60</v>
          </cell>
          <cell r="O928" t="str">
            <v>Ngoại ngữ</v>
          </cell>
          <cell r="P928" t="str">
            <v>KHOA HỌC CƠ BẢN</v>
          </cell>
          <cell r="Q928" t="str">
            <v>CBNN</v>
          </cell>
          <cell r="R928" t="str">
            <v>KHCB</v>
          </cell>
          <cell r="S928" t="str">
            <v>KHCB-CBNN</v>
          </cell>
          <cell r="AI928" t="str">
            <v>x</v>
          </cell>
          <cell r="BB928" t="str">
            <v>x</v>
          </cell>
        </row>
        <row r="929">
          <cell r="A929" t="str">
            <v>DC3HT33</v>
          </cell>
          <cell r="F929">
            <v>267</v>
          </cell>
          <cell r="G929" t="str">
            <v>Tiếng Anh 3</v>
          </cell>
          <cell r="H929">
            <v>3</v>
          </cell>
          <cell r="I929">
            <v>30</v>
          </cell>
          <cell r="J929">
            <v>30</v>
          </cell>
          <cell r="L929">
            <v>0</v>
          </cell>
          <cell r="M929" t="str">
            <v>Viết</v>
          </cell>
          <cell r="N929">
            <v>60</v>
          </cell>
          <cell r="O929" t="str">
            <v>Ngoại ngữ</v>
          </cell>
          <cell r="P929" t="str">
            <v>KHOA HỌC CƠ BẢN</v>
          </cell>
          <cell r="Q929" t="str">
            <v>CBNN</v>
          </cell>
          <cell r="R929" t="str">
            <v>KHCB</v>
          </cell>
          <cell r="S929" t="str">
            <v>KHCB-CBNN</v>
          </cell>
          <cell r="AF929" t="str">
            <v>x</v>
          </cell>
        </row>
        <row r="930">
          <cell r="D930" t="str">
            <v>CC3TH33</v>
          </cell>
          <cell r="F930">
            <v>268</v>
          </cell>
          <cell r="G930" t="str">
            <v>Tiếng Anh 3</v>
          </cell>
          <cell r="H930">
            <v>3</v>
          </cell>
          <cell r="I930">
            <v>30</v>
          </cell>
          <cell r="J930">
            <v>30</v>
          </cell>
          <cell r="L930">
            <v>0</v>
          </cell>
          <cell r="M930" t="str">
            <v>Viết</v>
          </cell>
          <cell r="N930">
            <v>60</v>
          </cell>
          <cell r="O930" t="str">
            <v>Ngoại ngữ</v>
          </cell>
          <cell r="P930" t="str">
            <v>KHOA HỌC CƠ BẢN</v>
          </cell>
          <cell r="Q930" t="str">
            <v>CBNN</v>
          </cell>
          <cell r="R930" t="str">
            <v>KHCB</v>
          </cell>
          <cell r="S930" t="str">
            <v>KHCB-CBNN</v>
          </cell>
          <cell r="AY930" t="str">
            <v>x</v>
          </cell>
        </row>
        <row r="931">
          <cell r="A931" t="str">
            <v>DC3DT33</v>
          </cell>
          <cell r="D931" t="str">
            <v>CC3DT33</v>
          </cell>
          <cell r="F931">
            <v>269</v>
          </cell>
          <cell r="G931" t="str">
            <v>Tiếng Anh 3</v>
          </cell>
          <cell r="H931">
            <v>3</v>
          </cell>
          <cell r="I931">
            <v>30</v>
          </cell>
          <cell r="J931">
            <v>30</v>
          </cell>
          <cell r="L931">
            <v>0</v>
          </cell>
          <cell r="M931" t="str">
            <v>Viết</v>
          </cell>
          <cell r="N931">
            <v>60</v>
          </cell>
          <cell r="O931" t="str">
            <v>Ngoại ngữ</v>
          </cell>
          <cell r="P931" t="str">
            <v>KHOA HỌC CƠ BẢN</v>
          </cell>
          <cell r="Q931" t="str">
            <v>CBNN</v>
          </cell>
          <cell r="R931" t="str">
            <v>KHCB</v>
          </cell>
          <cell r="S931" t="str">
            <v>KHCB-CBNN</v>
          </cell>
          <cell r="AE931" t="str">
            <v>x</v>
          </cell>
          <cell r="AX931" t="str">
            <v>x</v>
          </cell>
        </row>
        <row r="932">
          <cell r="A932" t="str">
            <v>DC3VL33</v>
          </cell>
          <cell r="F932">
            <v>310</v>
          </cell>
          <cell r="G932" t="str">
            <v>Tiếng Anh 3</v>
          </cell>
          <cell r="H932">
            <v>3</v>
          </cell>
          <cell r="I932">
            <v>30</v>
          </cell>
          <cell r="J932">
            <v>30</v>
          </cell>
          <cell r="L932">
            <v>0</v>
          </cell>
          <cell r="M932" t="str">
            <v>Viết</v>
          </cell>
          <cell r="N932">
            <v>60</v>
          </cell>
          <cell r="O932" t="str">
            <v>Ngoại ngữ</v>
          </cell>
          <cell r="P932" t="str">
            <v>KHOA HỌC CƠ BẢN</v>
          </cell>
          <cell r="Q932" t="str">
            <v>CBNN</v>
          </cell>
          <cell r="R932" t="str">
            <v>KHCB</v>
          </cell>
          <cell r="S932" t="str">
            <v>KHCB-CBNN</v>
          </cell>
          <cell r="AL932" t="str">
            <v>x</v>
          </cell>
        </row>
        <row r="933">
          <cell r="A933" t="str">
            <v>DC3MO33</v>
          </cell>
          <cell r="B933" t="str">
            <v>DC3MO33</v>
          </cell>
          <cell r="D933" t="str">
            <v>CC3MO33</v>
          </cell>
          <cell r="F933">
            <v>600</v>
          </cell>
          <cell r="G933" t="str">
            <v>Tiếng Anh 3</v>
          </cell>
          <cell r="H933">
            <v>3</v>
          </cell>
          <cell r="I933">
            <v>30</v>
          </cell>
          <cell r="J933">
            <v>30</v>
          </cell>
          <cell r="M933" t="str">
            <v>Viết</v>
          </cell>
          <cell r="N933">
            <v>60</v>
          </cell>
          <cell r="O933" t="str">
            <v>Ngoại ngữ</v>
          </cell>
          <cell r="P933" t="str">
            <v>KHOA HỌC CƠ BẢN</v>
          </cell>
          <cell r="Q933" t="str">
            <v>CBNN</v>
          </cell>
          <cell r="R933" t="str">
            <v>KHCB</v>
          </cell>
          <cell r="S933" t="str">
            <v>KHCB-CBNN</v>
          </cell>
        </row>
        <row r="934">
          <cell r="A934" t="str">
            <v>DC3KK33</v>
          </cell>
          <cell r="F934">
            <v>825</v>
          </cell>
          <cell r="G934" t="str">
            <v>Tiếng Anh 3</v>
          </cell>
          <cell r="H934">
            <v>3</v>
          </cell>
          <cell r="I934">
            <v>30</v>
          </cell>
          <cell r="J934">
            <v>30</v>
          </cell>
          <cell r="L934">
            <v>0</v>
          </cell>
          <cell r="M934" t="str">
            <v>Viết</v>
          </cell>
          <cell r="N934">
            <v>60</v>
          </cell>
          <cell r="O934" t="str">
            <v>Ngoại ngữ</v>
          </cell>
          <cell r="P934" t="str">
            <v>KHOA HỌC CƠ BẢN</v>
          </cell>
          <cell r="Q934" t="str">
            <v>CBNN</v>
          </cell>
          <cell r="R934" t="str">
            <v>KHCB</v>
          </cell>
          <cell r="S934" t="str">
            <v>KHCB-CBNN</v>
          </cell>
        </row>
        <row r="935">
          <cell r="A935" t="str">
            <v>DC3ME33</v>
          </cell>
          <cell r="F935">
            <v>827</v>
          </cell>
          <cell r="G935" t="str">
            <v>Tiếng Anh 3</v>
          </cell>
          <cell r="H935">
            <v>3</v>
          </cell>
          <cell r="I935">
            <v>30</v>
          </cell>
          <cell r="J935">
            <v>30</v>
          </cell>
          <cell r="L935">
            <v>0</v>
          </cell>
          <cell r="M935" t="str">
            <v>Viết</v>
          </cell>
          <cell r="N935">
            <v>60</v>
          </cell>
          <cell r="O935" t="str">
            <v>Ngoại ngữ</v>
          </cell>
          <cell r="P935" t="str">
            <v>KHOA HỌC CƠ BẢN</v>
          </cell>
          <cell r="Q935" t="str">
            <v>CBNN</v>
          </cell>
          <cell r="R935" t="str">
            <v>KHCB</v>
          </cell>
          <cell r="S935" t="str">
            <v>KHCB-CBNN</v>
          </cell>
        </row>
        <row r="936">
          <cell r="A936" t="str">
            <v>DC3KD33</v>
          </cell>
          <cell r="D936" t="str">
            <v>CC3KD33</v>
          </cell>
          <cell r="F936">
            <v>947</v>
          </cell>
          <cell r="G936" t="str">
            <v>Tiếng Anh 3</v>
          </cell>
          <cell r="H936">
            <v>3</v>
          </cell>
          <cell r="I936">
            <v>30</v>
          </cell>
          <cell r="J936">
            <v>30</v>
          </cell>
          <cell r="L936">
            <v>0</v>
          </cell>
          <cell r="M936" t="str">
            <v>Viết</v>
          </cell>
          <cell r="N936">
            <v>60</v>
          </cell>
          <cell r="O936" t="str">
            <v>Ngoại ngữ</v>
          </cell>
          <cell r="P936" t="str">
            <v>KHOA HỌC CƠ BẢN</v>
          </cell>
          <cell r="Q936" t="str">
            <v>CBNN</v>
          </cell>
          <cell r="R936" t="str">
            <v>KHCB</v>
          </cell>
          <cell r="S936" t="str">
            <v>KHCB-CBNN</v>
          </cell>
        </row>
        <row r="937">
          <cell r="A937" t="str">
            <v>DC3RB44</v>
          </cell>
          <cell r="F937">
            <v>897</v>
          </cell>
          <cell r="G937" t="str">
            <v>Tiếng Anh 3A</v>
          </cell>
          <cell r="H937">
            <v>2</v>
          </cell>
          <cell r="I937">
            <v>15</v>
          </cell>
          <cell r="J937">
            <v>30</v>
          </cell>
          <cell r="L937">
            <v>0</v>
          </cell>
          <cell r="M937" t="str">
            <v>Viết</v>
          </cell>
          <cell r="N937">
            <v>90</v>
          </cell>
          <cell r="O937" t="str">
            <v>Ngoại ngữ</v>
          </cell>
          <cell r="P937" t="str">
            <v>KHOA HỌC CƠ BẢN</v>
          </cell>
          <cell r="Q937" t="str">
            <v>CBNN</v>
          </cell>
          <cell r="R937" t="str">
            <v>KHCB</v>
          </cell>
          <cell r="S937" t="str">
            <v>KHCB-CBNN</v>
          </cell>
          <cell r="Z937" t="str">
            <v>o</v>
          </cell>
        </row>
        <row r="938">
          <cell r="A938" t="str">
            <v>DC3RB45</v>
          </cell>
          <cell r="F938">
            <v>898</v>
          </cell>
          <cell r="G938" t="str">
            <v>Tiếng Anh 3B</v>
          </cell>
          <cell r="H938">
            <v>2</v>
          </cell>
          <cell r="I938">
            <v>15</v>
          </cell>
          <cell r="J938">
            <v>30</v>
          </cell>
          <cell r="L938">
            <v>0</v>
          </cell>
          <cell r="M938" t="str">
            <v>VĐ</v>
          </cell>
          <cell r="O938" t="str">
            <v>Ngoại ngữ</v>
          </cell>
          <cell r="P938" t="str">
            <v>KHOA HỌC CƠ BẢN</v>
          </cell>
          <cell r="Q938" t="str">
            <v>CBNN</v>
          </cell>
          <cell r="R938" t="str">
            <v>KHCB</v>
          </cell>
          <cell r="S938" t="str">
            <v>KHCB-CBNN</v>
          </cell>
          <cell r="Z938" t="str">
            <v>o</v>
          </cell>
        </row>
        <row r="939">
          <cell r="A939" t="str">
            <v>DC1CB96</v>
          </cell>
          <cell r="B939" t="str">
            <v>DC1CB96</v>
          </cell>
          <cell r="C939" t="str">
            <v>DC1CB96</v>
          </cell>
          <cell r="F939">
            <v>40</v>
          </cell>
          <cell r="G939" t="str">
            <v>Các phương pháp số</v>
          </cell>
          <cell r="H939">
            <v>2</v>
          </cell>
          <cell r="I939">
            <v>30</v>
          </cell>
          <cell r="L939">
            <v>0</v>
          </cell>
          <cell r="M939" t="str">
            <v>Viết</v>
          </cell>
          <cell r="N939">
            <v>60</v>
          </cell>
          <cell r="O939" t="str">
            <v>Toán</v>
          </cell>
          <cell r="P939" t="str">
            <v>KHOA HỌC CƠ BẢN</v>
          </cell>
          <cell r="Q939" t="str">
            <v>CBTO</v>
          </cell>
          <cell r="R939" t="str">
            <v>KHCB</v>
          </cell>
          <cell r="S939" t="str">
            <v>KHCB-CBTO</v>
          </cell>
          <cell r="T939" t="str">
            <v>o</v>
          </cell>
          <cell r="U939" t="str">
            <v>o</v>
          </cell>
          <cell r="V939" t="str">
            <v>o</v>
          </cell>
          <cell r="W939" t="str">
            <v>o</v>
          </cell>
          <cell r="X939" t="str">
            <v>o</v>
          </cell>
          <cell r="Y939" t="str">
            <v>o</v>
          </cell>
          <cell r="Z939" t="str">
            <v>o</v>
          </cell>
        </row>
        <row r="940">
          <cell r="A940" t="str">
            <v>DC1CB19</v>
          </cell>
          <cell r="B940" t="str">
            <v>DC1CB19</v>
          </cell>
          <cell r="D940" t="str">
            <v>CC1CB19</v>
          </cell>
          <cell r="E940" t="str">
            <v>CC1CB19</v>
          </cell>
          <cell r="F940">
            <v>15</v>
          </cell>
          <cell r="G940" t="str">
            <v>Lý thuyết xác suất - thống kê</v>
          </cell>
          <cell r="H940">
            <v>3</v>
          </cell>
          <cell r="I940">
            <v>45</v>
          </cell>
          <cell r="L940">
            <v>0</v>
          </cell>
          <cell r="M940" t="str">
            <v>Viết</v>
          </cell>
          <cell r="N940">
            <v>60</v>
          </cell>
          <cell r="O940" t="str">
            <v>Toán</v>
          </cell>
          <cell r="P940" t="str">
            <v>KHOA HỌC CƠ BẢN</v>
          </cell>
          <cell r="Q940" t="str">
            <v>CBTO</v>
          </cell>
          <cell r="R940" t="str">
            <v>KHCB</v>
          </cell>
          <cell r="S940" t="str">
            <v>KHCB-CBTO</v>
          </cell>
          <cell r="AG940" t="str">
            <v>x</v>
          </cell>
          <cell r="AH940" t="str">
            <v>x</v>
          </cell>
          <cell r="AZ940" t="str">
            <v>x</v>
          </cell>
          <cell r="BA940" t="str">
            <v>x</v>
          </cell>
        </row>
        <row r="941">
          <cell r="A941" t="str">
            <v>DC1CB25</v>
          </cell>
          <cell r="D941" t="str">
            <v>CC1CB25</v>
          </cell>
          <cell r="F941">
            <v>21</v>
          </cell>
          <cell r="G941" t="str">
            <v>Lý thuyết xác suất - thống kê</v>
          </cell>
          <cell r="H941">
            <v>2</v>
          </cell>
          <cell r="I941">
            <v>30</v>
          </cell>
          <cell r="L941">
            <v>0</v>
          </cell>
          <cell r="M941" t="str">
            <v>Viết</v>
          </cell>
          <cell r="N941">
            <v>60</v>
          </cell>
          <cell r="O941" t="str">
            <v>Toán</v>
          </cell>
          <cell r="P941" t="str">
            <v>KHOA HỌC CƠ BẢN</v>
          </cell>
          <cell r="Q941" t="str">
            <v>CBTO</v>
          </cell>
          <cell r="R941" t="str">
            <v>KHCB</v>
          </cell>
          <cell r="S941" t="str">
            <v>KHCB-CBTO</v>
          </cell>
        </row>
        <row r="942">
          <cell r="A942" t="str">
            <v>DC1CB20</v>
          </cell>
          <cell r="B942" t="str">
            <v>DC1CB20</v>
          </cell>
          <cell r="C942" t="str">
            <v>DC1CB20</v>
          </cell>
          <cell r="D942" t="str">
            <v>CC1CB20</v>
          </cell>
          <cell r="F942">
            <v>37</v>
          </cell>
          <cell r="G942" t="str">
            <v>Lý thuyết xác suất - thống kê</v>
          </cell>
          <cell r="H942">
            <v>2</v>
          </cell>
          <cell r="I942">
            <v>30</v>
          </cell>
          <cell r="L942">
            <v>0</v>
          </cell>
          <cell r="M942" t="str">
            <v>Viết</v>
          </cell>
          <cell r="N942">
            <v>60</v>
          </cell>
          <cell r="O942" t="str">
            <v>Toán</v>
          </cell>
          <cell r="P942" t="str">
            <v>KHOA HỌC CƠ BẢN</v>
          </cell>
          <cell r="Q942" t="str">
            <v>CBTO</v>
          </cell>
          <cell r="R942" t="str">
            <v>KHCB</v>
          </cell>
          <cell r="S942" t="str">
            <v>KHCB-CBTO</v>
          </cell>
          <cell r="T942" t="str">
            <v>o</v>
          </cell>
          <cell r="U942" t="str">
            <v>o</v>
          </cell>
          <cell r="V942" t="str">
            <v>o</v>
          </cell>
          <cell r="W942" t="str">
            <v>o</v>
          </cell>
          <cell r="X942" t="str">
            <v>o</v>
          </cell>
          <cell r="Y942" t="str">
            <v>o</v>
          </cell>
          <cell r="Z942" t="str">
            <v>o</v>
          </cell>
          <cell r="AA942" t="str">
            <v>o</v>
          </cell>
          <cell r="AB942" t="str">
            <v>o</v>
          </cell>
          <cell r="AC942" t="str">
            <v>o</v>
          </cell>
          <cell r="AD942" t="str">
            <v>o</v>
          </cell>
          <cell r="AE942" t="str">
            <v>x</v>
          </cell>
          <cell r="AF942" t="str">
            <v>o</v>
          </cell>
          <cell r="AI942" t="str">
            <v>x</v>
          </cell>
          <cell r="AJ942" t="str">
            <v>o</v>
          </cell>
          <cell r="AK942" t="str">
            <v>o</v>
          </cell>
          <cell r="AL942" t="str">
            <v>o</v>
          </cell>
          <cell r="AN942" t="str">
            <v>o</v>
          </cell>
          <cell r="AX942" t="str">
            <v>x</v>
          </cell>
          <cell r="AY942" t="str">
            <v>o</v>
          </cell>
          <cell r="BB942" t="str">
            <v>x</v>
          </cell>
        </row>
        <row r="943">
          <cell r="A943" t="str">
            <v>DC1CB95</v>
          </cell>
          <cell r="B943" t="str">
            <v>DC1CB95</v>
          </cell>
          <cell r="C943" t="str">
            <v>DC1CB95</v>
          </cell>
          <cell r="F943">
            <v>44</v>
          </cell>
          <cell r="G943" t="str">
            <v>Phương pháp tính</v>
          </cell>
          <cell r="H943">
            <v>2</v>
          </cell>
          <cell r="I943">
            <v>30</v>
          </cell>
          <cell r="L943">
            <v>0</v>
          </cell>
          <cell r="M943" t="str">
            <v>Viết</v>
          </cell>
          <cell r="N943">
            <v>60</v>
          </cell>
          <cell r="O943" t="str">
            <v>Toán</v>
          </cell>
          <cell r="P943" t="str">
            <v>KHOA HỌC CƠ BẢN</v>
          </cell>
          <cell r="Q943" t="str">
            <v>CBTO</v>
          </cell>
          <cell r="R943" t="str">
            <v>KHCB</v>
          </cell>
          <cell r="S943" t="str">
            <v>KHCB-CBTO</v>
          </cell>
          <cell r="AA943" t="str">
            <v>o</v>
          </cell>
          <cell r="AB943" t="str">
            <v>o</v>
          </cell>
          <cell r="AC943" t="str">
            <v>o</v>
          </cell>
          <cell r="AD943" t="str">
            <v>o</v>
          </cell>
        </row>
        <row r="944">
          <cell r="A944" t="str">
            <v>DC1CB11</v>
          </cell>
          <cell r="C944" t="str">
            <v>DC1CB11</v>
          </cell>
          <cell r="D944" t="str">
            <v>CC1CB11</v>
          </cell>
          <cell r="E944" t="str">
            <v>CC1CB11</v>
          </cell>
          <cell r="F944">
            <v>10</v>
          </cell>
          <cell r="G944" t="str">
            <v>Toán 1</v>
          </cell>
          <cell r="H944">
            <v>4</v>
          </cell>
          <cell r="I944">
            <v>60</v>
          </cell>
          <cell r="L944">
            <v>0</v>
          </cell>
          <cell r="M944" t="str">
            <v>Viết</v>
          </cell>
          <cell r="N944">
            <v>90</v>
          </cell>
          <cell r="O944" t="str">
            <v>Toán</v>
          </cell>
          <cell r="P944" t="str">
            <v>KHOA HỌC CƠ BẢN</v>
          </cell>
          <cell r="Q944" t="str">
            <v>CBTO</v>
          </cell>
          <cell r="R944" t="str">
            <v>KHCB</v>
          </cell>
          <cell r="S944" t="str">
            <v>KHCB-CBTO</v>
          </cell>
          <cell r="T944" t="str">
            <v>x</v>
          </cell>
          <cell r="U944" t="str">
            <v>x</v>
          </cell>
          <cell r="V944" t="str">
            <v>x</v>
          </cell>
          <cell r="W944" t="str">
            <v>x</v>
          </cell>
          <cell r="X944" t="str">
            <v>x</v>
          </cell>
          <cell r="Y944" t="str">
            <v>x</v>
          </cell>
          <cell r="Z944" t="str">
            <v>x</v>
          </cell>
          <cell r="AA944" t="str">
            <v>x</v>
          </cell>
          <cell r="AB944" t="str">
            <v>x</v>
          </cell>
          <cell r="AC944" t="str">
            <v>x</v>
          </cell>
          <cell r="AD944" t="str">
            <v>x</v>
          </cell>
          <cell r="AE944" t="str">
            <v>x</v>
          </cell>
          <cell r="AF944" t="str">
            <v>x</v>
          </cell>
          <cell r="AI944" t="str">
            <v>x</v>
          </cell>
          <cell r="AJ944" t="str">
            <v>x</v>
          </cell>
          <cell r="AK944" t="str">
            <v>x</v>
          </cell>
          <cell r="AL944" t="str">
            <v>x</v>
          </cell>
          <cell r="AN944" t="str">
            <v>x</v>
          </cell>
          <cell r="AO944" t="str">
            <v>x</v>
          </cell>
          <cell r="AP944" t="str">
            <v>x</v>
          </cell>
          <cell r="AR944" t="str">
            <v>x</v>
          </cell>
          <cell r="AT944" t="str">
            <v>x</v>
          </cell>
          <cell r="AU944" t="str">
            <v>x</v>
          </cell>
          <cell r="AV944" t="str">
            <v>x</v>
          </cell>
          <cell r="AW944" t="str">
            <v>x</v>
          </cell>
          <cell r="AX944" t="str">
            <v>x</v>
          </cell>
          <cell r="AY944" t="str">
            <v>x</v>
          </cell>
          <cell r="BB944" t="str">
            <v>x</v>
          </cell>
          <cell r="BC944" t="str">
            <v>x</v>
          </cell>
          <cell r="BD944" t="str">
            <v>x</v>
          </cell>
        </row>
        <row r="945">
          <cell r="A945" t="str">
            <v>DC1CB17</v>
          </cell>
          <cell r="B945" t="str">
            <v>DC1CB17</v>
          </cell>
          <cell r="D945" t="str">
            <v>CC1CB17</v>
          </cell>
          <cell r="E945" t="str">
            <v>CC1CB17</v>
          </cell>
          <cell r="F945">
            <v>13</v>
          </cell>
          <cell r="G945" t="str">
            <v>Toán 1</v>
          </cell>
          <cell r="H945">
            <v>4</v>
          </cell>
          <cell r="I945">
            <v>60</v>
          </cell>
          <cell r="L945">
            <v>0</v>
          </cell>
          <cell r="M945" t="str">
            <v>Viết</v>
          </cell>
          <cell r="N945">
            <v>90</v>
          </cell>
          <cell r="O945" t="str">
            <v>Toán</v>
          </cell>
          <cell r="P945" t="str">
            <v>KHOA HỌC CƠ BẢN</v>
          </cell>
          <cell r="Q945" t="str">
            <v>CBTO</v>
          </cell>
          <cell r="R945" t="str">
            <v>KHCB</v>
          </cell>
          <cell r="S945" t="str">
            <v>KHCB-CBTO</v>
          </cell>
          <cell r="AG945" t="str">
            <v>x</v>
          </cell>
          <cell r="AH945" t="str">
            <v>x</v>
          </cell>
          <cell r="AZ945" t="str">
            <v>x</v>
          </cell>
          <cell r="BA945" t="str">
            <v>x</v>
          </cell>
        </row>
        <row r="946">
          <cell r="A946" t="str">
            <v>DC1CB12</v>
          </cell>
          <cell r="B946" t="str">
            <v>DC1CB12</v>
          </cell>
          <cell r="C946" t="str">
            <v>DC1CB12</v>
          </cell>
          <cell r="D946" t="str">
            <v>CC1CB12</v>
          </cell>
          <cell r="F946">
            <v>11</v>
          </cell>
          <cell r="G946" t="str">
            <v>Toán 2</v>
          </cell>
          <cell r="H946">
            <v>3</v>
          </cell>
          <cell r="I946">
            <v>45</v>
          </cell>
          <cell r="L946">
            <v>0</v>
          </cell>
          <cell r="M946" t="str">
            <v>Viết</v>
          </cell>
          <cell r="N946">
            <v>60</v>
          </cell>
          <cell r="O946" t="str">
            <v>Toán</v>
          </cell>
          <cell r="P946" t="str">
            <v>KHOA HỌC CƠ BẢN</v>
          </cell>
          <cell r="Q946" t="str">
            <v>CBTO</v>
          </cell>
          <cell r="R946" t="str">
            <v>KHCB</v>
          </cell>
          <cell r="S946" t="str">
            <v>KHCB-CBTO</v>
          </cell>
          <cell r="T946" t="str">
            <v>x</v>
          </cell>
          <cell r="U946" t="str">
            <v>x</v>
          </cell>
          <cell r="V946" t="str">
            <v>x</v>
          </cell>
          <cell r="W946" t="str">
            <v>x</v>
          </cell>
          <cell r="X946" t="str">
            <v>x</v>
          </cell>
          <cell r="Y946" t="str">
            <v>x</v>
          </cell>
          <cell r="Z946" t="str">
            <v>x</v>
          </cell>
          <cell r="AA946" t="str">
            <v>x</v>
          </cell>
          <cell r="AB946" t="str">
            <v>x</v>
          </cell>
          <cell r="AC946" t="str">
            <v>x</v>
          </cell>
          <cell r="AD946" t="str">
            <v>x</v>
          </cell>
          <cell r="AE946" t="str">
            <v>x</v>
          </cell>
          <cell r="AF946" t="str">
            <v>x</v>
          </cell>
          <cell r="AI946" t="str">
            <v>x</v>
          </cell>
          <cell r="AJ946" t="str">
            <v>x</v>
          </cell>
          <cell r="AK946" t="str">
            <v>x</v>
          </cell>
          <cell r="AL946" t="str">
            <v>x</v>
          </cell>
          <cell r="AX946" t="str">
            <v>x</v>
          </cell>
        </row>
        <row r="947">
          <cell r="A947" t="str">
            <v>DC1CB18</v>
          </cell>
          <cell r="B947" t="str">
            <v>DC1CB18</v>
          </cell>
          <cell r="F947">
            <v>14</v>
          </cell>
          <cell r="G947" t="str">
            <v>Toán 2</v>
          </cell>
          <cell r="H947">
            <v>2</v>
          </cell>
          <cell r="I947">
            <v>30</v>
          </cell>
          <cell r="L947">
            <v>0</v>
          </cell>
          <cell r="M947" t="str">
            <v>Viết</v>
          </cell>
          <cell r="N947">
            <v>60</v>
          </cell>
          <cell r="O947" t="str">
            <v>Toán</v>
          </cell>
          <cell r="P947" t="str">
            <v>KHOA HỌC CƠ BẢN</v>
          </cell>
          <cell r="Q947" t="str">
            <v>CBTO</v>
          </cell>
          <cell r="R947" t="str">
            <v>KHCB</v>
          </cell>
          <cell r="S947" t="str">
            <v>KHCB-CBTO</v>
          </cell>
          <cell r="AG947" t="str">
            <v>x</v>
          </cell>
          <cell r="AH947" t="str">
            <v>x</v>
          </cell>
        </row>
        <row r="948">
          <cell r="A948" t="str">
            <v>DC1CB13</v>
          </cell>
          <cell r="B948" t="str">
            <v>DC1CB13</v>
          </cell>
          <cell r="C948" t="str">
            <v>DC1CB13</v>
          </cell>
          <cell r="F948">
            <v>12</v>
          </cell>
          <cell r="G948" t="str">
            <v>Toán 3</v>
          </cell>
          <cell r="H948">
            <v>4</v>
          </cell>
          <cell r="I948">
            <v>60</v>
          </cell>
          <cell r="L948">
            <v>0</v>
          </cell>
          <cell r="M948" t="str">
            <v>Viết</v>
          </cell>
          <cell r="N948">
            <v>90</v>
          </cell>
          <cell r="O948" t="str">
            <v>Toán</v>
          </cell>
          <cell r="P948" t="str">
            <v>KHOA HỌC CƠ BẢN</v>
          </cell>
          <cell r="Q948" t="str">
            <v>CBTO</v>
          </cell>
          <cell r="R948" t="str">
            <v>KHCB</v>
          </cell>
          <cell r="S948" t="str">
            <v>KHCB-CBTO</v>
          </cell>
          <cell r="T948" t="str">
            <v>x</v>
          </cell>
          <cell r="U948" t="str">
            <v>x</v>
          </cell>
          <cell r="V948" t="str">
            <v>x</v>
          </cell>
          <cell r="W948" t="str">
            <v>x</v>
          </cell>
          <cell r="X948" t="str">
            <v>x</v>
          </cell>
          <cell r="Y948" t="str">
            <v>x</v>
          </cell>
          <cell r="Z948" t="str">
            <v>x</v>
          </cell>
          <cell r="AA948" t="str">
            <v>x</v>
          </cell>
          <cell r="AB948" t="str">
            <v>x</v>
          </cell>
          <cell r="AC948" t="str">
            <v>x</v>
          </cell>
          <cell r="AD948" t="str">
            <v>x</v>
          </cell>
          <cell r="AE948" t="str">
            <v>x</v>
          </cell>
          <cell r="AF948" t="str">
            <v>x</v>
          </cell>
        </row>
        <row r="949">
          <cell r="A949" t="str">
            <v>DC2TT21</v>
          </cell>
          <cell r="D949" t="str">
            <v>CC2TT21</v>
          </cell>
          <cell r="F949">
            <v>169</v>
          </cell>
          <cell r="G949" t="str">
            <v>Toán học rời rạc</v>
          </cell>
          <cell r="H949">
            <v>3</v>
          </cell>
          <cell r="I949">
            <v>45</v>
          </cell>
          <cell r="L949">
            <v>0</v>
          </cell>
          <cell r="M949" t="str">
            <v>Viết</v>
          </cell>
          <cell r="N949">
            <v>60</v>
          </cell>
          <cell r="O949" t="str">
            <v>Hệ thống thông tin</v>
          </cell>
          <cell r="P949" t="str">
            <v>CÔNG NGHỆ THÔNG TIN</v>
          </cell>
          <cell r="Q949" t="str">
            <v>TTHT</v>
          </cell>
          <cell r="R949" t="str">
            <v>CNTT</v>
          </cell>
          <cell r="S949" t="str">
            <v>CNTT-TTHT</v>
          </cell>
          <cell r="AF949" t="str">
            <v>x</v>
          </cell>
          <cell r="AY949" t="str">
            <v>x</v>
          </cell>
        </row>
        <row r="950">
          <cell r="A950" t="str">
            <v>DC1LL04</v>
          </cell>
          <cell r="B950" t="str">
            <v>DC1LL04</v>
          </cell>
          <cell r="C950" t="str">
            <v>DC1LL04</v>
          </cell>
          <cell r="D950" t="str">
            <v>CC1LL04</v>
          </cell>
          <cell r="E950" t="str">
            <v>CC1LL04</v>
          </cell>
          <cell r="F950">
            <v>5</v>
          </cell>
          <cell r="G950" t="str">
            <v>Đường lối cách mạng của Đảng cộng sản Việt Nam</v>
          </cell>
          <cell r="H950">
            <v>3</v>
          </cell>
          <cell r="I950">
            <v>30</v>
          </cell>
          <cell r="J950">
            <v>30</v>
          </cell>
          <cell r="L950">
            <v>0</v>
          </cell>
          <cell r="M950" t="str">
            <v>Viết</v>
          </cell>
          <cell r="N950">
            <v>90</v>
          </cell>
          <cell r="O950" t="str">
            <v>ĐLCM của ĐCSVN</v>
          </cell>
          <cell r="P950" t="str">
            <v>LÝ LUẬN CHÍNH TRỊ</v>
          </cell>
          <cell r="Q950" t="str">
            <v>LLDL</v>
          </cell>
          <cell r="R950" t="str">
            <v>LLCT</v>
          </cell>
          <cell r="S950" t="str">
            <v>LLCT-LLDL</v>
          </cell>
          <cell r="T950" t="str">
            <v>x</v>
          </cell>
          <cell r="U950" t="str">
            <v>x</v>
          </cell>
          <cell r="V950" t="str">
            <v>x</v>
          </cell>
          <cell r="W950" t="str">
            <v>x</v>
          </cell>
          <cell r="X950" t="str">
            <v>x</v>
          </cell>
          <cell r="Y950" t="str">
            <v>x</v>
          </cell>
          <cell r="Z950" t="str">
            <v>x</v>
          </cell>
          <cell r="AA950" t="str">
            <v>x</v>
          </cell>
          <cell r="AB950" t="str">
            <v>x</v>
          </cell>
          <cell r="AC950" t="str">
            <v>x</v>
          </cell>
          <cell r="AD950" t="str">
            <v>x</v>
          </cell>
          <cell r="AE950" t="str">
            <v>x</v>
          </cell>
          <cell r="AF950" t="str">
            <v>x</v>
          </cell>
          <cell r="AG950" t="str">
            <v>x</v>
          </cell>
          <cell r="AH950" t="str">
            <v>x</v>
          </cell>
          <cell r="AI950" t="str">
            <v>x</v>
          </cell>
          <cell r="AJ950" t="str">
            <v>x</v>
          </cell>
          <cell r="AK950" t="str">
            <v>x</v>
          </cell>
          <cell r="AL950" t="str">
            <v>x</v>
          </cell>
          <cell r="AN950" t="str">
            <v>x</v>
          </cell>
          <cell r="AO950" t="str">
            <v>x</v>
          </cell>
          <cell r="AP950" t="str">
            <v>x</v>
          </cell>
          <cell r="AR950" t="str">
            <v>x</v>
          </cell>
          <cell r="AT950" t="str">
            <v>x</v>
          </cell>
          <cell r="AU950" t="str">
            <v>x</v>
          </cell>
          <cell r="AV950" t="str">
            <v>x</v>
          </cell>
          <cell r="AW950" t="str">
            <v>x</v>
          </cell>
          <cell r="AX950" t="str">
            <v>x</v>
          </cell>
          <cell r="AY950" t="str">
            <v>x</v>
          </cell>
          <cell r="AZ950" t="str">
            <v>x</v>
          </cell>
          <cell r="BA950" t="str">
            <v>x</v>
          </cell>
          <cell r="BB950" t="str">
            <v>x</v>
          </cell>
          <cell r="BC950" t="str">
            <v>x</v>
          </cell>
          <cell r="BD950" t="str">
            <v>x</v>
          </cell>
        </row>
        <row r="951">
          <cell r="C951" t="str">
            <v>DT1LL01</v>
          </cell>
          <cell r="E951" t="str">
            <v>CL1LL01</v>
          </cell>
          <cell r="F951">
            <v>3</v>
          </cell>
          <cell r="G951" t="str">
            <v>Những nguyên lý cơ bản của chủ nghĩa Mác - Lênin</v>
          </cell>
          <cell r="H951">
            <v>3</v>
          </cell>
          <cell r="I951">
            <v>30</v>
          </cell>
          <cell r="J951">
            <v>30</v>
          </cell>
          <cell r="L951">
            <v>0</v>
          </cell>
          <cell r="M951" t="str">
            <v>Viết</v>
          </cell>
          <cell r="N951">
            <v>75</v>
          </cell>
          <cell r="O951" t="str">
            <v>NLCN Mác - Lênin</v>
          </cell>
          <cell r="P951" t="str">
            <v>LÝ LUẬN CHÍNH TRỊ</v>
          </cell>
          <cell r="Q951" t="str">
            <v>LLNL</v>
          </cell>
          <cell r="R951" t="str">
            <v>LLCT</v>
          </cell>
          <cell r="S951" t="str">
            <v>LLCT-LLNL</v>
          </cell>
        </row>
        <row r="952">
          <cell r="A952" t="str">
            <v>DC1LL01</v>
          </cell>
          <cell r="D952" t="str">
            <v>CC1LL01</v>
          </cell>
          <cell r="F952">
            <v>1</v>
          </cell>
          <cell r="G952" t="str">
            <v>Những nguyên lý cơ bản của chủ nghĩa Mác - Lênin 1</v>
          </cell>
          <cell r="H952">
            <v>2</v>
          </cell>
          <cell r="I952">
            <v>21</v>
          </cell>
          <cell r="J952">
            <v>18</v>
          </cell>
          <cell r="L952">
            <v>0</v>
          </cell>
          <cell r="M952" t="str">
            <v>Viết</v>
          </cell>
          <cell r="N952">
            <v>75</v>
          </cell>
          <cell r="O952" t="str">
            <v>NLCN Mác - Lênin</v>
          </cell>
          <cell r="P952" t="str">
            <v>LÝ LUẬN CHÍNH TRỊ</v>
          </cell>
          <cell r="Q952" t="str">
            <v>LLNL</v>
          </cell>
          <cell r="R952" t="str">
            <v>LLCT</v>
          </cell>
          <cell r="S952" t="str">
            <v>LLCT-LLNL</v>
          </cell>
          <cell r="T952" t="str">
            <v>x</v>
          </cell>
          <cell r="U952" t="str">
            <v>x</v>
          </cell>
          <cell r="V952" t="str">
            <v>x</v>
          </cell>
          <cell r="W952" t="str">
            <v>x</v>
          </cell>
          <cell r="X952" t="str">
            <v>x</v>
          </cell>
          <cell r="Y952" t="str">
            <v>x</v>
          </cell>
          <cell r="Z952" t="str">
            <v>x</v>
          </cell>
          <cell r="AA952" t="str">
            <v>x</v>
          </cell>
          <cell r="AB952" t="str">
            <v>x</v>
          </cell>
          <cell r="AC952" t="str">
            <v>x</v>
          </cell>
          <cell r="AD952" t="str">
            <v>x</v>
          </cell>
          <cell r="AE952" t="str">
            <v>x</v>
          </cell>
          <cell r="AF952" t="str">
            <v>x</v>
          </cell>
          <cell r="AG952" t="str">
            <v>x</v>
          </cell>
          <cell r="AH952" t="str">
            <v>x</v>
          </cell>
          <cell r="AI952" t="str">
            <v>x</v>
          </cell>
          <cell r="AJ952" t="str">
            <v>x</v>
          </cell>
          <cell r="AK952" t="str">
            <v>x</v>
          </cell>
          <cell r="AL952" t="str">
            <v>x</v>
          </cell>
          <cell r="AN952" t="str">
            <v>x</v>
          </cell>
          <cell r="AO952" t="str">
            <v>x</v>
          </cell>
          <cell r="AP952" t="str">
            <v>x</v>
          </cell>
          <cell r="AR952" t="str">
            <v>x</v>
          </cell>
          <cell r="AT952" t="str">
            <v>x</v>
          </cell>
          <cell r="AU952" t="str">
            <v>x</v>
          </cell>
          <cell r="AV952" t="str">
            <v>x</v>
          </cell>
          <cell r="AW952" t="str">
            <v>x</v>
          </cell>
          <cell r="AX952" t="str">
            <v>x</v>
          </cell>
          <cell r="AY952" t="str">
            <v>x</v>
          </cell>
          <cell r="AZ952" t="str">
            <v>x</v>
          </cell>
          <cell r="BA952" t="str">
            <v>x</v>
          </cell>
          <cell r="BB952" t="str">
            <v>x</v>
          </cell>
          <cell r="BC952" t="str">
            <v>x</v>
          </cell>
          <cell r="BD952" t="str">
            <v>x</v>
          </cell>
        </row>
        <row r="953">
          <cell r="A953" t="str">
            <v>DC1LL02</v>
          </cell>
          <cell r="D953" t="str">
            <v>CC1LL02</v>
          </cell>
          <cell r="F953">
            <v>2</v>
          </cell>
          <cell r="G953" t="str">
            <v>Những nguyên lý cơ bản của chủ nghĩa Mác - Lênin 2</v>
          </cell>
          <cell r="H953">
            <v>3</v>
          </cell>
          <cell r="I953">
            <v>30</v>
          </cell>
          <cell r="J953">
            <v>30</v>
          </cell>
          <cell r="L953">
            <v>0</v>
          </cell>
          <cell r="M953" t="str">
            <v>Viết</v>
          </cell>
          <cell r="N953">
            <v>90</v>
          </cell>
          <cell r="O953" t="str">
            <v>NLCN Mác - Lênin</v>
          </cell>
          <cell r="P953" t="str">
            <v>LÝ LUẬN CHÍNH TRỊ</v>
          </cell>
          <cell r="Q953" t="str">
            <v>LLNL</v>
          </cell>
          <cell r="R953" t="str">
            <v>LLCT</v>
          </cell>
          <cell r="S953" t="str">
            <v>LLCT-LLNL</v>
          </cell>
          <cell r="T953" t="str">
            <v>x</v>
          </cell>
          <cell r="U953" t="str">
            <v>x</v>
          </cell>
          <cell r="V953" t="str">
            <v>x</v>
          </cell>
          <cell r="W953" t="str">
            <v>x</v>
          </cell>
          <cell r="X953" t="str">
            <v>x</v>
          </cell>
          <cell r="Y953" t="str">
            <v>x</v>
          </cell>
          <cell r="Z953" t="str">
            <v>x</v>
          </cell>
          <cell r="AA953" t="str">
            <v>x</v>
          </cell>
          <cell r="AB953" t="str">
            <v>x</v>
          </cell>
          <cell r="AC953" t="str">
            <v>x</v>
          </cell>
          <cell r="AD953" t="str">
            <v>x</v>
          </cell>
          <cell r="AE953" t="str">
            <v>x</v>
          </cell>
          <cell r="AF953" t="str">
            <v>x</v>
          </cell>
          <cell r="AG953" t="str">
            <v>x</v>
          </cell>
          <cell r="AH953" t="str">
            <v>x</v>
          </cell>
          <cell r="AI953" t="str">
            <v>x</v>
          </cell>
          <cell r="AJ953" t="str">
            <v>x</v>
          </cell>
          <cell r="AK953" t="str">
            <v>x</v>
          </cell>
          <cell r="AL953" t="str">
            <v>x</v>
          </cell>
          <cell r="AN953" t="str">
            <v>x</v>
          </cell>
          <cell r="AO953" t="str">
            <v>x</v>
          </cell>
          <cell r="AP953" t="str">
            <v>x</v>
          </cell>
          <cell r="AR953" t="str">
            <v>x</v>
          </cell>
          <cell r="AT953" t="str">
            <v>x</v>
          </cell>
          <cell r="AU953" t="str">
            <v>x</v>
          </cell>
          <cell r="AV953" t="str">
            <v>x</v>
          </cell>
          <cell r="AW953" t="str">
            <v>x</v>
          </cell>
          <cell r="AX953" t="str">
            <v>x</v>
          </cell>
          <cell r="AY953" t="str">
            <v>x</v>
          </cell>
          <cell r="AZ953" t="str">
            <v>x</v>
          </cell>
          <cell r="BA953" t="str">
            <v>x</v>
          </cell>
          <cell r="BB953" t="str">
            <v>x</v>
          </cell>
          <cell r="BC953" t="str">
            <v>x</v>
          </cell>
          <cell r="BD953" t="str">
            <v>x</v>
          </cell>
        </row>
        <row r="954">
          <cell r="A954" t="str">
            <v>DC1LL05</v>
          </cell>
          <cell r="D954" t="str">
            <v>CC1LL05</v>
          </cell>
          <cell r="F954">
            <v>6</v>
          </cell>
          <cell r="G954" t="str">
            <v>Pháp luật Việt Nam đại cương</v>
          </cell>
          <cell r="H954">
            <v>2</v>
          </cell>
          <cell r="I954">
            <v>30</v>
          </cell>
          <cell r="L954">
            <v>0</v>
          </cell>
          <cell r="M954" t="str">
            <v>Viết</v>
          </cell>
          <cell r="N954">
            <v>75</v>
          </cell>
          <cell r="O954" t="str">
            <v>Giáo dục pháp luật</v>
          </cell>
          <cell r="P954" t="str">
            <v>LÝ LUẬN CHÍNH TRỊ</v>
          </cell>
          <cell r="Q954" t="str">
            <v>LLPL</v>
          </cell>
          <cell r="R954" t="str">
            <v>LLCT</v>
          </cell>
          <cell r="S954" t="str">
            <v>LLCT-LLPL</v>
          </cell>
          <cell r="T954" t="str">
            <v>x</v>
          </cell>
          <cell r="U954" t="str">
            <v>x</v>
          </cell>
          <cell r="V954" t="str">
            <v>x</v>
          </cell>
          <cell r="W954" t="str">
            <v>x</v>
          </cell>
          <cell r="X954" t="str">
            <v>x</v>
          </cell>
          <cell r="Y954" t="str">
            <v>x</v>
          </cell>
          <cell r="Z954" t="str">
            <v>x</v>
          </cell>
          <cell r="AA954" t="str">
            <v>x</v>
          </cell>
          <cell r="AB954" t="str">
            <v>x</v>
          </cell>
          <cell r="AC954" t="str">
            <v>x</v>
          </cell>
          <cell r="AD954" t="str">
            <v>x</v>
          </cell>
          <cell r="AE954" t="str">
            <v>x</v>
          </cell>
          <cell r="AF954" t="str">
            <v>x</v>
          </cell>
          <cell r="AG954" t="str">
            <v>x</v>
          </cell>
          <cell r="AH954" t="str">
            <v>x</v>
          </cell>
          <cell r="AI954" t="str">
            <v>x</v>
          </cell>
          <cell r="AJ954" t="str">
            <v>x</v>
          </cell>
          <cell r="AK954" t="str">
            <v>x</v>
          </cell>
          <cell r="AL954" t="str">
            <v>x</v>
          </cell>
          <cell r="AN954" t="str">
            <v>x</v>
          </cell>
          <cell r="AO954" t="str">
            <v>x</v>
          </cell>
          <cell r="AP954" t="str">
            <v>x</v>
          </cell>
          <cell r="AR954" t="str">
            <v>x</v>
          </cell>
          <cell r="AT954" t="str">
            <v>x</v>
          </cell>
          <cell r="AU954" t="str">
            <v>x</v>
          </cell>
          <cell r="AV954" t="str">
            <v>x</v>
          </cell>
          <cell r="AW954" t="str">
            <v>x</v>
          </cell>
          <cell r="AX954" t="str">
            <v>x</v>
          </cell>
          <cell r="AY954" t="str">
            <v>x</v>
          </cell>
          <cell r="AZ954" t="str">
            <v>x</v>
          </cell>
          <cell r="BA954" t="str">
            <v>x</v>
          </cell>
          <cell r="BB954" t="str">
            <v>x</v>
          </cell>
          <cell r="BC954" t="str">
            <v>x</v>
          </cell>
          <cell r="BD954" t="str">
            <v>x</v>
          </cell>
        </row>
        <row r="955">
          <cell r="A955" t="str">
            <v>DC1LL03</v>
          </cell>
          <cell r="B955" t="str">
            <v>DC1LL03</v>
          </cell>
          <cell r="C955" t="str">
            <v>DC1LL03</v>
          </cell>
          <cell r="F955">
            <v>4</v>
          </cell>
          <cell r="G955" t="str">
            <v>Tư tưởng Hồ Chí Minh</v>
          </cell>
          <cell r="H955">
            <v>2</v>
          </cell>
          <cell r="I955">
            <v>21</v>
          </cell>
          <cell r="J955">
            <v>18</v>
          </cell>
          <cell r="L955">
            <v>0</v>
          </cell>
          <cell r="M955" t="str">
            <v>Viết</v>
          </cell>
          <cell r="N955">
            <v>90</v>
          </cell>
          <cell r="O955" t="str">
            <v>Tư tưởng Hồ Chí Minh</v>
          </cell>
          <cell r="P955" t="str">
            <v>LÝ LUẬN CHÍNH TRỊ</v>
          </cell>
          <cell r="Q955" t="str">
            <v>LLTT</v>
          </cell>
          <cell r="R955" t="str">
            <v>LLCT</v>
          </cell>
          <cell r="S955" t="str">
            <v>LLCT-LLTT</v>
          </cell>
          <cell r="T955" t="str">
            <v>x</v>
          </cell>
          <cell r="U955" t="str">
            <v>x</v>
          </cell>
          <cell r="V955" t="str">
            <v>x</v>
          </cell>
          <cell r="W955" t="str">
            <v>x</v>
          </cell>
          <cell r="X955" t="str">
            <v>x</v>
          </cell>
          <cell r="Y955" t="str">
            <v>x</v>
          </cell>
          <cell r="Z955" t="str">
            <v>x</v>
          </cell>
          <cell r="AA955" t="str">
            <v>x</v>
          </cell>
          <cell r="AB955" t="str">
            <v>x</v>
          </cell>
          <cell r="AC955" t="str">
            <v>x</v>
          </cell>
          <cell r="AD955" t="str">
            <v>x</v>
          </cell>
          <cell r="AE955" t="str">
            <v>x</v>
          </cell>
          <cell r="AF955" t="str">
            <v>x</v>
          </cell>
          <cell r="AG955" t="str">
            <v>x</v>
          </cell>
          <cell r="AH955" t="str">
            <v>x</v>
          </cell>
          <cell r="AI955" t="str">
            <v>x</v>
          </cell>
          <cell r="AJ955" t="str">
            <v>x</v>
          </cell>
          <cell r="AK955" t="str">
            <v>x</v>
          </cell>
          <cell r="AL955" t="str">
            <v>x</v>
          </cell>
        </row>
        <row r="956">
          <cell r="D956" t="str">
            <v>CC1LL03</v>
          </cell>
          <cell r="E956" t="str">
            <v>CC1LL03</v>
          </cell>
          <cell r="F956">
            <v>4</v>
          </cell>
          <cell r="G956" t="str">
            <v>Tư tưởng Hồ Chí Minh</v>
          </cell>
          <cell r="H956">
            <v>2</v>
          </cell>
          <cell r="I956">
            <v>21</v>
          </cell>
          <cell r="J956">
            <v>18</v>
          </cell>
          <cell r="L956">
            <v>0</v>
          </cell>
          <cell r="M956" t="str">
            <v>Viết</v>
          </cell>
          <cell r="N956">
            <v>75</v>
          </cell>
          <cell r="O956" t="str">
            <v>Tư tưởng Hồ Chí Minh</v>
          </cell>
          <cell r="P956" t="str">
            <v>LÝ LUẬN CHÍNH TRỊ</v>
          </cell>
          <cell r="Q956" t="str">
            <v>LLTT</v>
          </cell>
          <cell r="R956" t="str">
            <v>LLCT</v>
          </cell>
          <cell r="S956" t="str">
            <v>LLCT-LLTT</v>
          </cell>
          <cell r="AN956" t="str">
            <v>x</v>
          </cell>
          <cell r="AO956" t="str">
            <v>x</v>
          </cell>
          <cell r="AP956" t="str">
            <v>x</v>
          </cell>
          <cell r="AR956" t="str">
            <v>x</v>
          </cell>
          <cell r="AT956" t="str">
            <v>x</v>
          </cell>
          <cell r="AU956" t="str">
            <v>x</v>
          </cell>
          <cell r="AV956" t="str">
            <v>x</v>
          </cell>
          <cell r="AW956" t="str">
            <v>x</v>
          </cell>
          <cell r="AX956" t="str">
            <v>x</v>
          </cell>
          <cell r="AY956" t="str">
            <v>x</v>
          </cell>
          <cell r="AZ956" t="str">
            <v>x</v>
          </cell>
          <cell r="BA956" t="str">
            <v>x</v>
          </cell>
          <cell r="BB956" t="str">
            <v>x</v>
          </cell>
          <cell r="BC956" t="str">
            <v>x</v>
          </cell>
          <cell r="BD956" t="str">
            <v>x</v>
          </cell>
        </row>
        <row r="957">
          <cell r="A957" t="str">
            <v>DC1CB83</v>
          </cell>
          <cell r="B957" t="str">
            <v>DC1CB83</v>
          </cell>
          <cell r="D957" t="str">
            <v>CC1CB83</v>
          </cell>
          <cell r="F957">
            <v>47</v>
          </cell>
          <cell r="G957" t="str">
            <v>Xã hội học</v>
          </cell>
          <cell r="H957">
            <v>2</v>
          </cell>
          <cell r="I957">
            <v>30</v>
          </cell>
          <cell r="L957">
            <v>0</v>
          </cell>
          <cell r="M957" t="str">
            <v>Viết</v>
          </cell>
          <cell r="N957">
            <v>75</v>
          </cell>
          <cell r="O957" t="str">
            <v>Tư tưởng Hồ Chí Minh</v>
          </cell>
          <cell r="P957" t="str">
            <v>LÝ LUẬN CHÍNH TRỊ</v>
          </cell>
          <cell r="Q957" t="str">
            <v>LLTT</v>
          </cell>
          <cell r="R957" t="str">
            <v>LLCT</v>
          </cell>
          <cell r="S957" t="str">
            <v>LLCT-LLTT</v>
          </cell>
          <cell r="AG957" t="str">
            <v>o</v>
          </cell>
          <cell r="AZ957" t="str">
            <v>o</v>
          </cell>
        </row>
        <row r="958">
          <cell r="A958" t="str">
            <v>DC1QP01</v>
          </cell>
          <cell r="C958" t="str">
            <v>DC1QP01</v>
          </cell>
          <cell r="D958" t="str">
            <v>CC1QP01</v>
          </cell>
          <cell r="E958" t="str">
            <v>CC1QP01</v>
          </cell>
          <cell r="F958">
            <v>30</v>
          </cell>
          <cell r="G958" t="str">
            <v>GDQP 1: Đường lối quân sự của Đảng</v>
          </cell>
          <cell r="H958">
            <v>3</v>
          </cell>
          <cell r="I958">
            <v>45</v>
          </cell>
          <cell r="L958">
            <v>0</v>
          </cell>
          <cell r="N958">
            <v>60</v>
          </cell>
          <cell r="O958" t="str">
            <v>Quốc phòng - An ninh</v>
          </cell>
          <cell r="P958" t="str">
            <v>GIÁO DỤC QPAN</v>
          </cell>
          <cell r="Q958" t="str">
            <v>QPAN</v>
          </cell>
          <cell r="R958" t="str">
            <v>QPAN</v>
          </cell>
          <cell r="S958" t="str">
            <v>QPAN-QPAN</v>
          </cell>
          <cell r="T958" t="str">
            <v>x</v>
          </cell>
          <cell r="U958" t="str">
            <v>x</v>
          </cell>
          <cell r="V958" t="str">
            <v>x</v>
          </cell>
          <cell r="W958" t="str">
            <v>x</v>
          </cell>
          <cell r="X958" t="str">
            <v>x</v>
          </cell>
          <cell r="Y958" t="str">
            <v>x</v>
          </cell>
          <cell r="Z958" t="str">
            <v>x</v>
          </cell>
          <cell r="AA958" t="str">
            <v>x</v>
          </cell>
          <cell r="AB958" t="str">
            <v>x</v>
          </cell>
          <cell r="AC958" t="str">
            <v>x</v>
          </cell>
          <cell r="AD958" t="str">
            <v>x</v>
          </cell>
          <cell r="AE958" t="str">
            <v>x</v>
          </cell>
          <cell r="AF958" t="str">
            <v>x</v>
          </cell>
          <cell r="AG958" t="str">
            <v>x</v>
          </cell>
          <cell r="AH958" t="str">
            <v>x</v>
          </cell>
          <cell r="AI958" t="str">
            <v>x</v>
          </cell>
          <cell r="AJ958" t="str">
            <v>x</v>
          </cell>
          <cell r="AK958" t="str">
            <v>x</v>
          </cell>
          <cell r="AL958" t="str">
            <v>x</v>
          </cell>
          <cell r="AN958" t="str">
            <v>x</v>
          </cell>
          <cell r="AO958" t="str">
            <v>x</v>
          </cell>
          <cell r="AP958" t="str">
            <v>x</v>
          </cell>
          <cell r="AR958" t="str">
            <v>x</v>
          </cell>
          <cell r="AT958" t="str">
            <v>x</v>
          </cell>
          <cell r="AU958" t="str">
            <v>x</v>
          </cell>
          <cell r="AV958" t="str">
            <v>x</v>
          </cell>
          <cell r="AW958" t="str">
            <v>x</v>
          </cell>
          <cell r="AX958" t="str">
            <v>x</v>
          </cell>
          <cell r="AY958" t="str">
            <v>x</v>
          </cell>
          <cell r="AZ958" t="str">
            <v>x</v>
          </cell>
          <cell r="BA958" t="str">
            <v>x</v>
          </cell>
          <cell r="BB958" t="str">
            <v>x</v>
          </cell>
          <cell r="BC958" t="str">
            <v>x</v>
          </cell>
          <cell r="BD958" t="str">
            <v>x</v>
          </cell>
        </row>
        <row r="959">
          <cell r="A959" t="str">
            <v>DC1QP02</v>
          </cell>
          <cell r="C959" t="str">
            <v>DC1QP02</v>
          </cell>
          <cell r="D959" t="str">
            <v>CC1QP02</v>
          </cell>
          <cell r="E959" t="str">
            <v>CC1QP02</v>
          </cell>
          <cell r="F959">
            <v>31</v>
          </cell>
          <cell r="G959" t="str">
            <v>GDQP 2: Công tác Quốc phòng - An ninh</v>
          </cell>
          <cell r="H959">
            <v>2</v>
          </cell>
          <cell r="I959">
            <v>30</v>
          </cell>
          <cell r="L959">
            <v>0</v>
          </cell>
          <cell r="N959">
            <v>60</v>
          </cell>
          <cell r="O959" t="str">
            <v>Quốc phòng - An ninh</v>
          </cell>
          <cell r="P959" t="str">
            <v>GIÁO DỤC QPAN</v>
          </cell>
          <cell r="Q959" t="str">
            <v>QPAN</v>
          </cell>
          <cell r="R959" t="str">
            <v>QPAN</v>
          </cell>
          <cell r="S959" t="str">
            <v>QPAN-QPAN</v>
          </cell>
          <cell r="T959" t="str">
            <v>x</v>
          </cell>
          <cell r="U959" t="str">
            <v>x</v>
          </cell>
          <cell r="V959" t="str">
            <v>x</v>
          </cell>
          <cell r="W959" t="str">
            <v>x</v>
          </cell>
          <cell r="X959" t="str">
            <v>x</v>
          </cell>
          <cell r="Y959" t="str">
            <v>x</v>
          </cell>
          <cell r="Z959" t="str">
            <v>x</v>
          </cell>
          <cell r="AA959" t="str">
            <v>x</v>
          </cell>
          <cell r="AB959" t="str">
            <v>x</v>
          </cell>
          <cell r="AC959" t="str">
            <v>x</v>
          </cell>
          <cell r="AD959" t="str">
            <v>x</v>
          </cell>
          <cell r="AE959" t="str">
            <v>x</v>
          </cell>
          <cell r="AF959" t="str">
            <v>x</v>
          </cell>
          <cell r="AG959" t="str">
            <v>x</v>
          </cell>
          <cell r="AH959" t="str">
            <v>x</v>
          </cell>
          <cell r="AI959" t="str">
            <v>x</v>
          </cell>
          <cell r="AJ959" t="str">
            <v>x</v>
          </cell>
          <cell r="AK959" t="str">
            <v>x</v>
          </cell>
          <cell r="AL959" t="str">
            <v>x</v>
          </cell>
          <cell r="AN959" t="str">
            <v>x</v>
          </cell>
          <cell r="AO959" t="str">
            <v>x</v>
          </cell>
          <cell r="AP959" t="str">
            <v>x</v>
          </cell>
          <cell r="AR959" t="str">
            <v>x</v>
          </cell>
          <cell r="AT959" t="str">
            <v>x</v>
          </cell>
          <cell r="AU959" t="str">
            <v>x</v>
          </cell>
          <cell r="AV959" t="str">
            <v>x</v>
          </cell>
          <cell r="AW959" t="str">
            <v>x</v>
          </cell>
          <cell r="AX959" t="str">
            <v>x</v>
          </cell>
          <cell r="AY959" t="str">
            <v>x</v>
          </cell>
          <cell r="AZ959" t="str">
            <v>x</v>
          </cell>
          <cell r="BA959" t="str">
            <v>x</v>
          </cell>
          <cell r="BB959" t="str">
            <v>x</v>
          </cell>
          <cell r="BC959" t="str">
            <v>x</v>
          </cell>
          <cell r="BD959" t="str">
            <v>x</v>
          </cell>
        </row>
        <row r="960">
          <cell r="A960" t="str">
            <v>DC1QP03</v>
          </cell>
          <cell r="D960" t="str">
            <v>CC1QP03</v>
          </cell>
          <cell r="F960">
            <v>32</v>
          </cell>
          <cell r="G960" t="str">
            <v>GDQP 3: Quân sự chung và chiến thuật, kỹ thuật bắn súng tiểu liên AK (CKC)</v>
          </cell>
          <cell r="H960">
            <v>3</v>
          </cell>
          <cell r="I960">
            <v>15</v>
          </cell>
          <cell r="J960">
            <v>60</v>
          </cell>
          <cell r="L960">
            <v>0</v>
          </cell>
          <cell r="M960" t="str">
            <v>TH</v>
          </cell>
          <cell r="O960" t="str">
            <v>Quốc phòng - An ninh</v>
          </cell>
          <cell r="P960" t="str">
            <v>GIÁO DỤC QPAN</v>
          </cell>
          <cell r="Q960" t="str">
            <v>QPAN</v>
          </cell>
          <cell r="R960" t="str">
            <v>QPAN</v>
          </cell>
          <cell r="S960" t="str">
            <v>QPAN-QPAN</v>
          </cell>
          <cell r="T960" t="str">
            <v>x</v>
          </cell>
          <cell r="U960" t="str">
            <v>x</v>
          </cell>
          <cell r="V960" t="str">
            <v>x</v>
          </cell>
          <cell r="W960" t="str">
            <v>x</v>
          </cell>
          <cell r="X960" t="str">
            <v>x</v>
          </cell>
          <cell r="Y960" t="str">
            <v>x</v>
          </cell>
          <cell r="Z960" t="str">
            <v>x</v>
          </cell>
          <cell r="AA960" t="str">
            <v>x</v>
          </cell>
          <cell r="AB960" t="str">
            <v>x</v>
          </cell>
          <cell r="AC960" t="str">
            <v>x</v>
          </cell>
          <cell r="AD960" t="str">
            <v>x</v>
          </cell>
          <cell r="AE960" t="str">
            <v>x</v>
          </cell>
          <cell r="AF960" t="str">
            <v>x</v>
          </cell>
          <cell r="AG960" t="str">
            <v>x</v>
          </cell>
          <cell r="AH960" t="str">
            <v>x</v>
          </cell>
          <cell r="AI960" t="str">
            <v>x</v>
          </cell>
          <cell r="AJ960" t="str">
            <v>x</v>
          </cell>
          <cell r="AK960" t="str">
            <v>x</v>
          </cell>
          <cell r="AL960" t="str">
            <v>x</v>
          </cell>
          <cell r="AN960" t="str">
            <v>x</v>
          </cell>
          <cell r="AO960" t="str">
            <v>x</v>
          </cell>
          <cell r="AP960" t="str">
            <v>x</v>
          </cell>
          <cell r="AR960" t="str">
            <v>x</v>
          </cell>
          <cell r="AT960" t="str">
            <v>x</v>
          </cell>
          <cell r="AU960" t="str">
            <v>x</v>
          </cell>
          <cell r="AV960" t="str">
            <v>x</v>
          </cell>
          <cell r="AW960" t="str">
            <v>x</v>
          </cell>
          <cell r="AX960" t="str">
            <v>x</v>
          </cell>
          <cell r="AY960" t="str">
            <v>x</v>
          </cell>
          <cell r="AZ960" t="str">
            <v>x</v>
          </cell>
          <cell r="BA960" t="str">
            <v>x</v>
          </cell>
          <cell r="BB960" t="str">
            <v>x</v>
          </cell>
          <cell r="BC960" t="str">
            <v>x</v>
          </cell>
          <cell r="BD960" t="str">
            <v>x</v>
          </cell>
        </row>
        <row r="961">
          <cell r="A961" t="str">
            <v>DC3MO22</v>
          </cell>
          <cell r="F961">
            <v>560</v>
          </cell>
          <cell r="G961" t="str">
            <v>Dự toán môi trường</v>
          </cell>
          <cell r="H961">
            <v>2</v>
          </cell>
          <cell r="I961">
            <v>30</v>
          </cell>
          <cell r="L961">
            <v>0</v>
          </cell>
          <cell r="P961" t="str">
            <v/>
          </cell>
          <cell r="Q961" t="str">
            <v/>
          </cell>
          <cell r="R961" t="str">
            <v/>
          </cell>
          <cell r="S961" t="str">
            <v>-</v>
          </cell>
        </row>
        <row r="962">
          <cell r="A962" t="str">
            <v>DC3DS33AB</v>
          </cell>
          <cell r="G962" t="str">
            <v>Tiếng Anh 4</v>
          </cell>
          <cell r="H962">
            <v>3</v>
          </cell>
          <cell r="I962">
            <v>30</v>
          </cell>
          <cell r="J962">
            <v>30</v>
          </cell>
          <cell r="L962">
            <v>0</v>
          </cell>
          <cell r="M962" t="str">
            <v>Viết</v>
          </cell>
          <cell r="N962">
            <v>60</v>
          </cell>
          <cell r="O962" t="str">
            <v>Ngoại ngữ</v>
          </cell>
          <cell r="P962" t="str">
            <v>KHOA HỌC CƠ BẢN</v>
          </cell>
          <cell r="Q962" t="str">
            <v>CBNN</v>
          </cell>
          <cell r="R962" t="str">
            <v>KHCB</v>
          </cell>
          <cell r="S962" t="str">
            <v>KHCB-CBNN</v>
          </cell>
          <cell r="W962" t="str">
            <v>x</v>
          </cell>
        </row>
        <row r="963">
          <cell r="A963" t="str">
            <v>DC3DB33AB</v>
          </cell>
          <cell r="G963" t="str">
            <v>Tiếng Anh 4</v>
          </cell>
          <cell r="H963">
            <v>3</v>
          </cell>
          <cell r="I963">
            <v>30</v>
          </cell>
          <cell r="J963">
            <v>30</v>
          </cell>
          <cell r="L963">
            <v>0</v>
          </cell>
          <cell r="M963" t="str">
            <v>Viết</v>
          </cell>
          <cell r="N963">
            <v>60</v>
          </cell>
          <cell r="O963" t="str">
            <v>Ngoại ngữ</v>
          </cell>
          <cell r="P963" t="str">
            <v>KHOA HỌC CƠ BẢN</v>
          </cell>
          <cell r="Q963" t="str">
            <v>CBNN</v>
          </cell>
          <cell r="R963" t="str">
            <v>KHCB</v>
          </cell>
          <cell r="S963" t="str">
            <v>KHCB-CBNN</v>
          </cell>
          <cell r="X963" t="str">
            <v>x</v>
          </cell>
        </row>
        <row r="964">
          <cell r="A964" t="str">
            <v>DC3DD33AB</v>
          </cell>
          <cell r="G964" t="str">
            <v>Tiếng Anh 4</v>
          </cell>
          <cell r="H964">
            <v>3</v>
          </cell>
          <cell r="I964">
            <v>30</v>
          </cell>
          <cell r="J964">
            <v>30</v>
          </cell>
          <cell r="L964">
            <v>0</v>
          </cell>
          <cell r="M964" t="str">
            <v>Viết</v>
          </cell>
          <cell r="N964">
            <v>60</v>
          </cell>
          <cell r="O964" t="str">
            <v>Ngoại ngữ</v>
          </cell>
          <cell r="P964" t="str">
            <v>KHOA HỌC CƠ BẢN</v>
          </cell>
          <cell r="Q964" t="str">
            <v>CBNN</v>
          </cell>
          <cell r="R964" t="str">
            <v>KHCB</v>
          </cell>
          <cell r="S964" t="str">
            <v>KHCB-CBNN</v>
          </cell>
          <cell r="Y964" t="str">
            <v>x</v>
          </cell>
        </row>
        <row r="965">
          <cell r="A965" t="str">
            <v>DC3MX33AB</v>
          </cell>
          <cell r="G965" t="str">
            <v>Tiếng Anh 4</v>
          </cell>
          <cell r="H965">
            <v>3</v>
          </cell>
          <cell r="I965">
            <v>30</v>
          </cell>
          <cell r="J965">
            <v>30</v>
          </cell>
          <cell r="L965">
            <v>0</v>
          </cell>
          <cell r="M965" t="str">
            <v>Viết</v>
          </cell>
          <cell r="N965">
            <v>60</v>
          </cell>
          <cell r="O965" t="str">
            <v>Ngoại ngữ</v>
          </cell>
          <cell r="P965" t="str">
            <v>KHOA HỌC CƠ BẢN</v>
          </cell>
          <cell r="Q965" t="str">
            <v>CBNN</v>
          </cell>
          <cell r="R965" t="str">
            <v>KHCB</v>
          </cell>
          <cell r="S965" t="str">
            <v>KHCB-CBNN</v>
          </cell>
          <cell r="AB965" t="str">
            <v>x</v>
          </cell>
        </row>
        <row r="966">
          <cell r="A966" t="str">
            <v>DC3CA33AB</v>
          </cell>
          <cell r="G966" t="str">
            <v>Tiếng Anh 4</v>
          </cell>
          <cell r="H966">
            <v>3</v>
          </cell>
          <cell r="I966">
            <v>30</v>
          </cell>
          <cell r="J966">
            <v>30</v>
          </cell>
          <cell r="L966">
            <v>0</v>
          </cell>
          <cell r="M966" t="str">
            <v>Viết</v>
          </cell>
          <cell r="N966">
            <v>60</v>
          </cell>
          <cell r="O966" t="str">
            <v>Ngoại ngữ</v>
          </cell>
          <cell r="P966" t="str">
            <v>KHOA HỌC CƠ BẢN</v>
          </cell>
          <cell r="Q966" t="str">
            <v>CBNN</v>
          </cell>
          <cell r="R966" t="str">
            <v>KHCB</v>
          </cell>
          <cell r="S966" t="str">
            <v>KHCB-CBNN</v>
          </cell>
          <cell r="T966" t="str">
            <v>x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V"/>
      <sheetName val="Sheet1"/>
      <sheetName val="Mã"/>
      <sheetName val="DATA"/>
      <sheetName val="SoTD"/>
      <sheetName val="Tkê LOP"/>
      <sheetName val="Theo Ngay"/>
      <sheetName val="LICH THI"/>
      <sheetName val="Sheet2"/>
      <sheetName val="De"/>
      <sheetName val="BiaHS"/>
      <sheetName val="Sheet3"/>
      <sheetName val="Sheet4"/>
      <sheetName val="2015-2016-HK1_K66_Dot 2_CHINH T"/>
    </sheetNames>
    <definedNames>
      <definedName name="_Loc" refersTo="#REF!"/>
    </definedNames>
    <sheetDataSet>
      <sheetData sheetId="0"/>
      <sheetData sheetId="1"/>
      <sheetData sheetId="2"/>
      <sheetData sheetId="3">
        <row r="1">
          <cell r="A1" t="str">
            <v>Mã học phần</v>
          </cell>
          <cell r="B1">
            <v>0</v>
          </cell>
          <cell r="C1">
            <v>0</v>
          </cell>
          <cell r="D1">
            <v>0</v>
          </cell>
          <cell r="E1">
            <v>0</v>
          </cell>
          <cell r="F1" t="str">
            <v>Số
TT</v>
          </cell>
          <cell r="G1" t="str">
            <v>Học phần</v>
          </cell>
          <cell r="H1" t="str">
            <v>Số
TC</v>
          </cell>
          <cell r="I1" t="str">
            <v>Khối lượng (tiết, giờ)</v>
          </cell>
          <cell r="J1">
            <v>0</v>
          </cell>
          <cell r="K1">
            <v>0</v>
          </cell>
          <cell r="L1">
            <v>0</v>
          </cell>
          <cell r="M1" t="str">
            <v xml:space="preserve">  THI</v>
          </cell>
          <cell r="N1">
            <v>0</v>
          </cell>
          <cell r="O1">
            <v>0</v>
          </cell>
          <cell r="P1">
            <v>0</v>
          </cell>
          <cell r="Q1">
            <v>0</v>
          </cell>
          <cell r="R1">
            <v>0</v>
          </cell>
          <cell r="S1">
            <v>0</v>
          </cell>
          <cell r="T1">
            <v>0</v>
          </cell>
          <cell r="U1">
            <v>0</v>
          </cell>
          <cell r="V1">
            <v>0</v>
          </cell>
          <cell r="W1">
            <v>0</v>
          </cell>
          <cell r="X1">
            <v>0</v>
          </cell>
          <cell r="Y1">
            <v>0</v>
          </cell>
          <cell r="Z1">
            <v>0</v>
          </cell>
          <cell r="AA1">
            <v>0</v>
          </cell>
          <cell r="AB1" t="str">
            <v>NGÀNH</v>
          </cell>
          <cell r="AC1">
            <v>0</v>
          </cell>
          <cell r="AD1">
            <v>0</v>
          </cell>
          <cell r="AE1">
            <v>0</v>
          </cell>
          <cell r="AF1">
            <v>0</v>
          </cell>
          <cell r="AG1">
            <v>0</v>
          </cell>
          <cell r="AH1">
            <v>0</v>
          </cell>
          <cell r="AI1">
            <v>0</v>
          </cell>
          <cell r="AJ1">
            <v>0</v>
          </cell>
          <cell r="AK1">
            <v>0</v>
          </cell>
          <cell r="AL1">
            <v>0</v>
          </cell>
          <cell r="AM1">
            <v>0</v>
          </cell>
          <cell r="AN1">
            <v>0</v>
          </cell>
          <cell r="AO1">
            <v>0</v>
          </cell>
          <cell r="AP1">
            <v>0</v>
          </cell>
          <cell r="AQ1">
            <v>0</v>
          </cell>
          <cell r="AR1">
            <v>0</v>
          </cell>
          <cell r="AS1">
            <v>0</v>
          </cell>
          <cell r="AT1">
            <v>0</v>
          </cell>
          <cell r="AU1" t="str">
            <v>NGÀNH</v>
          </cell>
          <cell r="AV1">
            <v>0</v>
          </cell>
          <cell r="AW1">
            <v>0</v>
          </cell>
          <cell r="AX1">
            <v>0</v>
          </cell>
          <cell r="AY1">
            <v>0</v>
          </cell>
          <cell r="AZ1">
            <v>0</v>
          </cell>
          <cell r="BA1">
            <v>0</v>
          </cell>
          <cell r="BB1">
            <v>0</v>
          </cell>
          <cell r="BC1">
            <v>0</v>
          </cell>
          <cell r="BD1">
            <v>0</v>
          </cell>
          <cell r="BE1">
            <v>0</v>
          </cell>
        </row>
        <row r="2">
          <cell r="A2" t="str">
            <v>ĐHCQ</v>
          </cell>
          <cell r="B2" t="str">
            <v>ĐHLT</v>
          </cell>
          <cell r="C2" t="str">
            <v>ĐTLT</v>
          </cell>
          <cell r="D2" t="str">
            <v>CĐCQ</v>
          </cell>
          <cell r="E2" t="str">
            <v>CĐLT</v>
          </cell>
          <cell r="F2">
            <v>0</v>
          </cell>
          <cell r="G2" t="str">
            <v>Tên đầy đủ</v>
          </cell>
          <cell r="H2">
            <v>0</v>
          </cell>
          <cell r="I2" t="str">
            <v>LT, BT</v>
          </cell>
          <cell r="J2" t="str">
            <v>TL, TH, TN</v>
          </cell>
          <cell r="K2" t="str">
            <v>TT, ĐA, BTL (h)</v>
          </cell>
          <cell r="L2" t="str">
            <v>Tự học (h)</v>
          </cell>
          <cell r="M2" t="str">
            <v>Hình thức</v>
          </cell>
          <cell r="N2" t="str">
            <v>Thời gian</v>
          </cell>
          <cell r="O2" t="str">
            <v>BM
phụ trách</v>
          </cell>
          <cell r="P2" t="str">
            <v>Khoa
phụ trách</v>
          </cell>
          <cell r="Q2">
            <v>0</v>
          </cell>
          <cell r="R2">
            <v>0</v>
          </cell>
          <cell r="S2">
            <v>0</v>
          </cell>
          <cell r="T2" t="str">
            <v>DCCA</v>
          </cell>
          <cell r="U2" t="str">
            <v>DCCC</v>
          </cell>
          <cell r="V2" t="str">
            <v>DCCD</v>
          </cell>
          <cell r="W2" t="str">
            <v>DCCS</v>
          </cell>
          <cell r="X2" t="str">
            <v>DCDB</v>
          </cell>
          <cell r="Y2" t="str">
            <v>DCDD</v>
          </cell>
          <cell r="Z2" t="str">
            <v>DCCDA</v>
          </cell>
          <cell r="AA2" t="str">
            <v>DCOT</v>
          </cell>
          <cell r="AB2" t="str">
            <v>DCMX</v>
          </cell>
          <cell r="AC2" t="str">
            <v>DCMT</v>
          </cell>
          <cell r="AD2" t="str">
            <v>DCDM</v>
          </cell>
          <cell r="AE2" t="str">
            <v>DCDT</v>
          </cell>
          <cell r="AF2" t="str">
            <v>DCHT</v>
          </cell>
          <cell r="AG2" t="str">
            <v>DCKT</v>
          </cell>
          <cell r="AH2" t="str">
            <v>DCQT</v>
          </cell>
          <cell r="AI2" t="str">
            <v>DCKX</v>
          </cell>
          <cell r="AJ2" t="str">
            <v>DCVB</v>
          </cell>
          <cell r="AK2" t="str">
            <v>DCVS</v>
          </cell>
          <cell r="AL2" t="str">
            <v>DCVL</v>
          </cell>
          <cell r="AM2" t="str">
            <v>CCCA</v>
          </cell>
          <cell r="AN2" t="str">
            <v>CCCC</v>
          </cell>
          <cell r="AO2" t="str">
            <v>CCCD</v>
          </cell>
          <cell r="AP2" t="str">
            <v>CCCS</v>
          </cell>
          <cell r="AQ2" t="str">
            <v>CCDB</v>
          </cell>
          <cell r="AR2" t="str">
            <v>CCDD</v>
          </cell>
          <cell r="AS2" t="str">
            <v>CCCDA</v>
          </cell>
          <cell r="AT2" t="str">
            <v>CCOT</v>
          </cell>
          <cell r="AU2" t="str">
            <v>CCMX</v>
          </cell>
          <cell r="AV2" t="str">
            <v>CCMT</v>
          </cell>
          <cell r="AW2" t="str">
            <v>CCDM</v>
          </cell>
          <cell r="AX2" t="str">
            <v>CCDT</v>
          </cell>
          <cell r="AY2" t="str">
            <v>CCTH</v>
          </cell>
          <cell r="AZ2" t="str">
            <v>CCKT</v>
          </cell>
          <cell r="BA2" t="str">
            <v>CCQT</v>
          </cell>
          <cell r="BB2" t="str">
            <v>CCKX</v>
          </cell>
          <cell r="BC2" t="str">
            <v>CCVB</v>
          </cell>
          <cell r="BD2" t="str">
            <v>CCVS</v>
          </cell>
          <cell r="BE2" t="str">
            <v>CCVL</v>
          </cell>
        </row>
        <row r="3">
          <cell r="A3" t="str">
            <v>DC</v>
          </cell>
          <cell r="B3" t="str">
            <v>DL</v>
          </cell>
          <cell r="C3" t="str">
            <v>DT</v>
          </cell>
          <cell r="D3" t="str">
            <v>CC</v>
          </cell>
          <cell r="E3" t="str">
            <v>CL</v>
          </cell>
          <cell r="F3">
            <v>0</v>
          </cell>
          <cell r="G3">
            <v>0</v>
          </cell>
          <cell r="H3">
            <v>0</v>
          </cell>
          <cell r="I3">
            <v>0</v>
          </cell>
          <cell r="J3">
            <v>0</v>
          </cell>
          <cell r="K3">
            <v>0</v>
          </cell>
          <cell r="L3">
            <v>0</v>
          </cell>
          <cell r="M3">
            <v>0</v>
          </cell>
          <cell r="N3">
            <v>0</v>
          </cell>
          <cell r="O3">
            <v>0</v>
          </cell>
          <cell r="P3">
            <v>0</v>
          </cell>
          <cell r="Q3">
            <v>0</v>
          </cell>
          <cell r="R3">
            <v>0</v>
          </cell>
          <cell r="S3">
            <v>0</v>
          </cell>
          <cell r="T3">
            <v>0</v>
          </cell>
          <cell r="U3">
            <v>0</v>
          </cell>
          <cell r="V3">
            <v>0</v>
          </cell>
          <cell r="W3">
            <v>0</v>
          </cell>
          <cell r="X3">
            <v>0</v>
          </cell>
          <cell r="Y3">
            <v>0</v>
          </cell>
          <cell r="Z3">
            <v>0</v>
          </cell>
          <cell r="AA3">
            <v>0</v>
          </cell>
          <cell r="AB3">
            <v>0</v>
          </cell>
          <cell r="AC3">
            <v>0</v>
          </cell>
          <cell r="AD3">
            <v>0</v>
          </cell>
          <cell r="AE3">
            <v>0</v>
          </cell>
          <cell r="AF3">
            <v>0</v>
          </cell>
          <cell r="AG3">
            <v>0</v>
          </cell>
          <cell r="AH3">
            <v>0</v>
          </cell>
          <cell r="AI3">
            <v>0</v>
          </cell>
          <cell r="AJ3">
            <v>0</v>
          </cell>
          <cell r="AK3">
            <v>0</v>
          </cell>
          <cell r="AL3">
            <v>0</v>
          </cell>
          <cell r="AM3">
            <v>0</v>
          </cell>
          <cell r="AN3">
            <v>0</v>
          </cell>
          <cell r="AO3">
            <v>0</v>
          </cell>
          <cell r="AP3">
            <v>0</v>
          </cell>
          <cell r="AQ3">
            <v>0</v>
          </cell>
          <cell r="AR3">
            <v>0</v>
          </cell>
          <cell r="AS3">
            <v>0</v>
          </cell>
          <cell r="AT3">
            <v>0</v>
          </cell>
          <cell r="AU3">
            <v>0</v>
          </cell>
          <cell r="AV3">
            <v>0</v>
          </cell>
          <cell r="AW3">
            <v>0</v>
          </cell>
          <cell r="AX3">
            <v>0</v>
          </cell>
          <cell r="AY3">
            <v>0</v>
          </cell>
          <cell r="AZ3">
            <v>0</v>
          </cell>
          <cell r="BA3">
            <v>0</v>
          </cell>
          <cell r="BB3">
            <v>0</v>
          </cell>
          <cell r="BC3">
            <v>0</v>
          </cell>
          <cell r="BD3">
            <v>0</v>
          </cell>
          <cell r="BE3">
            <v>0</v>
          </cell>
        </row>
        <row r="4">
          <cell r="A4" t="str">
            <v>DC1TT90</v>
          </cell>
          <cell r="B4">
            <v>0</v>
          </cell>
          <cell r="C4">
            <v>0</v>
          </cell>
          <cell r="D4" t="str">
            <v>CC1TT90</v>
          </cell>
          <cell r="E4">
            <v>0</v>
          </cell>
          <cell r="F4">
            <v>52</v>
          </cell>
          <cell r="G4" t="str">
            <v>Bảo vệ môi trường</v>
          </cell>
          <cell r="H4">
            <v>2</v>
          </cell>
          <cell r="I4">
            <v>30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 t="str">
            <v>Khoa CNTT</v>
          </cell>
          <cell r="P4" t="str">
            <v>CÔNG NGHỆ THÔNG TIN</v>
          </cell>
          <cell r="Q4" t="str">
            <v>CNTT</v>
          </cell>
          <cell r="R4" t="str">
            <v>CNTT</v>
          </cell>
          <cell r="S4" t="str">
            <v>CNTT-CNTT</v>
          </cell>
          <cell r="T4">
            <v>0</v>
          </cell>
          <cell r="U4">
            <v>0</v>
          </cell>
          <cell r="V4">
            <v>0</v>
          </cell>
          <cell r="W4">
            <v>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 t="str">
            <v>o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0</v>
          </cell>
          <cell r="AY4" t="str">
            <v>o</v>
          </cell>
          <cell r="AZ4">
            <v>0</v>
          </cell>
          <cell r="BA4">
            <v>0</v>
          </cell>
          <cell r="BB4">
            <v>0</v>
          </cell>
          <cell r="BC4">
            <v>0</v>
          </cell>
          <cell r="BD4">
            <v>0</v>
          </cell>
          <cell r="BE4">
            <v>0</v>
          </cell>
        </row>
        <row r="5">
          <cell r="A5" t="str">
            <v>DC4TH80</v>
          </cell>
          <cell r="B5">
            <v>0</v>
          </cell>
          <cell r="C5">
            <v>0</v>
          </cell>
          <cell r="D5">
            <v>0</v>
          </cell>
          <cell r="E5">
            <v>0</v>
          </cell>
          <cell r="F5">
            <v>738</v>
          </cell>
          <cell r="G5" t="str">
            <v>Đồ án tốt nghiệp</v>
          </cell>
          <cell r="H5">
            <v>8</v>
          </cell>
          <cell r="I5">
            <v>0</v>
          </cell>
          <cell r="J5">
            <v>0</v>
          </cell>
          <cell r="K5">
            <v>480</v>
          </cell>
          <cell r="L5">
            <v>0</v>
          </cell>
          <cell r="M5" t="str">
            <v>VĐ</v>
          </cell>
          <cell r="N5">
            <v>0</v>
          </cell>
          <cell r="O5" t="str">
            <v>Khoa CNTT</v>
          </cell>
          <cell r="P5" t="str">
            <v>CÔNG NGHỆ THÔNG TIN</v>
          </cell>
          <cell r="Q5" t="str">
            <v>CNTT</v>
          </cell>
          <cell r="R5" t="str">
            <v>CNTT</v>
          </cell>
          <cell r="S5" t="str">
            <v>CNTT-CNTT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 t="str">
            <v>x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0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</row>
        <row r="6">
          <cell r="A6">
            <v>0</v>
          </cell>
          <cell r="B6">
            <v>0</v>
          </cell>
          <cell r="C6">
            <v>0</v>
          </cell>
          <cell r="D6" t="str">
            <v>CC4TH80</v>
          </cell>
          <cell r="E6">
            <v>0</v>
          </cell>
          <cell r="F6">
            <v>739</v>
          </cell>
          <cell r="G6" t="str">
            <v>Đồ án tốt nghiệp</v>
          </cell>
          <cell r="H6">
            <v>4</v>
          </cell>
          <cell r="I6">
            <v>0</v>
          </cell>
          <cell r="J6">
            <v>0</v>
          </cell>
          <cell r="K6">
            <v>240</v>
          </cell>
          <cell r="L6">
            <v>0</v>
          </cell>
          <cell r="M6" t="str">
            <v>VĐ</v>
          </cell>
          <cell r="N6">
            <v>0</v>
          </cell>
          <cell r="O6" t="str">
            <v>Khoa CNTT</v>
          </cell>
          <cell r="P6" t="str">
            <v>CÔNG NGHỆ THÔNG TIN</v>
          </cell>
          <cell r="Q6" t="str">
            <v>CNTT</v>
          </cell>
          <cell r="R6" t="str">
            <v>CNTT</v>
          </cell>
          <cell r="S6" t="str">
            <v>CNTT-CNTT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 t="str">
            <v>x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</row>
        <row r="7">
          <cell r="A7" t="str">
            <v>DC4DT80</v>
          </cell>
          <cell r="B7" t="str">
            <v>DC4DT80</v>
          </cell>
          <cell r="C7">
            <v>0</v>
          </cell>
          <cell r="D7">
            <v>0</v>
          </cell>
          <cell r="E7">
            <v>0</v>
          </cell>
          <cell r="F7">
            <v>740</v>
          </cell>
          <cell r="G7" t="str">
            <v>Đồ án tốt nghiệp</v>
          </cell>
          <cell r="H7">
            <v>8</v>
          </cell>
          <cell r="I7">
            <v>0</v>
          </cell>
          <cell r="J7">
            <v>0</v>
          </cell>
          <cell r="K7">
            <v>480</v>
          </cell>
          <cell r="L7">
            <v>0</v>
          </cell>
          <cell r="M7" t="str">
            <v>VĐ</v>
          </cell>
          <cell r="N7">
            <v>0</v>
          </cell>
          <cell r="O7" t="str">
            <v>Khoa CNTT</v>
          </cell>
          <cell r="P7" t="str">
            <v>CÔNG NGHỆ THÔNG TIN</v>
          </cell>
          <cell r="Q7" t="str">
            <v>CNTT</v>
          </cell>
          <cell r="R7" t="str">
            <v>CNTT</v>
          </cell>
          <cell r="S7" t="str">
            <v>CNTT-CNTT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  <cell r="Y7">
            <v>0</v>
          </cell>
          <cell r="Z7">
            <v>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 t="str">
            <v>x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  <cell r="BC7">
            <v>0</v>
          </cell>
          <cell r="BD7">
            <v>0</v>
          </cell>
          <cell r="BE7">
            <v>0</v>
          </cell>
        </row>
        <row r="8">
          <cell r="A8">
            <v>0</v>
          </cell>
          <cell r="B8">
            <v>0</v>
          </cell>
          <cell r="C8">
            <v>0</v>
          </cell>
          <cell r="D8" t="str">
            <v>CC4DT80</v>
          </cell>
          <cell r="E8">
            <v>0</v>
          </cell>
          <cell r="F8">
            <v>741</v>
          </cell>
          <cell r="G8" t="str">
            <v>Đồ án tốt nghiệp</v>
          </cell>
          <cell r="H8">
            <v>4</v>
          </cell>
          <cell r="I8">
            <v>0</v>
          </cell>
          <cell r="J8">
            <v>0</v>
          </cell>
          <cell r="K8">
            <v>240</v>
          </cell>
          <cell r="L8">
            <v>0</v>
          </cell>
          <cell r="M8" t="str">
            <v>VĐ</v>
          </cell>
          <cell r="N8">
            <v>0</v>
          </cell>
          <cell r="O8" t="str">
            <v>Khoa CNTT</v>
          </cell>
          <cell r="P8" t="str">
            <v>CÔNG NGHỆ THÔNG TIN</v>
          </cell>
          <cell r="Q8" t="str">
            <v>CNTT</v>
          </cell>
          <cell r="R8" t="str">
            <v>CNTT</v>
          </cell>
          <cell r="S8" t="str">
            <v>CNTT-CNTT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0</v>
          </cell>
          <cell r="AG8">
            <v>0</v>
          </cell>
          <cell r="AH8">
            <v>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 t="str">
            <v>x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</row>
        <row r="9">
          <cell r="A9" t="str">
            <v>DC4ME80</v>
          </cell>
          <cell r="B9">
            <v>0</v>
          </cell>
          <cell r="C9">
            <v>0</v>
          </cell>
          <cell r="D9">
            <v>0</v>
          </cell>
          <cell r="E9">
            <v>0</v>
          </cell>
          <cell r="F9">
            <v>840</v>
          </cell>
          <cell r="G9" t="str">
            <v>Đồ án tốt nghiệp</v>
          </cell>
          <cell r="H9">
            <v>8</v>
          </cell>
          <cell r="I9">
            <v>0</v>
          </cell>
          <cell r="J9">
            <v>0</v>
          </cell>
          <cell r="K9">
            <v>480</v>
          </cell>
          <cell r="L9">
            <v>0</v>
          </cell>
          <cell r="M9" t="str">
            <v>VĐ</v>
          </cell>
          <cell r="N9">
            <v>0</v>
          </cell>
          <cell r="O9" t="str">
            <v>Khoa CNTT</v>
          </cell>
          <cell r="P9" t="str">
            <v>CÔNG NGHỆ THÔNG TIN</v>
          </cell>
          <cell r="Q9" t="str">
            <v>CNTT</v>
          </cell>
          <cell r="R9" t="str">
            <v>CNTT</v>
          </cell>
          <cell r="S9" t="str">
            <v>CNTT-CNTT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</v>
          </cell>
          <cell r="AB9">
            <v>0</v>
          </cell>
          <cell r="AC9">
            <v>0</v>
          </cell>
          <cell r="AD9">
            <v>0</v>
          </cell>
          <cell r="AE9">
            <v>0</v>
          </cell>
          <cell r="AF9">
            <v>0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K9">
            <v>0</v>
          </cell>
          <cell r="AL9">
            <v>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</row>
        <row r="10">
          <cell r="A10" t="str">
            <v>DC4TH70</v>
          </cell>
          <cell r="B10" t="str">
            <v>DC4TH70</v>
          </cell>
          <cell r="C10">
            <v>0</v>
          </cell>
          <cell r="D10" t="str">
            <v>CC4TH70</v>
          </cell>
          <cell r="E10">
            <v>0</v>
          </cell>
          <cell r="F10">
            <v>706</v>
          </cell>
          <cell r="G10" t="str">
            <v>Thực tập tốt nghiệp</v>
          </cell>
          <cell r="H10">
            <v>4</v>
          </cell>
          <cell r="I10">
            <v>0</v>
          </cell>
          <cell r="J10">
            <v>0</v>
          </cell>
          <cell r="K10">
            <v>180</v>
          </cell>
          <cell r="L10">
            <v>0</v>
          </cell>
          <cell r="M10" t="str">
            <v>VĐ</v>
          </cell>
          <cell r="N10">
            <v>0</v>
          </cell>
          <cell r="O10" t="str">
            <v>Khoa CNTT</v>
          </cell>
          <cell r="P10" t="str">
            <v>CÔNG NGHỆ THÔNG TIN</v>
          </cell>
          <cell r="Q10" t="str">
            <v>CNTT</v>
          </cell>
          <cell r="R10" t="str">
            <v>CNTT</v>
          </cell>
          <cell r="S10" t="str">
            <v>CNTT-CNTT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Y10">
            <v>0</v>
          </cell>
          <cell r="Z10">
            <v>0</v>
          </cell>
          <cell r="AA10">
            <v>0</v>
          </cell>
          <cell r="AB10">
            <v>0</v>
          </cell>
          <cell r="AC10">
            <v>0</v>
          </cell>
          <cell r="AD10">
            <v>0</v>
          </cell>
          <cell r="AE10">
            <v>0</v>
          </cell>
          <cell r="AF10" t="str">
            <v>x</v>
          </cell>
          <cell r="AG10">
            <v>0</v>
          </cell>
          <cell r="AH10">
            <v>0</v>
          </cell>
          <cell r="AI10">
            <v>0</v>
          </cell>
          <cell r="AJ10">
            <v>0</v>
          </cell>
          <cell r="AK10">
            <v>0</v>
          </cell>
          <cell r="AL10">
            <v>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 t="str">
            <v>x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</row>
        <row r="11">
          <cell r="A11" t="str">
            <v>DC4DT70</v>
          </cell>
          <cell r="B11" t="str">
            <v>DC4DT70</v>
          </cell>
          <cell r="C11">
            <v>0</v>
          </cell>
          <cell r="D11" t="str">
            <v>CC4DT70</v>
          </cell>
          <cell r="E11">
            <v>0</v>
          </cell>
          <cell r="F11">
            <v>707</v>
          </cell>
          <cell r="G11" t="str">
            <v>Thực tập tốt nghiệp</v>
          </cell>
          <cell r="H11">
            <v>4</v>
          </cell>
          <cell r="I11">
            <v>0</v>
          </cell>
          <cell r="J11">
            <v>0</v>
          </cell>
          <cell r="K11">
            <v>180</v>
          </cell>
          <cell r="L11">
            <v>0</v>
          </cell>
          <cell r="M11" t="str">
            <v>VĐ</v>
          </cell>
          <cell r="N11">
            <v>0</v>
          </cell>
          <cell r="O11" t="str">
            <v>Khoa CNTT</v>
          </cell>
          <cell r="P11" t="str">
            <v>CÔNG NGHỆ THÔNG TIN</v>
          </cell>
          <cell r="Q11" t="str">
            <v>CNTT</v>
          </cell>
          <cell r="R11" t="str">
            <v>CNTT</v>
          </cell>
          <cell r="S11" t="str">
            <v>CNTT-CNTT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 t="str">
            <v>x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 t="str">
            <v>x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</row>
        <row r="12">
          <cell r="A12" t="str">
            <v>DC4ME70</v>
          </cell>
          <cell r="B12">
            <v>0</v>
          </cell>
          <cell r="C12">
            <v>0</v>
          </cell>
          <cell r="D12">
            <v>0</v>
          </cell>
          <cell r="E12">
            <v>0</v>
          </cell>
          <cell r="F12">
            <v>839</v>
          </cell>
          <cell r="G12" t="str">
            <v>Thực tập tốt nghiệp</v>
          </cell>
          <cell r="H12">
            <v>4</v>
          </cell>
          <cell r="I12">
            <v>0</v>
          </cell>
          <cell r="J12">
            <v>0</v>
          </cell>
          <cell r="K12">
            <v>240</v>
          </cell>
          <cell r="L12">
            <v>0</v>
          </cell>
          <cell r="M12" t="str">
            <v>VĐ</v>
          </cell>
          <cell r="N12">
            <v>0</v>
          </cell>
          <cell r="O12" t="str">
            <v>Khoa CNTT</v>
          </cell>
          <cell r="P12" t="str">
            <v>CÔNG NGHỆ THÔNG TIN</v>
          </cell>
          <cell r="Q12" t="str">
            <v>CNTT</v>
          </cell>
          <cell r="R12" t="str">
            <v>CNTT</v>
          </cell>
          <cell r="S12" t="str">
            <v>CNTT-CNTT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</row>
        <row r="13">
          <cell r="A13" t="str">
            <v>DC3DT64</v>
          </cell>
          <cell r="B13" t="str">
            <v>DC3DT64</v>
          </cell>
          <cell r="C13">
            <v>0</v>
          </cell>
          <cell r="D13">
            <v>0</v>
          </cell>
          <cell r="E13">
            <v>0</v>
          </cell>
          <cell r="F13">
            <v>551</v>
          </cell>
          <cell r="G13" t="str">
            <v>An ninh mạng thông tin</v>
          </cell>
          <cell r="H13">
            <v>3</v>
          </cell>
          <cell r="I13">
            <v>45</v>
          </cell>
          <cell r="J13">
            <v>0</v>
          </cell>
          <cell r="K13">
            <v>0</v>
          </cell>
          <cell r="L13">
            <v>0</v>
          </cell>
          <cell r="M13" t="str">
            <v>Viết</v>
          </cell>
          <cell r="N13">
            <v>60</v>
          </cell>
          <cell r="O13" t="str">
            <v>Điện - Điện tử</v>
          </cell>
          <cell r="P13" t="str">
            <v>CÔNG NGHỆ THÔNG TIN</v>
          </cell>
          <cell r="Q13" t="str">
            <v>TTDT</v>
          </cell>
          <cell r="R13" t="str">
            <v>CNTT</v>
          </cell>
          <cell r="S13" t="str">
            <v>CNTT-TTDT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 t="str">
            <v>x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</row>
        <row r="14">
          <cell r="A14" t="str">
            <v>DC2DT55</v>
          </cell>
          <cell r="B14" t="str">
            <v>DC2DT55</v>
          </cell>
          <cell r="C14">
            <v>0</v>
          </cell>
          <cell r="D14">
            <v>0</v>
          </cell>
          <cell r="E14">
            <v>0</v>
          </cell>
          <cell r="F14">
            <v>206</v>
          </cell>
          <cell r="G14" t="str">
            <v>Anten và truyền sóng</v>
          </cell>
          <cell r="H14">
            <v>3</v>
          </cell>
          <cell r="I14">
            <v>45</v>
          </cell>
          <cell r="J14">
            <v>0</v>
          </cell>
          <cell r="K14">
            <v>0</v>
          </cell>
          <cell r="L14">
            <v>0</v>
          </cell>
          <cell r="M14" t="str">
            <v>Viết</v>
          </cell>
          <cell r="N14">
            <v>90</v>
          </cell>
          <cell r="O14" t="str">
            <v>Điện - Điện tử</v>
          </cell>
          <cell r="P14" t="str">
            <v>CÔNG NGHỆ THÔNG TIN</v>
          </cell>
          <cell r="Q14" t="str">
            <v>TTDT</v>
          </cell>
          <cell r="R14" t="str">
            <v>CNTT</v>
          </cell>
          <cell r="S14" t="str">
            <v>CNTT-TTDT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 t="str">
            <v>x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  <cell r="BC14">
            <v>0</v>
          </cell>
          <cell r="BD14">
            <v>0</v>
          </cell>
          <cell r="BE14">
            <v>0</v>
          </cell>
        </row>
        <row r="15">
          <cell r="A15" t="str">
            <v>DC3DT81</v>
          </cell>
          <cell r="B15" t="str">
            <v>DC3DT81</v>
          </cell>
          <cell r="C15">
            <v>0</v>
          </cell>
          <cell r="D15" t="str">
            <v>CC3DT81</v>
          </cell>
          <cell r="E15">
            <v>0</v>
          </cell>
          <cell r="F15">
            <v>627</v>
          </cell>
          <cell r="G15" t="str">
            <v>Công nghệ Multimedia</v>
          </cell>
          <cell r="H15">
            <v>2</v>
          </cell>
          <cell r="I15">
            <v>30</v>
          </cell>
          <cell r="J15">
            <v>0</v>
          </cell>
          <cell r="K15">
            <v>0</v>
          </cell>
          <cell r="L15">
            <v>0</v>
          </cell>
          <cell r="M15" t="str">
            <v>Viết</v>
          </cell>
          <cell r="N15">
            <v>60</v>
          </cell>
          <cell r="O15" t="str">
            <v>Điện - Điện tử</v>
          </cell>
          <cell r="P15" t="str">
            <v>CÔNG NGHỆ THÔNG TIN</v>
          </cell>
          <cell r="Q15" t="str">
            <v>TTDT</v>
          </cell>
          <cell r="R15" t="str">
            <v>CNTT</v>
          </cell>
          <cell r="S15" t="str">
            <v>CNTT-TTDT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 t="str">
            <v>o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 t="str">
            <v>o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</row>
        <row r="16">
          <cell r="A16" t="str">
            <v>DC3DT82</v>
          </cell>
          <cell r="B16" t="str">
            <v>DC3DT82</v>
          </cell>
          <cell r="C16">
            <v>0</v>
          </cell>
          <cell r="D16" t="str">
            <v>CC3DT82</v>
          </cell>
          <cell r="E16">
            <v>0</v>
          </cell>
          <cell r="F16">
            <v>628</v>
          </cell>
          <cell r="G16" t="str">
            <v>Công nghệ vi điện tử</v>
          </cell>
          <cell r="H16">
            <v>2</v>
          </cell>
          <cell r="I16">
            <v>30</v>
          </cell>
          <cell r="J16">
            <v>0</v>
          </cell>
          <cell r="K16">
            <v>0</v>
          </cell>
          <cell r="L16">
            <v>0</v>
          </cell>
          <cell r="M16" t="str">
            <v>Viết</v>
          </cell>
          <cell r="N16">
            <v>60</v>
          </cell>
          <cell r="O16" t="str">
            <v>Điện - Điện tử</v>
          </cell>
          <cell r="P16" t="str">
            <v>CÔNG NGHỆ THÔNG TIN</v>
          </cell>
          <cell r="Q16" t="str">
            <v>TTDT</v>
          </cell>
          <cell r="R16" t="str">
            <v>CNTT</v>
          </cell>
          <cell r="S16" t="str">
            <v>CNTT-TTDT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 t="str">
            <v>o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 t="str">
            <v>o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</row>
        <row r="17">
          <cell r="A17" t="str">
            <v>DC2DT45</v>
          </cell>
          <cell r="B17">
            <v>0</v>
          </cell>
          <cell r="C17">
            <v>0</v>
          </cell>
          <cell r="D17" t="str">
            <v>CC2DT45</v>
          </cell>
          <cell r="E17">
            <v>0</v>
          </cell>
          <cell r="F17">
            <v>205</v>
          </cell>
          <cell r="G17" t="str">
            <v>Cơ sở điều khiển tự động</v>
          </cell>
          <cell r="H17">
            <v>3</v>
          </cell>
          <cell r="I17">
            <v>45</v>
          </cell>
          <cell r="J17">
            <v>0</v>
          </cell>
          <cell r="K17">
            <v>0</v>
          </cell>
          <cell r="L17">
            <v>0</v>
          </cell>
          <cell r="M17" t="str">
            <v>Viết</v>
          </cell>
          <cell r="N17">
            <v>90</v>
          </cell>
          <cell r="O17" t="str">
            <v>Điện - Điện tử</v>
          </cell>
          <cell r="P17" t="str">
            <v>CÔNG NGHỆ THÔNG TIN</v>
          </cell>
          <cell r="Q17" t="str">
            <v>TTDT</v>
          </cell>
          <cell r="R17" t="str">
            <v>CNTT</v>
          </cell>
          <cell r="S17" t="str">
            <v>CNTT-TTDT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 t="str">
            <v>x</v>
          </cell>
          <cell r="AF17">
            <v>0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K17">
            <v>0</v>
          </cell>
          <cell r="AL17">
            <v>0</v>
          </cell>
          <cell r="AM17">
            <v>0</v>
          </cell>
          <cell r="AN17">
            <v>0</v>
          </cell>
          <cell r="AO17">
            <v>0</v>
          </cell>
          <cell r="AP17">
            <v>0</v>
          </cell>
          <cell r="AQ17">
            <v>0</v>
          </cell>
          <cell r="AR17">
            <v>0</v>
          </cell>
          <cell r="AS17">
            <v>0</v>
          </cell>
          <cell r="AT17">
            <v>0</v>
          </cell>
          <cell r="AU17">
            <v>0</v>
          </cell>
          <cell r="AV17">
            <v>0</v>
          </cell>
          <cell r="AW17">
            <v>0</v>
          </cell>
          <cell r="AX17" t="str">
            <v>x</v>
          </cell>
          <cell r="AY17">
            <v>0</v>
          </cell>
          <cell r="AZ17">
            <v>0</v>
          </cell>
          <cell r="BA17">
            <v>0</v>
          </cell>
          <cell r="BB17">
            <v>0</v>
          </cell>
          <cell r="BC17">
            <v>0</v>
          </cell>
          <cell r="BD17">
            <v>0</v>
          </cell>
          <cell r="BE17">
            <v>0</v>
          </cell>
        </row>
        <row r="18">
          <cell r="A18" t="str">
            <v>DC2DT44</v>
          </cell>
          <cell r="B18">
            <v>0</v>
          </cell>
          <cell r="C18">
            <v>0</v>
          </cell>
          <cell r="D18" t="str">
            <v>CC2DT44</v>
          </cell>
          <cell r="E18">
            <v>0</v>
          </cell>
          <cell r="F18">
            <v>195</v>
          </cell>
          <cell r="G18" t="str">
            <v>Cơ sở kỹ thuật đo lường</v>
          </cell>
          <cell r="H18">
            <v>2</v>
          </cell>
          <cell r="I18">
            <v>15</v>
          </cell>
          <cell r="J18">
            <v>30</v>
          </cell>
          <cell r="K18">
            <v>0</v>
          </cell>
          <cell r="L18">
            <v>0</v>
          </cell>
          <cell r="M18" t="str">
            <v>Viết</v>
          </cell>
          <cell r="N18">
            <v>60</v>
          </cell>
          <cell r="O18" t="str">
            <v>Điện - Điện tử</v>
          </cell>
          <cell r="P18" t="str">
            <v>CÔNG NGHỆ THÔNG TIN</v>
          </cell>
          <cell r="Q18" t="str">
            <v>TTDT</v>
          </cell>
          <cell r="R18" t="str">
            <v>CNTT</v>
          </cell>
          <cell r="S18" t="str">
            <v>CNTT-TTDT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 t="str">
            <v>x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</v>
          </cell>
          <cell r="AX18" t="str">
            <v>x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E18">
            <v>0</v>
          </cell>
        </row>
        <row r="19">
          <cell r="A19" t="str">
            <v>DC3DT60</v>
          </cell>
          <cell r="B19">
            <v>0</v>
          </cell>
          <cell r="C19">
            <v>0</v>
          </cell>
          <cell r="D19" t="str">
            <v>CC3DT60</v>
          </cell>
          <cell r="E19">
            <v>0</v>
          </cell>
          <cell r="F19">
            <v>553</v>
          </cell>
          <cell r="G19" t="str">
            <v xml:space="preserve">Cơ sở truyền số liệu </v>
          </cell>
          <cell r="H19">
            <v>3</v>
          </cell>
          <cell r="I19">
            <v>45</v>
          </cell>
          <cell r="J19">
            <v>0</v>
          </cell>
          <cell r="K19">
            <v>0</v>
          </cell>
          <cell r="L19">
            <v>0</v>
          </cell>
          <cell r="M19" t="str">
            <v>Viết</v>
          </cell>
          <cell r="N19">
            <v>60</v>
          </cell>
          <cell r="O19" t="str">
            <v>Điện - Điện tử</v>
          </cell>
          <cell r="P19" t="str">
            <v>CÔNG NGHỆ THÔNG TIN</v>
          </cell>
          <cell r="Q19" t="str">
            <v>TTDT</v>
          </cell>
          <cell r="R19" t="str">
            <v>CNTT</v>
          </cell>
          <cell r="S19" t="str">
            <v>CNTT-TTDT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 t="str">
            <v>x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 t="str">
            <v>x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</row>
        <row r="20">
          <cell r="A20" t="str">
            <v>DC3ME61</v>
          </cell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828</v>
          </cell>
          <cell r="G20" t="str">
            <v>Điện tử công suất</v>
          </cell>
          <cell r="H20">
            <v>3</v>
          </cell>
          <cell r="I20">
            <v>45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 t="str">
            <v>Điện - Điện tử</v>
          </cell>
          <cell r="P20" t="str">
            <v>CÔNG NGHỆ THÔNG TIN</v>
          </cell>
          <cell r="Q20" t="str">
            <v>TTDT</v>
          </cell>
          <cell r="R20" t="str">
            <v>CNTT</v>
          </cell>
          <cell r="S20" t="str">
            <v>CNTT-TTDT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</v>
          </cell>
          <cell r="AW20">
            <v>0</v>
          </cell>
          <cell r="AX20">
            <v>0</v>
          </cell>
          <cell r="AY20">
            <v>0</v>
          </cell>
          <cell r="AZ20">
            <v>0</v>
          </cell>
          <cell r="BA20">
            <v>0</v>
          </cell>
          <cell r="BB20">
            <v>0</v>
          </cell>
          <cell r="BC20">
            <v>0</v>
          </cell>
          <cell r="BD20">
            <v>0</v>
          </cell>
          <cell r="BE20">
            <v>0</v>
          </cell>
        </row>
        <row r="21">
          <cell r="A21" t="str">
            <v>DC2DT51</v>
          </cell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197</v>
          </cell>
          <cell r="G21" t="str">
            <v>Điện tử số</v>
          </cell>
          <cell r="H21">
            <v>3</v>
          </cell>
          <cell r="I21">
            <v>30</v>
          </cell>
          <cell r="J21">
            <v>30</v>
          </cell>
          <cell r="K21">
            <v>0</v>
          </cell>
          <cell r="L21">
            <v>0</v>
          </cell>
          <cell r="M21" t="str">
            <v>Viết</v>
          </cell>
          <cell r="N21">
            <v>60</v>
          </cell>
          <cell r="O21" t="str">
            <v>Điện - Điện tử</v>
          </cell>
          <cell r="P21" t="str">
            <v>CÔNG NGHỆ THÔNG TIN</v>
          </cell>
          <cell r="Q21" t="str">
            <v>TTDT</v>
          </cell>
          <cell r="R21" t="str">
            <v>CNTT</v>
          </cell>
          <cell r="S21" t="str">
            <v>CNTT-TTDT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 t="str">
            <v>x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</row>
        <row r="22">
          <cell r="A22">
            <v>0</v>
          </cell>
          <cell r="B22" t="str">
            <v>DL2DT51</v>
          </cell>
          <cell r="C22">
            <v>0</v>
          </cell>
          <cell r="D22">
            <v>0</v>
          </cell>
          <cell r="E22">
            <v>0</v>
          </cell>
          <cell r="F22">
            <v>198</v>
          </cell>
          <cell r="G22" t="str">
            <v>Điện tử số</v>
          </cell>
          <cell r="H22">
            <v>2</v>
          </cell>
          <cell r="I22">
            <v>30</v>
          </cell>
          <cell r="J22">
            <v>0</v>
          </cell>
          <cell r="K22">
            <v>0</v>
          </cell>
          <cell r="L22">
            <v>0</v>
          </cell>
          <cell r="M22" t="str">
            <v>Viết</v>
          </cell>
          <cell r="N22">
            <v>60</v>
          </cell>
          <cell r="O22" t="str">
            <v>Điện - Điện tử</v>
          </cell>
          <cell r="P22" t="str">
            <v>CÔNG NGHỆ THÔNG TIN</v>
          </cell>
          <cell r="Q22" t="str">
            <v>TTDT</v>
          </cell>
          <cell r="R22" t="str">
            <v>CNTT</v>
          </cell>
          <cell r="S22" t="str">
            <v>CNTT-TTDT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  <cell r="AF22">
            <v>0</v>
          </cell>
          <cell r="AG22">
            <v>0</v>
          </cell>
          <cell r="AH22">
            <v>0</v>
          </cell>
          <cell r="AI22">
            <v>0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</row>
        <row r="23">
          <cell r="A23">
            <v>0</v>
          </cell>
          <cell r="B23">
            <v>0</v>
          </cell>
          <cell r="C23">
            <v>0</v>
          </cell>
          <cell r="D23" t="str">
            <v>CC2DT51</v>
          </cell>
          <cell r="E23">
            <v>0</v>
          </cell>
          <cell r="F23">
            <v>199</v>
          </cell>
          <cell r="G23" t="str">
            <v>Điện tử số</v>
          </cell>
          <cell r="H23">
            <v>2</v>
          </cell>
          <cell r="I23">
            <v>30</v>
          </cell>
          <cell r="J23">
            <v>0</v>
          </cell>
          <cell r="K23">
            <v>0</v>
          </cell>
          <cell r="L23">
            <v>0</v>
          </cell>
          <cell r="M23" t="str">
            <v>Viết</v>
          </cell>
          <cell r="N23">
            <v>60</v>
          </cell>
          <cell r="O23" t="str">
            <v>Điện - Điện tử</v>
          </cell>
          <cell r="P23" t="str">
            <v>CÔNG NGHỆ THÔNG TIN</v>
          </cell>
          <cell r="Q23" t="str">
            <v>TTDT</v>
          </cell>
          <cell r="R23" t="str">
            <v>CNTT</v>
          </cell>
          <cell r="S23" t="str">
            <v>CNTT-TTDT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 t="str">
            <v>x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</row>
        <row r="24">
          <cell r="A24" t="str">
            <v>DC2DT53</v>
          </cell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201</v>
          </cell>
          <cell r="G24" t="str">
            <v>Điện tử tương tự</v>
          </cell>
          <cell r="H24">
            <v>4</v>
          </cell>
          <cell r="I24">
            <v>45</v>
          </cell>
          <cell r="J24">
            <v>30</v>
          </cell>
          <cell r="K24">
            <v>0</v>
          </cell>
          <cell r="L24">
            <v>0</v>
          </cell>
          <cell r="M24" t="str">
            <v>Viết</v>
          </cell>
          <cell r="N24">
            <v>90</v>
          </cell>
          <cell r="O24" t="str">
            <v>Điện - Điện tử</v>
          </cell>
          <cell r="P24" t="str">
            <v>CÔNG NGHỆ THÔNG TIN</v>
          </cell>
          <cell r="Q24" t="str">
            <v>TTDT</v>
          </cell>
          <cell r="R24" t="str">
            <v>CNTT</v>
          </cell>
          <cell r="S24" t="str">
            <v>CNTT-TTDT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 t="str">
            <v>x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</row>
        <row r="25">
          <cell r="A25">
            <v>0</v>
          </cell>
          <cell r="B25" t="str">
            <v>DL2DT53</v>
          </cell>
          <cell r="C25">
            <v>0</v>
          </cell>
          <cell r="D25">
            <v>0</v>
          </cell>
          <cell r="E25">
            <v>0</v>
          </cell>
          <cell r="F25">
            <v>202</v>
          </cell>
          <cell r="G25" t="str">
            <v>Điện tử tương tự</v>
          </cell>
          <cell r="H25">
            <v>2</v>
          </cell>
          <cell r="I25">
            <v>30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 t="str">
            <v>Điện - Điện tử</v>
          </cell>
          <cell r="P25" t="str">
            <v>CÔNG NGHỆ THÔNG TIN</v>
          </cell>
          <cell r="Q25" t="str">
            <v>TTDT</v>
          </cell>
          <cell r="R25" t="str">
            <v>CNTT</v>
          </cell>
          <cell r="S25" t="str">
            <v>CNTT-TTDT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0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</row>
        <row r="26">
          <cell r="A26">
            <v>0</v>
          </cell>
          <cell r="B26">
            <v>0</v>
          </cell>
          <cell r="C26">
            <v>0</v>
          </cell>
          <cell r="D26" t="str">
            <v>CC2DT53</v>
          </cell>
          <cell r="E26">
            <v>0</v>
          </cell>
          <cell r="F26">
            <v>203</v>
          </cell>
          <cell r="G26" t="str">
            <v>Điện tử tương tự</v>
          </cell>
          <cell r="H26">
            <v>3</v>
          </cell>
          <cell r="I26">
            <v>30</v>
          </cell>
          <cell r="J26">
            <v>30</v>
          </cell>
          <cell r="K26">
            <v>0</v>
          </cell>
          <cell r="L26">
            <v>0</v>
          </cell>
          <cell r="M26" t="str">
            <v>Viết</v>
          </cell>
          <cell r="N26">
            <v>60</v>
          </cell>
          <cell r="O26" t="str">
            <v>Điện - Điện tử</v>
          </cell>
          <cell r="P26" t="str">
            <v>CÔNG NGHỆ THÔNG TIN</v>
          </cell>
          <cell r="Q26" t="str">
            <v>TTDT</v>
          </cell>
          <cell r="R26" t="str">
            <v>CNTT</v>
          </cell>
          <cell r="S26" t="str">
            <v>CNTT-TTDT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 t="str">
            <v>x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</row>
        <row r="27">
          <cell r="A27" t="str">
            <v>DC2DT52</v>
          </cell>
          <cell r="B27" t="str">
            <v>DC2DT52</v>
          </cell>
          <cell r="C27">
            <v>0</v>
          </cell>
          <cell r="D27">
            <v>0</v>
          </cell>
          <cell r="E27">
            <v>0</v>
          </cell>
          <cell r="F27">
            <v>200</v>
          </cell>
          <cell r="G27" t="str">
            <v>Đồ án Điện tử số</v>
          </cell>
          <cell r="H27">
            <v>2</v>
          </cell>
          <cell r="I27">
            <v>0</v>
          </cell>
          <cell r="J27">
            <v>0</v>
          </cell>
          <cell r="K27">
            <v>90</v>
          </cell>
          <cell r="L27">
            <v>0</v>
          </cell>
          <cell r="M27" t="str">
            <v>VĐ</v>
          </cell>
          <cell r="N27">
            <v>0</v>
          </cell>
          <cell r="O27" t="str">
            <v>Điện - Điện tử</v>
          </cell>
          <cell r="P27" t="str">
            <v>CÔNG NGHỆ THÔNG TIN</v>
          </cell>
          <cell r="Q27" t="str">
            <v>TTDT</v>
          </cell>
          <cell r="R27" t="str">
            <v>CNTT</v>
          </cell>
          <cell r="S27" t="str">
            <v>CNTT-TTDT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 t="str">
            <v>x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K27">
            <v>0</v>
          </cell>
          <cell r="AL27">
            <v>0</v>
          </cell>
          <cell r="AM27">
            <v>0</v>
          </cell>
          <cell r="AN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</row>
        <row r="28">
          <cell r="A28" t="str">
            <v>DC2DT54</v>
          </cell>
          <cell r="B28" t="str">
            <v>DC2DT54</v>
          </cell>
          <cell r="C28">
            <v>0</v>
          </cell>
          <cell r="D28">
            <v>0</v>
          </cell>
          <cell r="E28">
            <v>0</v>
          </cell>
          <cell r="F28">
            <v>204</v>
          </cell>
          <cell r="G28" t="str">
            <v>Đồ án Điện tử tương tự</v>
          </cell>
          <cell r="H28">
            <v>2</v>
          </cell>
          <cell r="I28">
            <v>0</v>
          </cell>
          <cell r="J28">
            <v>0</v>
          </cell>
          <cell r="K28">
            <v>90</v>
          </cell>
          <cell r="L28">
            <v>0</v>
          </cell>
          <cell r="M28" t="str">
            <v>VĐ</v>
          </cell>
          <cell r="N28">
            <v>0</v>
          </cell>
          <cell r="O28" t="str">
            <v>Điện - Điện tử</v>
          </cell>
          <cell r="P28" t="str">
            <v>CÔNG NGHỆ THÔNG TIN</v>
          </cell>
          <cell r="Q28" t="str">
            <v>TTDT</v>
          </cell>
          <cell r="R28" t="str">
            <v>CNTT</v>
          </cell>
          <cell r="S28" t="str">
            <v>CNTT-TTDT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 t="str">
            <v>x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</row>
        <row r="29">
          <cell r="A29" t="str">
            <v>DC3ME53</v>
          </cell>
          <cell r="B29">
            <v>0</v>
          </cell>
          <cell r="C29">
            <v>0</v>
          </cell>
          <cell r="D29">
            <v>0</v>
          </cell>
          <cell r="E29">
            <v>0</v>
          </cell>
          <cell r="F29">
            <v>832</v>
          </cell>
          <cell r="G29" t="str">
            <v>Đồ án Hệ thống cơ điện tử</v>
          </cell>
          <cell r="H29">
            <v>2</v>
          </cell>
          <cell r="I29">
            <v>0</v>
          </cell>
          <cell r="J29">
            <v>0</v>
          </cell>
          <cell r="K29">
            <v>90</v>
          </cell>
          <cell r="L29">
            <v>0</v>
          </cell>
          <cell r="M29" t="str">
            <v>VĐ</v>
          </cell>
          <cell r="N29">
            <v>0</v>
          </cell>
          <cell r="O29" t="str">
            <v>Điện - Điện tử</v>
          </cell>
          <cell r="P29" t="str">
            <v>CÔNG NGHỆ THÔNG TIN</v>
          </cell>
          <cell r="Q29" t="str">
            <v>TTDT</v>
          </cell>
          <cell r="R29" t="str">
            <v>CNTT</v>
          </cell>
          <cell r="S29" t="str">
            <v>CNTT-TTDT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</row>
        <row r="30">
          <cell r="A30" t="str">
            <v>DC3ME64</v>
          </cell>
          <cell r="B30">
            <v>0</v>
          </cell>
          <cell r="C30">
            <v>0</v>
          </cell>
          <cell r="D30">
            <v>0</v>
          </cell>
          <cell r="E30">
            <v>0</v>
          </cell>
          <cell r="F30">
            <v>830</v>
          </cell>
          <cell r="G30" t="str">
            <v>Đồ án Kỹ thuật vi điều khiển</v>
          </cell>
          <cell r="H30">
            <v>2</v>
          </cell>
          <cell r="I30">
            <v>0</v>
          </cell>
          <cell r="J30">
            <v>0</v>
          </cell>
          <cell r="K30">
            <v>90</v>
          </cell>
          <cell r="L30">
            <v>0</v>
          </cell>
          <cell r="M30" t="str">
            <v>VĐ</v>
          </cell>
          <cell r="N30">
            <v>0</v>
          </cell>
          <cell r="O30" t="str">
            <v>Điện - Điện tử</v>
          </cell>
          <cell r="P30" t="str">
            <v>CÔNG NGHỆ THÔNG TIN</v>
          </cell>
          <cell r="Q30" t="str">
            <v>TTDT</v>
          </cell>
          <cell r="R30" t="str">
            <v>CNTT</v>
          </cell>
          <cell r="S30" t="str">
            <v>CNTT-TTDT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</row>
        <row r="31">
          <cell r="A31" t="str">
            <v>DC3DT62</v>
          </cell>
          <cell r="B31" t="str">
            <v>DC3DT62</v>
          </cell>
          <cell r="C31">
            <v>0</v>
          </cell>
          <cell r="D31">
            <v>0</v>
          </cell>
          <cell r="E31">
            <v>0</v>
          </cell>
          <cell r="F31">
            <v>556</v>
          </cell>
          <cell r="G31" t="str">
            <v>Đồ án Mạng viễn thông</v>
          </cell>
          <cell r="H31">
            <v>2</v>
          </cell>
          <cell r="I31">
            <v>0</v>
          </cell>
          <cell r="J31">
            <v>0</v>
          </cell>
          <cell r="K31">
            <v>90</v>
          </cell>
          <cell r="L31">
            <v>0</v>
          </cell>
          <cell r="M31" t="str">
            <v>VĐ</v>
          </cell>
          <cell r="N31">
            <v>0</v>
          </cell>
          <cell r="O31" t="str">
            <v>Điện - Điện tử</v>
          </cell>
          <cell r="P31" t="str">
            <v>CÔNG NGHỆ THÔNG TIN</v>
          </cell>
          <cell r="Q31" t="str">
            <v>TTDT</v>
          </cell>
          <cell r="R31" t="str">
            <v>CNTT</v>
          </cell>
          <cell r="S31" t="str">
            <v>CNTT-TTDT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 t="str">
            <v>x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</row>
        <row r="32">
          <cell r="A32" t="str">
            <v>DC2CK42</v>
          </cell>
          <cell r="B32">
            <v>0</v>
          </cell>
          <cell r="C32">
            <v>0</v>
          </cell>
          <cell r="D32">
            <v>0</v>
          </cell>
          <cell r="E32">
            <v>0</v>
          </cell>
          <cell r="F32">
            <v>841</v>
          </cell>
          <cell r="G32" t="str">
            <v>Động cơ điện</v>
          </cell>
          <cell r="H32">
            <v>2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 t="str">
            <v>Điện - Điện tử</v>
          </cell>
          <cell r="P32" t="str">
            <v>CÔNG NGHỆ THÔNG TIN</v>
          </cell>
          <cell r="Q32" t="str">
            <v>TTDT</v>
          </cell>
          <cell r="R32" t="str">
            <v>CNTT</v>
          </cell>
          <cell r="S32" t="str">
            <v>CNTT-TTDT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</row>
        <row r="33">
          <cell r="A33" t="str">
            <v>DC3DT84</v>
          </cell>
          <cell r="B33" t="str">
            <v>DC3DT84</v>
          </cell>
          <cell r="C33">
            <v>0</v>
          </cell>
          <cell r="D33" t="str">
            <v>CC3DT84</v>
          </cell>
          <cell r="E33">
            <v>0</v>
          </cell>
          <cell r="F33">
            <v>630</v>
          </cell>
          <cell r="G33" t="str">
            <v>Giao tiếp máy tính và thu nhận dữ liệu</v>
          </cell>
          <cell r="H33">
            <v>2</v>
          </cell>
          <cell r="I33">
            <v>30</v>
          </cell>
          <cell r="J33">
            <v>0</v>
          </cell>
          <cell r="K33">
            <v>0</v>
          </cell>
          <cell r="L33">
            <v>0</v>
          </cell>
          <cell r="M33" t="str">
            <v>Viết</v>
          </cell>
          <cell r="N33">
            <v>60</v>
          </cell>
          <cell r="O33" t="str">
            <v>Điện - Điện tử</v>
          </cell>
          <cell r="P33" t="str">
            <v>CÔNG NGHỆ THÔNG TIN</v>
          </cell>
          <cell r="Q33" t="str">
            <v>TTDT</v>
          </cell>
          <cell r="R33" t="str">
            <v>CNTT</v>
          </cell>
          <cell r="S33" t="str">
            <v>CNTT-TTDT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 t="str">
            <v>o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 t="str">
            <v>x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</row>
        <row r="34">
          <cell r="A34" t="str">
            <v>DC3ME51</v>
          </cell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831</v>
          </cell>
          <cell r="G34" t="str">
            <v>Hệ thống cơ điện tử</v>
          </cell>
          <cell r="H34">
            <v>3</v>
          </cell>
          <cell r="I34">
            <v>45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 t="str">
            <v>Điện - Điện tử</v>
          </cell>
          <cell r="P34" t="str">
            <v>CÔNG NGHỆ THÔNG TIN</v>
          </cell>
          <cell r="Q34" t="str">
            <v>TTDT</v>
          </cell>
          <cell r="R34" t="str">
            <v>CNTT</v>
          </cell>
          <cell r="S34" t="str">
            <v>CNTT-TTDT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</row>
        <row r="35">
          <cell r="A35" t="str">
            <v>DC3ME73</v>
          </cell>
          <cell r="B35">
            <v>0</v>
          </cell>
          <cell r="C35">
            <v>0</v>
          </cell>
          <cell r="D35">
            <v>0</v>
          </cell>
          <cell r="E35">
            <v>0</v>
          </cell>
          <cell r="F35">
            <v>834</v>
          </cell>
          <cell r="G35" t="str">
            <v>Hệ thống giao thông thông minh ITS</v>
          </cell>
          <cell r="H35">
            <v>2</v>
          </cell>
          <cell r="I35">
            <v>30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 t="str">
            <v>Điện - Điện tử</v>
          </cell>
          <cell r="P35" t="str">
            <v>CÔNG NGHỆ THÔNG TIN</v>
          </cell>
          <cell r="Q35" t="str">
            <v>TTDT</v>
          </cell>
          <cell r="R35" t="str">
            <v>CNTT</v>
          </cell>
          <cell r="S35" t="str">
            <v>CNTT-TTDT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</row>
        <row r="36">
          <cell r="A36" t="str">
            <v>DC3DT83</v>
          </cell>
          <cell r="B36" t="str">
            <v>DC3DT83</v>
          </cell>
          <cell r="C36">
            <v>0</v>
          </cell>
          <cell r="D36" t="str">
            <v>CC3DT83</v>
          </cell>
          <cell r="E36">
            <v>0</v>
          </cell>
          <cell r="F36">
            <v>629</v>
          </cell>
          <cell r="G36" t="str">
            <v>Hệ thống nhúng</v>
          </cell>
          <cell r="H36">
            <v>2</v>
          </cell>
          <cell r="I36">
            <v>30</v>
          </cell>
          <cell r="J36">
            <v>0</v>
          </cell>
          <cell r="K36">
            <v>0</v>
          </cell>
          <cell r="L36">
            <v>0</v>
          </cell>
          <cell r="M36" t="str">
            <v>Viết</v>
          </cell>
          <cell r="N36">
            <v>60</v>
          </cell>
          <cell r="O36" t="str">
            <v>Điện - Điện tử</v>
          </cell>
          <cell r="P36" t="str">
            <v>CÔNG NGHỆ THÔNG TIN</v>
          </cell>
          <cell r="Q36" t="str">
            <v>TTDT</v>
          </cell>
          <cell r="R36" t="str">
            <v>CNTT</v>
          </cell>
          <cell r="S36" t="str">
            <v>CNTT-TTDT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 t="str">
            <v>o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 t="str">
            <v>x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</row>
        <row r="37">
          <cell r="A37" t="str">
            <v>DC3DT63</v>
          </cell>
          <cell r="B37" t="str">
            <v>DC3DT63</v>
          </cell>
          <cell r="C37">
            <v>0</v>
          </cell>
          <cell r="D37">
            <v>0</v>
          </cell>
          <cell r="E37">
            <v>0</v>
          </cell>
          <cell r="F37">
            <v>552</v>
          </cell>
          <cell r="G37" t="str">
            <v>Hệ thống viễn thông</v>
          </cell>
          <cell r="H37">
            <v>3</v>
          </cell>
          <cell r="I37">
            <v>45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 t="str">
            <v>Điện - Điện tử</v>
          </cell>
          <cell r="P37" t="str">
            <v>CÔNG NGHỆ THÔNG TIN</v>
          </cell>
          <cell r="Q37" t="str">
            <v>TTDT</v>
          </cell>
          <cell r="R37" t="str">
            <v>CNTT</v>
          </cell>
          <cell r="S37" t="str">
            <v>CNTT-TTDT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 t="str">
            <v>x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</row>
        <row r="38">
          <cell r="A38" t="str">
            <v>DC1TH47</v>
          </cell>
          <cell r="B38" t="str">
            <v>DC1TH47</v>
          </cell>
          <cell r="C38">
            <v>0</v>
          </cell>
          <cell r="D38" t="str">
            <v>CC1TH47</v>
          </cell>
          <cell r="E38">
            <v>0</v>
          </cell>
          <cell r="F38">
            <v>51</v>
          </cell>
          <cell r="G38" t="str">
            <v>Kỹ thuật điện</v>
          </cell>
          <cell r="H38">
            <v>2</v>
          </cell>
          <cell r="I38">
            <v>30</v>
          </cell>
          <cell r="J38">
            <v>0</v>
          </cell>
          <cell r="K38">
            <v>0</v>
          </cell>
          <cell r="L38">
            <v>0</v>
          </cell>
          <cell r="M38" t="str">
            <v>Viết</v>
          </cell>
          <cell r="N38">
            <v>60</v>
          </cell>
          <cell r="O38" t="str">
            <v>Điện - Điện tử</v>
          </cell>
          <cell r="P38" t="str">
            <v>CÔNG NGHỆ THÔNG TIN</v>
          </cell>
          <cell r="Q38" t="str">
            <v>TTDT</v>
          </cell>
          <cell r="R38" t="str">
            <v>CNTT</v>
          </cell>
          <cell r="S38" t="str">
            <v>CNTT-TTDT</v>
          </cell>
          <cell r="T38">
            <v>0</v>
          </cell>
          <cell r="U38">
            <v>0</v>
          </cell>
          <cell r="V38">
            <v>0</v>
          </cell>
          <cell r="W38">
            <v>0</v>
          </cell>
          <cell r="X38">
            <v>0</v>
          </cell>
          <cell r="Y38">
            <v>0</v>
          </cell>
          <cell r="Z38">
            <v>0</v>
          </cell>
          <cell r="AA38">
            <v>0</v>
          </cell>
          <cell r="AB38">
            <v>0</v>
          </cell>
          <cell r="AC38">
            <v>0</v>
          </cell>
          <cell r="AD38">
            <v>0</v>
          </cell>
          <cell r="AE38" t="str">
            <v>o</v>
          </cell>
          <cell r="AF38">
            <v>0</v>
          </cell>
          <cell r="AG38">
            <v>0</v>
          </cell>
          <cell r="AH38">
            <v>0</v>
          </cell>
          <cell r="AI38">
            <v>0</v>
          </cell>
          <cell r="AJ38">
            <v>0</v>
          </cell>
          <cell r="AK38">
            <v>0</v>
          </cell>
          <cell r="AL38">
            <v>0</v>
          </cell>
          <cell r="AM38">
            <v>0</v>
          </cell>
          <cell r="AN38">
            <v>0</v>
          </cell>
          <cell r="AO38">
            <v>0</v>
          </cell>
          <cell r="AP38">
            <v>0</v>
          </cell>
          <cell r="AQ38">
            <v>0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0</v>
          </cell>
          <cell r="AW38">
            <v>0</v>
          </cell>
          <cell r="AX38" t="str">
            <v>o</v>
          </cell>
          <cell r="AY38">
            <v>0</v>
          </cell>
          <cell r="AZ38">
            <v>0</v>
          </cell>
          <cell r="BA38">
            <v>0</v>
          </cell>
          <cell r="BB38">
            <v>0</v>
          </cell>
          <cell r="BC38">
            <v>0</v>
          </cell>
          <cell r="BD38">
            <v>0</v>
          </cell>
          <cell r="BE38">
            <v>0</v>
          </cell>
        </row>
        <row r="39">
          <cell r="A39" t="str">
            <v>DC1TH46</v>
          </cell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50</v>
          </cell>
          <cell r="G39" t="str">
            <v>Kỹ thuật điện - Điện tử</v>
          </cell>
          <cell r="H39">
            <v>2</v>
          </cell>
          <cell r="I39">
            <v>15</v>
          </cell>
          <cell r="J39">
            <v>30</v>
          </cell>
          <cell r="K39">
            <v>0</v>
          </cell>
          <cell r="L39">
            <v>0</v>
          </cell>
          <cell r="M39" t="str">
            <v>Viết</v>
          </cell>
          <cell r="N39">
            <v>60</v>
          </cell>
          <cell r="O39" t="str">
            <v>Điện - Điện tử</v>
          </cell>
          <cell r="P39" t="str">
            <v>CÔNG NGHỆ THÔNG TIN</v>
          </cell>
          <cell r="Q39" t="str">
            <v>TTDT</v>
          </cell>
          <cell r="R39" t="str">
            <v>CNTT</v>
          </cell>
          <cell r="S39" t="str">
            <v>CNTT-TTDT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 t="str">
            <v>o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</row>
        <row r="40">
          <cell r="A40" t="str">
            <v>DC2CK41</v>
          </cell>
          <cell r="B40">
            <v>0</v>
          </cell>
          <cell r="C40">
            <v>0</v>
          </cell>
          <cell r="D40">
            <v>0</v>
          </cell>
          <cell r="E40">
            <v>0</v>
          </cell>
          <cell r="F40">
            <v>102</v>
          </cell>
          <cell r="G40" t="str">
            <v>Kỹ thuật điện - Điện tử</v>
          </cell>
          <cell r="H40">
            <v>4</v>
          </cell>
          <cell r="I40">
            <v>45</v>
          </cell>
          <cell r="J40">
            <v>30</v>
          </cell>
          <cell r="K40">
            <v>0</v>
          </cell>
          <cell r="L40">
            <v>0</v>
          </cell>
          <cell r="M40" t="str">
            <v>Viết</v>
          </cell>
          <cell r="N40">
            <v>90</v>
          </cell>
          <cell r="O40" t="str">
            <v>Điện - Điện tử</v>
          </cell>
          <cell r="P40" t="str">
            <v>CÔNG NGHỆ THÔNG TIN</v>
          </cell>
          <cell r="Q40" t="str">
            <v>TTDT</v>
          </cell>
          <cell r="R40" t="str">
            <v>CNTT</v>
          </cell>
          <cell r="S40" t="str">
            <v>CNTT-TTDT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 t="str">
            <v>x</v>
          </cell>
          <cell r="AB40" t="str">
            <v>x</v>
          </cell>
          <cell r="AC40" t="str">
            <v>x</v>
          </cell>
          <cell r="AD40" t="str">
            <v>x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</row>
        <row r="41">
          <cell r="A41">
            <v>0</v>
          </cell>
          <cell r="B41" t="str">
            <v>DL2CK41</v>
          </cell>
          <cell r="C41">
            <v>0</v>
          </cell>
          <cell r="D41">
            <v>0</v>
          </cell>
          <cell r="E41">
            <v>0</v>
          </cell>
          <cell r="F41">
            <v>103</v>
          </cell>
          <cell r="G41" t="str">
            <v>Kỹ thuật điện - Điện tử</v>
          </cell>
          <cell r="H41">
            <v>2</v>
          </cell>
          <cell r="I41">
            <v>30</v>
          </cell>
          <cell r="J41">
            <v>0</v>
          </cell>
          <cell r="K41">
            <v>0</v>
          </cell>
          <cell r="L41">
            <v>0</v>
          </cell>
          <cell r="M41" t="str">
            <v>Viết</v>
          </cell>
          <cell r="N41">
            <v>60</v>
          </cell>
          <cell r="O41" t="str">
            <v>Điện - Điện tử</v>
          </cell>
          <cell r="P41" t="str">
            <v>CÔNG NGHỆ THÔNG TIN</v>
          </cell>
          <cell r="Q41" t="str">
            <v>TTDT</v>
          </cell>
          <cell r="R41" t="str">
            <v>CNTT</v>
          </cell>
          <cell r="S41" t="str">
            <v>CNTT-TTDT</v>
          </cell>
          <cell r="T41">
            <v>0</v>
          </cell>
          <cell r="U41">
            <v>0</v>
          </cell>
          <cell r="V41">
            <v>0</v>
          </cell>
          <cell r="W41">
            <v>0</v>
          </cell>
          <cell r="X41">
            <v>0</v>
          </cell>
          <cell r="Y41">
            <v>0</v>
          </cell>
          <cell r="Z41">
            <v>0</v>
          </cell>
          <cell r="AA41">
            <v>0</v>
          </cell>
          <cell r="AB41">
            <v>0</v>
          </cell>
          <cell r="AC41">
            <v>0</v>
          </cell>
          <cell r="AD41">
            <v>0</v>
          </cell>
          <cell r="AE41">
            <v>0</v>
          </cell>
          <cell r="AF41">
            <v>0</v>
          </cell>
          <cell r="AG41">
            <v>0</v>
          </cell>
          <cell r="AH41">
            <v>0</v>
          </cell>
          <cell r="AI41">
            <v>0</v>
          </cell>
          <cell r="AJ41">
            <v>0</v>
          </cell>
          <cell r="AK41">
            <v>0</v>
          </cell>
          <cell r="AL41">
            <v>0</v>
          </cell>
          <cell r="AM41">
            <v>0</v>
          </cell>
          <cell r="AN41">
            <v>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</row>
        <row r="42">
          <cell r="A42">
            <v>0</v>
          </cell>
          <cell r="B42">
            <v>0</v>
          </cell>
          <cell r="C42" t="str">
            <v>DT2CK41</v>
          </cell>
          <cell r="D42" t="str">
            <v>CC2CK41</v>
          </cell>
          <cell r="E42">
            <v>0</v>
          </cell>
          <cell r="F42">
            <v>104</v>
          </cell>
          <cell r="G42" t="str">
            <v>Kỹ thuật điện - Điện tử</v>
          </cell>
          <cell r="H42">
            <v>3</v>
          </cell>
          <cell r="I42">
            <v>30</v>
          </cell>
          <cell r="J42">
            <v>30</v>
          </cell>
          <cell r="K42">
            <v>0</v>
          </cell>
          <cell r="L42">
            <v>0</v>
          </cell>
          <cell r="M42" t="str">
            <v>Viết</v>
          </cell>
          <cell r="N42">
            <v>60</v>
          </cell>
          <cell r="O42" t="str">
            <v>Điện - Điện tử</v>
          </cell>
          <cell r="P42" t="str">
            <v>CÔNG NGHỆ THÔNG TIN</v>
          </cell>
          <cell r="Q42" t="str">
            <v>TTDT</v>
          </cell>
          <cell r="R42" t="str">
            <v>CNTT</v>
          </cell>
          <cell r="S42" t="str">
            <v>CNTT-TTDT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 t="str">
            <v>x</v>
          </cell>
          <cell r="AU42" t="str">
            <v>x</v>
          </cell>
          <cell r="AV42" t="str">
            <v>x</v>
          </cell>
          <cell r="AW42" t="str">
            <v>x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</row>
        <row r="43">
          <cell r="A43" t="str">
            <v>DC2CT41</v>
          </cell>
          <cell r="B43" t="str">
            <v>DC2CT41</v>
          </cell>
          <cell r="C43" t="str">
            <v>DC2CT41</v>
          </cell>
          <cell r="D43" t="str">
            <v>CC2CT41</v>
          </cell>
          <cell r="E43" t="str">
            <v>CC2CT41</v>
          </cell>
          <cell r="F43">
            <v>216</v>
          </cell>
          <cell r="G43" t="str">
            <v>Kỹ thuật điện công trình</v>
          </cell>
          <cell r="H43">
            <v>2</v>
          </cell>
          <cell r="I43">
            <v>30</v>
          </cell>
          <cell r="J43">
            <v>0</v>
          </cell>
          <cell r="K43">
            <v>0</v>
          </cell>
          <cell r="L43">
            <v>0</v>
          </cell>
          <cell r="M43" t="str">
            <v>Viết</v>
          </cell>
          <cell r="N43">
            <v>60</v>
          </cell>
          <cell r="O43" t="str">
            <v>Điện - Điện tử</v>
          </cell>
          <cell r="P43" t="str">
            <v>CÔNG NGHỆ THÔNG TIN</v>
          </cell>
          <cell r="Q43" t="str">
            <v>TTDT</v>
          </cell>
          <cell r="R43" t="str">
            <v>CNTT</v>
          </cell>
          <cell r="S43" t="str">
            <v>CNTT-TTDT</v>
          </cell>
          <cell r="T43" t="str">
            <v>o</v>
          </cell>
          <cell r="U43" t="str">
            <v>o</v>
          </cell>
          <cell r="V43" t="str">
            <v>o</v>
          </cell>
          <cell r="W43" t="str">
            <v>o</v>
          </cell>
          <cell r="X43" t="str">
            <v>o</v>
          </cell>
          <cell r="Y43" t="str">
            <v>o</v>
          </cell>
          <cell r="Z43" t="str">
            <v>o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 t="str">
            <v>o</v>
          </cell>
          <cell r="AO43" t="str">
            <v>o</v>
          </cell>
          <cell r="AP43" t="str">
            <v>o</v>
          </cell>
          <cell r="AQ43">
            <v>0</v>
          </cell>
          <cell r="AR43" t="str">
            <v>o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</row>
        <row r="44">
          <cell r="A44" t="str">
            <v>DC3ME71</v>
          </cell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836</v>
          </cell>
          <cell r="G44" t="str">
            <v>Kỹ thuật laser</v>
          </cell>
          <cell r="H44">
            <v>2</v>
          </cell>
          <cell r="I44">
            <v>30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 t="str">
            <v>Điện - Điện tử</v>
          </cell>
          <cell r="P44" t="str">
            <v>CÔNG NGHỆ THÔNG TIN</v>
          </cell>
          <cell r="Q44" t="str">
            <v>TTDT</v>
          </cell>
          <cell r="R44" t="str">
            <v>CNTT</v>
          </cell>
          <cell r="S44" t="str">
            <v>CNTT-TTDT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  <cell r="AF44">
            <v>0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K44">
            <v>0</v>
          </cell>
          <cell r="AL44">
            <v>0</v>
          </cell>
          <cell r="AM44">
            <v>0</v>
          </cell>
          <cell r="AN44">
            <v>0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</row>
        <row r="45">
          <cell r="A45" t="str">
            <v>DC2TH38</v>
          </cell>
          <cell r="B45">
            <v>0</v>
          </cell>
          <cell r="C45">
            <v>0</v>
          </cell>
          <cell r="D45" t="str">
            <v>CC2TH38</v>
          </cell>
          <cell r="E45">
            <v>0</v>
          </cell>
          <cell r="F45">
            <v>245</v>
          </cell>
          <cell r="G45" t="str">
            <v>Kỹ thuật phần mềm ứng dụng</v>
          </cell>
          <cell r="H45">
            <v>2</v>
          </cell>
          <cell r="I45">
            <v>30</v>
          </cell>
          <cell r="J45">
            <v>0</v>
          </cell>
          <cell r="K45">
            <v>0</v>
          </cell>
          <cell r="L45">
            <v>0</v>
          </cell>
          <cell r="M45" t="str">
            <v>Viết</v>
          </cell>
          <cell r="N45">
            <v>60</v>
          </cell>
          <cell r="O45" t="str">
            <v>Điện - Điện tử</v>
          </cell>
          <cell r="P45" t="str">
            <v>CÔNG NGHỆ THÔNG TIN</v>
          </cell>
          <cell r="Q45" t="str">
            <v>TTDT</v>
          </cell>
          <cell r="R45" t="str">
            <v>CNTT</v>
          </cell>
          <cell r="S45" t="str">
            <v>CNTT-TTDT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 t="str">
            <v>o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 t="str">
            <v>o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  <cell r="BC45">
            <v>0</v>
          </cell>
          <cell r="BD45">
            <v>0</v>
          </cell>
          <cell r="BE45">
            <v>0</v>
          </cell>
        </row>
        <row r="46">
          <cell r="A46" t="str">
            <v>DC2DT61</v>
          </cell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240</v>
          </cell>
          <cell r="G46" t="str">
            <v>Kỹ thuật số</v>
          </cell>
          <cell r="H46">
            <v>2</v>
          </cell>
          <cell r="I46">
            <v>30</v>
          </cell>
          <cell r="J46">
            <v>30</v>
          </cell>
          <cell r="K46">
            <v>0</v>
          </cell>
          <cell r="L46">
            <v>0</v>
          </cell>
          <cell r="M46" t="str">
            <v>Viết</v>
          </cell>
          <cell r="N46">
            <v>60</v>
          </cell>
          <cell r="O46" t="str">
            <v>Điện - Điện tử</v>
          </cell>
          <cell r="P46" t="str">
            <v>CÔNG NGHỆ THÔNG TIN</v>
          </cell>
          <cell r="Q46" t="str">
            <v>TTDT</v>
          </cell>
          <cell r="R46" t="str">
            <v>CNTT</v>
          </cell>
          <cell r="S46" t="str">
            <v>CNTT-TTDT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 t="str">
            <v>o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</row>
        <row r="47">
          <cell r="A47" t="str">
            <v>DC3ME63</v>
          </cell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829</v>
          </cell>
          <cell r="G47" t="str">
            <v>Kỹ thuật vi điều khiển</v>
          </cell>
          <cell r="H47">
            <v>3</v>
          </cell>
          <cell r="I47">
            <v>45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 t="str">
            <v>Điện - Điện tử</v>
          </cell>
          <cell r="P47" t="str">
            <v>CÔNG NGHỆ THÔNG TIN</v>
          </cell>
          <cell r="Q47" t="str">
            <v>TTDT</v>
          </cell>
          <cell r="R47" t="str">
            <v>CNTT</v>
          </cell>
          <cell r="S47" t="str">
            <v>CNTT-TTDT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  <cell r="AF47">
            <v>0</v>
          </cell>
          <cell r="AG47">
            <v>0</v>
          </cell>
          <cell r="AH47">
            <v>0</v>
          </cell>
          <cell r="AI47">
            <v>0</v>
          </cell>
          <cell r="AJ47">
            <v>0</v>
          </cell>
          <cell r="AK47">
            <v>0</v>
          </cell>
          <cell r="AL47">
            <v>0</v>
          </cell>
          <cell r="AM47">
            <v>0</v>
          </cell>
          <cell r="AN47">
            <v>0</v>
          </cell>
          <cell r="AO47">
            <v>0</v>
          </cell>
          <cell r="AP47">
            <v>0</v>
          </cell>
          <cell r="AQ47">
            <v>0</v>
          </cell>
          <cell r="AR47">
            <v>0</v>
          </cell>
          <cell r="AS47">
            <v>0</v>
          </cell>
          <cell r="AT47">
            <v>0</v>
          </cell>
          <cell r="AU47">
            <v>0</v>
          </cell>
          <cell r="AV47">
            <v>0</v>
          </cell>
          <cell r="AW47">
            <v>0</v>
          </cell>
          <cell r="AX47">
            <v>0</v>
          </cell>
          <cell r="AY47">
            <v>0</v>
          </cell>
          <cell r="AZ47">
            <v>0</v>
          </cell>
          <cell r="BA47">
            <v>0</v>
          </cell>
          <cell r="BB47">
            <v>0</v>
          </cell>
          <cell r="BC47">
            <v>0</v>
          </cell>
          <cell r="BD47">
            <v>0</v>
          </cell>
          <cell r="BE47">
            <v>0</v>
          </cell>
        </row>
        <row r="48">
          <cell r="A48" t="str">
            <v>DC2DT63</v>
          </cell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241</v>
          </cell>
          <cell r="G48" t="str">
            <v>Kỹ thuật vi xử lý</v>
          </cell>
          <cell r="H48">
            <v>2</v>
          </cell>
          <cell r="I48">
            <v>30</v>
          </cell>
          <cell r="J48">
            <v>30</v>
          </cell>
          <cell r="K48">
            <v>0</v>
          </cell>
          <cell r="L48">
            <v>0</v>
          </cell>
          <cell r="M48" t="str">
            <v>Viết</v>
          </cell>
          <cell r="N48">
            <v>60</v>
          </cell>
          <cell r="O48" t="str">
            <v>Điện - Điện tử</v>
          </cell>
          <cell r="P48" t="str">
            <v>CÔNG NGHỆ THÔNG TIN</v>
          </cell>
          <cell r="Q48" t="str">
            <v>TTDT</v>
          </cell>
          <cell r="R48" t="str">
            <v>CNTT</v>
          </cell>
          <cell r="S48" t="str">
            <v>CNTT-TTDT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 t="str">
            <v>o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</row>
        <row r="49">
          <cell r="A49" t="str">
            <v>DC2DT62</v>
          </cell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208</v>
          </cell>
          <cell r="G49" t="str">
            <v>Kỹ thuật vi xử lý và ứng dụng</v>
          </cell>
          <cell r="H49">
            <v>4</v>
          </cell>
          <cell r="I49">
            <v>45</v>
          </cell>
          <cell r="J49">
            <v>30</v>
          </cell>
          <cell r="K49">
            <v>0</v>
          </cell>
          <cell r="L49">
            <v>0</v>
          </cell>
          <cell r="M49" t="str">
            <v>Viết</v>
          </cell>
          <cell r="N49">
            <v>60</v>
          </cell>
          <cell r="O49" t="str">
            <v>Điện - Điện tử</v>
          </cell>
          <cell r="P49" t="str">
            <v>CÔNG NGHỆ THÔNG TIN</v>
          </cell>
          <cell r="Q49" t="str">
            <v>TTDT</v>
          </cell>
          <cell r="R49" t="str">
            <v>CNTT</v>
          </cell>
          <cell r="S49" t="str">
            <v>CNTT-TTDT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 t="str">
            <v>x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</row>
        <row r="50">
          <cell r="A50">
            <v>0</v>
          </cell>
          <cell r="B50" t="str">
            <v>DL2DT62</v>
          </cell>
          <cell r="C50">
            <v>0</v>
          </cell>
          <cell r="D50">
            <v>0</v>
          </cell>
          <cell r="E50">
            <v>0</v>
          </cell>
          <cell r="F50">
            <v>209</v>
          </cell>
          <cell r="G50" t="str">
            <v>Kỹ thuật vi xử lý và ứng dụng</v>
          </cell>
          <cell r="H50">
            <v>2</v>
          </cell>
          <cell r="I50">
            <v>30</v>
          </cell>
          <cell r="J50">
            <v>0</v>
          </cell>
          <cell r="K50">
            <v>0</v>
          </cell>
          <cell r="L50">
            <v>0</v>
          </cell>
          <cell r="M50" t="str">
            <v>Viết</v>
          </cell>
          <cell r="N50">
            <v>60</v>
          </cell>
          <cell r="O50" t="str">
            <v>Điện - Điện tử</v>
          </cell>
          <cell r="P50" t="str">
            <v>CÔNG NGHỆ THÔNG TIN</v>
          </cell>
          <cell r="Q50" t="str">
            <v>TTDT</v>
          </cell>
          <cell r="R50" t="str">
            <v>CNTT</v>
          </cell>
          <cell r="S50" t="str">
            <v>CNTT-TTDT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  <cell r="AF50">
            <v>0</v>
          </cell>
          <cell r="AG50">
            <v>0</v>
          </cell>
          <cell r="AH50">
            <v>0</v>
          </cell>
          <cell r="AI50">
            <v>0</v>
          </cell>
          <cell r="AJ50">
            <v>0</v>
          </cell>
          <cell r="AK50">
            <v>0</v>
          </cell>
          <cell r="AL50">
            <v>0</v>
          </cell>
          <cell r="AM50">
            <v>0</v>
          </cell>
          <cell r="AN50">
            <v>0</v>
          </cell>
          <cell r="AO50">
            <v>0</v>
          </cell>
          <cell r="AP50">
            <v>0</v>
          </cell>
          <cell r="AQ50">
            <v>0</v>
          </cell>
          <cell r="AR50">
            <v>0</v>
          </cell>
          <cell r="AS50">
            <v>0</v>
          </cell>
          <cell r="AT50">
            <v>0</v>
          </cell>
          <cell r="AU50">
            <v>0</v>
          </cell>
          <cell r="AV50">
            <v>0</v>
          </cell>
          <cell r="AW50">
            <v>0</v>
          </cell>
          <cell r="AX50">
            <v>0</v>
          </cell>
          <cell r="AY50">
            <v>0</v>
          </cell>
          <cell r="AZ50">
            <v>0</v>
          </cell>
          <cell r="BA50">
            <v>0</v>
          </cell>
          <cell r="BB50">
            <v>0</v>
          </cell>
          <cell r="BC50">
            <v>0</v>
          </cell>
          <cell r="BD50">
            <v>0</v>
          </cell>
          <cell r="BE50">
            <v>0</v>
          </cell>
        </row>
        <row r="51">
          <cell r="A51">
            <v>0</v>
          </cell>
          <cell r="B51">
            <v>0</v>
          </cell>
          <cell r="C51">
            <v>0</v>
          </cell>
          <cell r="D51" t="str">
            <v>CC2DT62</v>
          </cell>
          <cell r="E51">
            <v>0</v>
          </cell>
          <cell r="F51">
            <v>210</v>
          </cell>
          <cell r="G51" t="str">
            <v>Kỹ thuật vi xử lý và ứng dụng</v>
          </cell>
          <cell r="H51">
            <v>3</v>
          </cell>
          <cell r="I51">
            <v>30</v>
          </cell>
          <cell r="J51">
            <v>30</v>
          </cell>
          <cell r="K51">
            <v>0</v>
          </cell>
          <cell r="L51">
            <v>0</v>
          </cell>
          <cell r="M51" t="str">
            <v>Viết</v>
          </cell>
          <cell r="N51">
            <v>60</v>
          </cell>
          <cell r="O51" t="str">
            <v>Điện - Điện tử</v>
          </cell>
          <cell r="P51" t="str">
            <v>CÔNG NGHỆ THÔNG TIN</v>
          </cell>
          <cell r="Q51" t="str">
            <v>TTDT</v>
          </cell>
          <cell r="R51" t="str">
            <v>CNTT</v>
          </cell>
          <cell r="S51" t="str">
            <v>CNTT-TTDT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</v>
          </cell>
          <cell r="AK51">
            <v>0</v>
          </cell>
          <cell r="AL51">
            <v>0</v>
          </cell>
          <cell r="AM51">
            <v>0</v>
          </cell>
          <cell r="AN51">
            <v>0</v>
          </cell>
          <cell r="AO51">
            <v>0</v>
          </cell>
          <cell r="AP51">
            <v>0</v>
          </cell>
          <cell r="AQ51">
            <v>0</v>
          </cell>
          <cell r="AR51">
            <v>0</v>
          </cell>
          <cell r="AS51">
            <v>0</v>
          </cell>
          <cell r="AT51">
            <v>0</v>
          </cell>
          <cell r="AU51">
            <v>0</v>
          </cell>
          <cell r="AV51">
            <v>0</v>
          </cell>
          <cell r="AW51">
            <v>0</v>
          </cell>
          <cell r="AX51" t="str">
            <v>x</v>
          </cell>
          <cell r="AY51">
            <v>0</v>
          </cell>
          <cell r="AZ51">
            <v>0</v>
          </cell>
          <cell r="BA51">
            <v>0</v>
          </cell>
          <cell r="BB51">
            <v>0</v>
          </cell>
          <cell r="BC51">
            <v>0</v>
          </cell>
          <cell r="BD51">
            <v>0</v>
          </cell>
          <cell r="BE51">
            <v>0</v>
          </cell>
        </row>
        <row r="52">
          <cell r="A52" t="str">
            <v>DC3OT71</v>
          </cell>
          <cell r="B52">
            <v>0</v>
          </cell>
          <cell r="C52">
            <v>0</v>
          </cell>
          <cell r="D52">
            <v>0</v>
          </cell>
          <cell r="E52">
            <v>0</v>
          </cell>
          <cell r="F52">
            <v>842</v>
          </cell>
          <cell r="G52" t="str">
            <v>Lập trình PLC</v>
          </cell>
          <cell r="H52">
            <v>3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 t="str">
            <v>Điện - Điện tử</v>
          </cell>
          <cell r="P52" t="str">
            <v>CÔNG NGHỆ THÔNG TIN</v>
          </cell>
          <cell r="Q52" t="str">
            <v>TTDT</v>
          </cell>
          <cell r="R52" t="str">
            <v>CNTT</v>
          </cell>
          <cell r="S52" t="str">
            <v>CNTT-TTDT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</v>
          </cell>
          <cell r="AK52">
            <v>0</v>
          </cell>
          <cell r="AL52">
            <v>0</v>
          </cell>
          <cell r="AM52">
            <v>0</v>
          </cell>
          <cell r="AN52">
            <v>0</v>
          </cell>
          <cell r="AO52">
            <v>0</v>
          </cell>
          <cell r="AP52">
            <v>0</v>
          </cell>
          <cell r="AQ52">
            <v>0</v>
          </cell>
          <cell r="AR52">
            <v>0</v>
          </cell>
          <cell r="AS52">
            <v>0</v>
          </cell>
          <cell r="AT52">
            <v>0</v>
          </cell>
          <cell r="AU52">
            <v>0</v>
          </cell>
          <cell r="AV52">
            <v>0</v>
          </cell>
          <cell r="AW52">
            <v>0</v>
          </cell>
          <cell r="AX52">
            <v>0</v>
          </cell>
          <cell r="AY52">
            <v>0</v>
          </cell>
          <cell r="AZ52">
            <v>0</v>
          </cell>
          <cell r="BA52">
            <v>0</v>
          </cell>
          <cell r="BB52">
            <v>0</v>
          </cell>
          <cell r="BC52">
            <v>0</v>
          </cell>
          <cell r="BD52">
            <v>0</v>
          </cell>
          <cell r="BE52">
            <v>0</v>
          </cell>
        </row>
        <row r="53">
          <cell r="A53" t="str">
            <v>DC2DT41</v>
          </cell>
          <cell r="B53">
            <v>0</v>
          </cell>
          <cell r="C53">
            <v>0</v>
          </cell>
          <cell r="D53" t="str">
            <v>CC2DT41</v>
          </cell>
          <cell r="E53">
            <v>0</v>
          </cell>
          <cell r="F53">
            <v>192</v>
          </cell>
          <cell r="G53" t="str">
            <v>Linh kiện điện tử</v>
          </cell>
          <cell r="H53">
            <v>3</v>
          </cell>
          <cell r="I53">
            <v>30</v>
          </cell>
          <cell r="J53">
            <v>30</v>
          </cell>
          <cell r="K53">
            <v>0</v>
          </cell>
          <cell r="L53">
            <v>0</v>
          </cell>
          <cell r="M53" t="str">
            <v>Viết</v>
          </cell>
          <cell r="N53">
            <v>60</v>
          </cell>
          <cell r="O53" t="str">
            <v>Điện - Điện tử</v>
          </cell>
          <cell r="P53" t="str">
            <v>CÔNG NGHỆ THÔNG TIN</v>
          </cell>
          <cell r="Q53" t="str">
            <v>TTDT</v>
          </cell>
          <cell r="R53" t="str">
            <v>CNTT</v>
          </cell>
          <cell r="S53" t="str">
            <v>CNTT-TTDT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 t="str">
            <v>x</v>
          </cell>
          <cell r="AF53">
            <v>0</v>
          </cell>
          <cell r="AG53">
            <v>0</v>
          </cell>
          <cell r="AH53">
            <v>0</v>
          </cell>
          <cell r="AI53">
            <v>0</v>
          </cell>
          <cell r="AJ53">
            <v>0</v>
          </cell>
          <cell r="AK53">
            <v>0</v>
          </cell>
          <cell r="AL53">
            <v>0</v>
          </cell>
          <cell r="AM53">
            <v>0</v>
          </cell>
          <cell r="AN53">
            <v>0</v>
          </cell>
          <cell r="AO53">
            <v>0</v>
          </cell>
          <cell r="AP53">
            <v>0</v>
          </cell>
          <cell r="AQ53">
            <v>0</v>
          </cell>
          <cell r="AR53">
            <v>0</v>
          </cell>
          <cell r="AS53">
            <v>0</v>
          </cell>
          <cell r="AT53">
            <v>0</v>
          </cell>
          <cell r="AU53">
            <v>0</v>
          </cell>
          <cell r="AV53">
            <v>0</v>
          </cell>
          <cell r="AW53">
            <v>0</v>
          </cell>
          <cell r="AX53" t="str">
            <v>x</v>
          </cell>
          <cell r="AY53">
            <v>0</v>
          </cell>
          <cell r="AZ53">
            <v>0</v>
          </cell>
          <cell r="BA53">
            <v>0</v>
          </cell>
          <cell r="BB53">
            <v>0</v>
          </cell>
          <cell r="BC53">
            <v>0</v>
          </cell>
          <cell r="BD53">
            <v>0</v>
          </cell>
          <cell r="BE53">
            <v>0</v>
          </cell>
        </row>
        <row r="54">
          <cell r="A54" t="str">
            <v>DC2DT42</v>
          </cell>
          <cell r="B54">
            <v>0</v>
          </cell>
          <cell r="C54">
            <v>0</v>
          </cell>
          <cell r="D54" t="str">
            <v>CC2DT42</v>
          </cell>
          <cell r="E54">
            <v>0</v>
          </cell>
          <cell r="F54">
            <v>193</v>
          </cell>
          <cell r="G54" t="str">
            <v>Lý thuyết mạch</v>
          </cell>
          <cell r="H54">
            <v>3</v>
          </cell>
          <cell r="I54">
            <v>30</v>
          </cell>
          <cell r="J54">
            <v>30</v>
          </cell>
          <cell r="K54">
            <v>0</v>
          </cell>
          <cell r="L54">
            <v>0</v>
          </cell>
          <cell r="M54" t="str">
            <v>Viết</v>
          </cell>
          <cell r="N54">
            <v>90</v>
          </cell>
          <cell r="O54" t="str">
            <v>Điện - Điện tử</v>
          </cell>
          <cell r="P54" t="str">
            <v>CÔNG NGHỆ THÔNG TIN</v>
          </cell>
          <cell r="Q54" t="str">
            <v>TTDT</v>
          </cell>
          <cell r="R54" t="str">
            <v>CNTT</v>
          </cell>
          <cell r="S54" t="str">
            <v>CNTT-TTDT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 t="str">
            <v>x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</v>
          </cell>
          <cell r="AK54">
            <v>0</v>
          </cell>
          <cell r="AL54">
            <v>0</v>
          </cell>
          <cell r="AM54">
            <v>0</v>
          </cell>
          <cell r="AN54">
            <v>0</v>
          </cell>
          <cell r="AO54">
            <v>0</v>
          </cell>
          <cell r="AP54">
            <v>0</v>
          </cell>
          <cell r="AQ54">
            <v>0</v>
          </cell>
          <cell r="AR54">
            <v>0</v>
          </cell>
          <cell r="AS54">
            <v>0</v>
          </cell>
          <cell r="AT54">
            <v>0</v>
          </cell>
          <cell r="AU54">
            <v>0</v>
          </cell>
          <cell r="AV54">
            <v>0</v>
          </cell>
          <cell r="AW54">
            <v>0</v>
          </cell>
          <cell r="AX54" t="str">
            <v>x</v>
          </cell>
          <cell r="AY54">
            <v>0</v>
          </cell>
          <cell r="AZ54">
            <v>0</v>
          </cell>
          <cell r="BA54">
            <v>0</v>
          </cell>
          <cell r="BB54">
            <v>0</v>
          </cell>
          <cell r="BC54">
            <v>0</v>
          </cell>
          <cell r="BD54">
            <v>0</v>
          </cell>
          <cell r="BE54">
            <v>0</v>
          </cell>
        </row>
        <row r="55">
          <cell r="A55" t="str">
            <v>DC2DT43</v>
          </cell>
          <cell r="B55">
            <v>0</v>
          </cell>
          <cell r="C55">
            <v>0</v>
          </cell>
          <cell r="D55" t="str">
            <v>CC2DT43</v>
          </cell>
          <cell r="E55">
            <v>0</v>
          </cell>
          <cell r="F55">
            <v>194</v>
          </cell>
          <cell r="G55" t="str">
            <v>Lý thuyết truyền tin</v>
          </cell>
          <cell r="H55">
            <v>3</v>
          </cell>
          <cell r="I55">
            <v>45</v>
          </cell>
          <cell r="J55">
            <v>0</v>
          </cell>
          <cell r="K55">
            <v>0</v>
          </cell>
          <cell r="L55">
            <v>0</v>
          </cell>
          <cell r="M55" t="str">
            <v>Viết</v>
          </cell>
          <cell r="N55">
            <v>60</v>
          </cell>
          <cell r="O55" t="str">
            <v>Điện - Điện tử</v>
          </cell>
          <cell r="P55" t="str">
            <v>CÔNG NGHỆ THÔNG TIN</v>
          </cell>
          <cell r="Q55" t="str">
            <v>TTDT</v>
          </cell>
          <cell r="R55" t="str">
            <v>CNTT</v>
          </cell>
          <cell r="S55" t="str">
            <v>CNTT-TTDT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 t="str">
            <v>x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</v>
          </cell>
          <cell r="AK55">
            <v>0</v>
          </cell>
          <cell r="AL55">
            <v>0</v>
          </cell>
          <cell r="AM55">
            <v>0</v>
          </cell>
          <cell r="AN55">
            <v>0</v>
          </cell>
          <cell r="AO55">
            <v>0</v>
          </cell>
          <cell r="AP55">
            <v>0</v>
          </cell>
          <cell r="AQ55">
            <v>0</v>
          </cell>
          <cell r="AR55">
            <v>0</v>
          </cell>
          <cell r="AS55">
            <v>0</v>
          </cell>
          <cell r="AT55">
            <v>0</v>
          </cell>
          <cell r="AU55">
            <v>0</v>
          </cell>
          <cell r="AV55">
            <v>0</v>
          </cell>
          <cell r="AW55">
            <v>0</v>
          </cell>
          <cell r="AX55" t="str">
            <v>x</v>
          </cell>
          <cell r="AY55">
            <v>0</v>
          </cell>
          <cell r="AZ55">
            <v>0</v>
          </cell>
          <cell r="BA55">
            <v>0</v>
          </cell>
          <cell r="BB55">
            <v>0</v>
          </cell>
          <cell r="BC55">
            <v>0</v>
          </cell>
          <cell r="BD55">
            <v>0</v>
          </cell>
          <cell r="BE55">
            <v>0</v>
          </cell>
        </row>
        <row r="56">
          <cell r="A56" t="str">
            <v>DC3DT61</v>
          </cell>
          <cell r="B56">
            <v>0</v>
          </cell>
          <cell r="C56">
            <v>0</v>
          </cell>
          <cell r="D56">
            <v>0</v>
          </cell>
          <cell r="E56">
            <v>0</v>
          </cell>
          <cell r="F56">
            <v>554</v>
          </cell>
          <cell r="G56" t="str">
            <v>Mạng viễn thông</v>
          </cell>
          <cell r="H56">
            <v>4</v>
          </cell>
          <cell r="I56">
            <v>60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  <cell r="N56">
            <v>0</v>
          </cell>
          <cell r="O56" t="str">
            <v>Điện - Điện tử</v>
          </cell>
          <cell r="P56" t="str">
            <v>CÔNG NGHỆ THÔNG TIN</v>
          </cell>
          <cell r="Q56" t="str">
            <v>TTDT</v>
          </cell>
          <cell r="R56" t="str">
            <v>CNTT</v>
          </cell>
          <cell r="S56" t="str">
            <v>CNTT-TTDT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  <cell r="X56">
            <v>0</v>
          </cell>
          <cell r="Y56">
            <v>0</v>
          </cell>
          <cell r="Z56">
            <v>0</v>
          </cell>
          <cell r="AA56">
            <v>0</v>
          </cell>
          <cell r="AB56">
            <v>0</v>
          </cell>
          <cell r="AC56">
            <v>0</v>
          </cell>
          <cell r="AD56">
            <v>0</v>
          </cell>
          <cell r="AE56" t="str">
            <v>x</v>
          </cell>
          <cell r="AF56">
            <v>0</v>
          </cell>
          <cell r="AG56">
            <v>0</v>
          </cell>
          <cell r="AH56">
            <v>0</v>
          </cell>
          <cell r="AI56">
            <v>0</v>
          </cell>
          <cell r="AJ56">
            <v>0</v>
          </cell>
          <cell r="AK56">
            <v>0</v>
          </cell>
          <cell r="AL56">
            <v>0</v>
          </cell>
          <cell r="AM56">
            <v>0</v>
          </cell>
          <cell r="AN56">
            <v>0</v>
          </cell>
          <cell r="AO56">
            <v>0</v>
          </cell>
          <cell r="AP56">
            <v>0</v>
          </cell>
          <cell r="AQ56">
            <v>0</v>
          </cell>
          <cell r="AR56">
            <v>0</v>
          </cell>
          <cell r="AS56">
            <v>0</v>
          </cell>
          <cell r="AT56">
            <v>0</v>
          </cell>
          <cell r="AU56">
            <v>0</v>
          </cell>
          <cell r="AV56">
            <v>0</v>
          </cell>
          <cell r="AW56">
            <v>0</v>
          </cell>
          <cell r="AX56">
            <v>0</v>
          </cell>
          <cell r="AY56">
            <v>0</v>
          </cell>
          <cell r="AZ56">
            <v>0</v>
          </cell>
          <cell r="BA56">
            <v>0</v>
          </cell>
          <cell r="BB56">
            <v>0</v>
          </cell>
          <cell r="BC56">
            <v>0</v>
          </cell>
          <cell r="BD56">
            <v>0</v>
          </cell>
          <cell r="BE56">
            <v>0</v>
          </cell>
        </row>
        <row r="57">
          <cell r="A57">
            <v>0</v>
          </cell>
          <cell r="B57" t="str">
            <v>DL3DT61</v>
          </cell>
          <cell r="C57">
            <v>0</v>
          </cell>
          <cell r="D57">
            <v>0</v>
          </cell>
          <cell r="E57">
            <v>0</v>
          </cell>
          <cell r="F57">
            <v>555</v>
          </cell>
          <cell r="G57" t="str">
            <v>Mạng viễn thông</v>
          </cell>
          <cell r="H57">
            <v>2</v>
          </cell>
          <cell r="I57">
            <v>30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 t="str">
            <v>Điện - Điện tử</v>
          </cell>
          <cell r="P57" t="str">
            <v>CÔNG NGHỆ THÔNG TIN</v>
          </cell>
          <cell r="Q57" t="str">
            <v>TTDT</v>
          </cell>
          <cell r="R57" t="str">
            <v>CNTT</v>
          </cell>
          <cell r="S57" t="str">
            <v>CNTT-TTDT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</v>
          </cell>
          <cell r="AN57">
            <v>0</v>
          </cell>
          <cell r="AO57">
            <v>0</v>
          </cell>
          <cell r="AP57">
            <v>0</v>
          </cell>
          <cell r="AQ57">
            <v>0</v>
          </cell>
          <cell r="AR57">
            <v>0</v>
          </cell>
          <cell r="AS57">
            <v>0</v>
          </cell>
          <cell r="AT57">
            <v>0</v>
          </cell>
          <cell r="AU57">
            <v>0</v>
          </cell>
          <cell r="AV57">
            <v>0</v>
          </cell>
          <cell r="AW57">
            <v>0</v>
          </cell>
          <cell r="AX57">
            <v>0</v>
          </cell>
          <cell r="AY57">
            <v>0</v>
          </cell>
          <cell r="AZ57">
            <v>0</v>
          </cell>
          <cell r="BA57">
            <v>0</v>
          </cell>
          <cell r="BB57">
            <v>0</v>
          </cell>
          <cell r="BC57">
            <v>0</v>
          </cell>
          <cell r="BD57">
            <v>0</v>
          </cell>
          <cell r="BE57">
            <v>0</v>
          </cell>
        </row>
        <row r="58">
          <cell r="A58">
            <v>0</v>
          </cell>
          <cell r="B58">
            <v>0</v>
          </cell>
          <cell r="C58">
            <v>0</v>
          </cell>
          <cell r="D58" t="str">
            <v>CC3DT61</v>
          </cell>
          <cell r="E58">
            <v>0</v>
          </cell>
          <cell r="F58">
            <v>557</v>
          </cell>
          <cell r="G58" t="str">
            <v>Mạng viễn thông</v>
          </cell>
          <cell r="H58">
            <v>3</v>
          </cell>
          <cell r="I58">
            <v>45</v>
          </cell>
          <cell r="J58">
            <v>0</v>
          </cell>
          <cell r="K58">
            <v>0</v>
          </cell>
          <cell r="L58">
            <v>0</v>
          </cell>
          <cell r="M58" t="str">
            <v>Viết</v>
          </cell>
          <cell r="N58">
            <v>60</v>
          </cell>
          <cell r="O58" t="str">
            <v>Điện - Điện tử</v>
          </cell>
          <cell r="P58" t="str">
            <v>CÔNG NGHỆ THÔNG TIN</v>
          </cell>
          <cell r="Q58" t="str">
            <v>TTDT</v>
          </cell>
          <cell r="R58" t="str">
            <v>CNTT</v>
          </cell>
          <cell r="S58" t="str">
            <v>CNTT-TTDT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0</v>
          </cell>
          <cell r="AR58">
            <v>0</v>
          </cell>
          <cell r="AS58">
            <v>0</v>
          </cell>
          <cell r="AT58">
            <v>0</v>
          </cell>
          <cell r="AU58">
            <v>0</v>
          </cell>
          <cell r="AV58">
            <v>0</v>
          </cell>
          <cell r="AW58">
            <v>0</v>
          </cell>
          <cell r="AX58" t="str">
            <v>x</v>
          </cell>
          <cell r="AY58">
            <v>0</v>
          </cell>
          <cell r="AZ58">
            <v>0</v>
          </cell>
          <cell r="BA58">
            <v>0</v>
          </cell>
          <cell r="BB58">
            <v>0</v>
          </cell>
          <cell r="BC58">
            <v>0</v>
          </cell>
          <cell r="BD58">
            <v>0</v>
          </cell>
          <cell r="BE58">
            <v>0</v>
          </cell>
        </row>
        <row r="59">
          <cell r="A59" t="str">
            <v>DC1TH48</v>
          </cell>
          <cell r="B59" t="str">
            <v>DC1TH48</v>
          </cell>
          <cell r="C59">
            <v>0</v>
          </cell>
          <cell r="D59" t="str">
            <v>CC1TH48</v>
          </cell>
          <cell r="E59">
            <v>0</v>
          </cell>
          <cell r="F59">
            <v>53</v>
          </cell>
          <cell r="G59" t="str">
            <v>Matlab và ứng dụng</v>
          </cell>
          <cell r="H59">
            <v>2</v>
          </cell>
          <cell r="I59">
            <v>15</v>
          </cell>
          <cell r="J59">
            <v>30</v>
          </cell>
          <cell r="K59">
            <v>0</v>
          </cell>
          <cell r="L59">
            <v>0</v>
          </cell>
          <cell r="M59" t="str">
            <v>TH</v>
          </cell>
          <cell r="N59">
            <v>0</v>
          </cell>
          <cell r="O59" t="str">
            <v>Điện - Điện tử</v>
          </cell>
          <cell r="P59" t="str">
            <v>CÔNG NGHỆ THÔNG TIN</v>
          </cell>
          <cell r="Q59" t="str">
            <v>TTDT</v>
          </cell>
          <cell r="R59" t="str">
            <v>CNTT</v>
          </cell>
          <cell r="S59" t="str">
            <v>CNTT-TTDT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 t="str">
            <v>o</v>
          </cell>
          <cell r="AF59">
            <v>0</v>
          </cell>
          <cell r="AG59">
            <v>0</v>
          </cell>
          <cell r="AH59">
            <v>0</v>
          </cell>
          <cell r="AI59">
            <v>0</v>
          </cell>
          <cell r="AJ59">
            <v>0</v>
          </cell>
          <cell r="AK59">
            <v>0</v>
          </cell>
          <cell r="AL59">
            <v>0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0</v>
          </cell>
          <cell r="AU59">
            <v>0</v>
          </cell>
          <cell r="AV59">
            <v>0</v>
          </cell>
          <cell r="AW59">
            <v>0</v>
          </cell>
          <cell r="AX59" t="str">
            <v>o</v>
          </cell>
          <cell r="AY59">
            <v>0</v>
          </cell>
          <cell r="AZ59">
            <v>0</v>
          </cell>
          <cell r="BA59">
            <v>0</v>
          </cell>
          <cell r="BB59">
            <v>0</v>
          </cell>
          <cell r="BC59">
            <v>0</v>
          </cell>
          <cell r="BD59">
            <v>0</v>
          </cell>
          <cell r="BE59">
            <v>0</v>
          </cell>
        </row>
        <row r="60">
          <cell r="A60" t="str">
            <v>DC3ME84</v>
          </cell>
          <cell r="B60">
            <v>0</v>
          </cell>
          <cell r="C60">
            <v>0</v>
          </cell>
          <cell r="D60">
            <v>0</v>
          </cell>
          <cell r="E60">
            <v>0</v>
          </cell>
          <cell r="F60">
            <v>833</v>
          </cell>
          <cell r="G60" t="str">
            <v>Robot công nghiệp</v>
          </cell>
          <cell r="H60">
            <v>2</v>
          </cell>
          <cell r="I60">
            <v>30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 t="str">
            <v>Điện - Điện tử</v>
          </cell>
          <cell r="P60" t="str">
            <v>CÔNG NGHỆ THÔNG TIN</v>
          </cell>
          <cell r="Q60" t="str">
            <v>TTDT</v>
          </cell>
          <cell r="R60" t="str">
            <v>CNTT</v>
          </cell>
          <cell r="S60" t="str">
            <v>CNTT-TTDT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J60">
            <v>0</v>
          </cell>
          <cell r="AK60">
            <v>0</v>
          </cell>
          <cell r="AL60">
            <v>0</v>
          </cell>
          <cell r="AM60">
            <v>0</v>
          </cell>
          <cell r="AN60">
            <v>0</v>
          </cell>
          <cell r="AO60">
            <v>0</v>
          </cell>
          <cell r="AP60">
            <v>0</v>
          </cell>
          <cell r="AQ60">
            <v>0</v>
          </cell>
          <cell r="AR60">
            <v>0</v>
          </cell>
          <cell r="AS60">
            <v>0</v>
          </cell>
          <cell r="AT60">
            <v>0</v>
          </cell>
          <cell r="AU60">
            <v>0</v>
          </cell>
          <cell r="AV60">
            <v>0</v>
          </cell>
          <cell r="AW60">
            <v>0</v>
          </cell>
          <cell r="AX60">
            <v>0</v>
          </cell>
          <cell r="AY60">
            <v>0</v>
          </cell>
          <cell r="AZ60">
            <v>0</v>
          </cell>
          <cell r="BA60">
            <v>0</v>
          </cell>
          <cell r="BB60">
            <v>0</v>
          </cell>
          <cell r="BC60">
            <v>0</v>
          </cell>
          <cell r="BD60">
            <v>0</v>
          </cell>
          <cell r="BE60">
            <v>0</v>
          </cell>
        </row>
        <row r="61">
          <cell r="A61" t="str">
            <v>DC2DT56</v>
          </cell>
          <cell r="B61">
            <v>0</v>
          </cell>
          <cell r="C61">
            <v>0</v>
          </cell>
          <cell r="D61" t="str">
            <v>CC2DT56</v>
          </cell>
          <cell r="E61">
            <v>0</v>
          </cell>
          <cell r="F61">
            <v>207</v>
          </cell>
          <cell r="G61" t="str">
            <v>Tín hiệu và hệ thống</v>
          </cell>
          <cell r="H61">
            <v>2</v>
          </cell>
          <cell r="I61">
            <v>30</v>
          </cell>
          <cell r="J61">
            <v>0</v>
          </cell>
          <cell r="K61">
            <v>0</v>
          </cell>
          <cell r="L61">
            <v>0</v>
          </cell>
          <cell r="M61" t="str">
            <v>Viết</v>
          </cell>
          <cell r="N61">
            <v>60</v>
          </cell>
          <cell r="O61" t="str">
            <v>Điện - Điện tử</v>
          </cell>
          <cell r="P61" t="str">
            <v>CÔNG NGHỆ THÔNG TIN</v>
          </cell>
          <cell r="Q61" t="str">
            <v>TTDT</v>
          </cell>
          <cell r="R61" t="str">
            <v>CNTT</v>
          </cell>
          <cell r="S61" t="str">
            <v>CNTT-TTDT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 t="str">
            <v>x</v>
          </cell>
          <cell r="AF61">
            <v>0</v>
          </cell>
          <cell r="AG61">
            <v>0</v>
          </cell>
          <cell r="AH61">
            <v>0</v>
          </cell>
          <cell r="AI61">
            <v>0</v>
          </cell>
          <cell r="AJ61">
            <v>0</v>
          </cell>
          <cell r="AK61">
            <v>0</v>
          </cell>
          <cell r="AL61">
            <v>0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  <cell r="AS61">
            <v>0</v>
          </cell>
          <cell r="AT61">
            <v>0</v>
          </cell>
          <cell r="AU61">
            <v>0</v>
          </cell>
          <cell r="AV61">
            <v>0</v>
          </cell>
          <cell r="AW61">
            <v>0</v>
          </cell>
          <cell r="AX61" t="str">
            <v>x</v>
          </cell>
          <cell r="AY61">
            <v>0</v>
          </cell>
          <cell r="AZ61">
            <v>0</v>
          </cell>
          <cell r="BA61">
            <v>0</v>
          </cell>
          <cell r="BB61">
            <v>0</v>
          </cell>
          <cell r="BC61">
            <v>0</v>
          </cell>
          <cell r="BD61">
            <v>0</v>
          </cell>
          <cell r="BE61">
            <v>0</v>
          </cell>
        </row>
        <row r="62">
          <cell r="A62" t="str">
            <v>DC3ME74</v>
          </cell>
          <cell r="B62">
            <v>0</v>
          </cell>
          <cell r="C62">
            <v>0</v>
          </cell>
          <cell r="D62">
            <v>0</v>
          </cell>
          <cell r="E62">
            <v>0</v>
          </cell>
          <cell r="F62">
            <v>835</v>
          </cell>
          <cell r="G62" t="str">
            <v>Tự động hóa quá trình sản xuất</v>
          </cell>
          <cell r="H62">
            <v>2</v>
          </cell>
          <cell r="I62">
            <v>30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 t="str">
            <v>Điện - Điện tử</v>
          </cell>
          <cell r="P62" t="str">
            <v>CÔNG NGHỆ THÔNG TIN</v>
          </cell>
          <cell r="Q62" t="str">
            <v>TTDT</v>
          </cell>
          <cell r="R62" t="str">
            <v>CNTT</v>
          </cell>
          <cell r="S62" t="str">
            <v>CNTT-TTDT</v>
          </cell>
          <cell r="T62">
            <v>0</v>
          </cell>
          <cell r="U62">
            <v>0</v>
          </cell>
          <cell r="V62">
            <v>0</v>
          </cell>
          <cell r="W62">
            <v>0</v>
          </cell>
          <cell r="X62">
            <v>0</v>
          </cell>
          <cell r="Y62">
            <v>0</v>
          </cell>
          <cell r="Z62">
            <v>0</v>
          </cell>
          <cell r="AA62">
            <v>0</v>
          </cell>
          <cell r="AB62">
            <v>0</v>
          </cell>
          <cell r="AC62">
            <v>0</v>
          </cell>
          <cell r="AD62">
            <v>0</v>
          </cell>
          <cell r="AE62">
            <v>0</v>
          </cell>
          <cell r="AF62">
            <v>0</v>
          </cell>
          <cell r="AG62">
            <v>0</v>
          </cell>
          <cell r="AH62">
            <v>0</v>
          </cell>
          <cell r="AI62">
            <v>0</v>
          </cell>
          <cell r="AJ62">
            <v>0</v>
          </cell>
          <cell r="AK62">
            <v>0</v>
          </cell>
          <cell r="AL62">
            <v>0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  <cell r="AU62">
            <v>0</v>
          </cell>
          <cell r="AV62">
            <v>0</v>
          </cell>
          <cell r="AW62">
            <v>0</v>
          </cell>
          <cell r="AX62">
            <v>0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0</v>
          </cell>
          <cell r="BD62">
            <v>0</v>
          </cell>
          <cell r="BE62">
            <v>0</v>
          </cell>
        </row>
        <row r="63">
          <cell r="A63" t="str">
            <v>DC3DT73</v>
          </cell>
          <cell r="B63" t="str">
            <v>DC3DT73</v>
          </cell>
          <cell r="C63">
            <v>0</v>
          </cell>
          <cell r="D63">
            <v>0</v>
          </cell>
          <cell r="E63">
            <v>0</v>
          </cell>
          <cell r="F63">
            <v>558</v>
          </cell>
          <cell r="G63" t="str">
            <v>Thông tin di động</v>
          </cell>
          <cell r="H63">
            <v>3</v>
          </cell>
          <cell r="I63">
            <v>45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 t="str">
            <v>Điện - Điện tử</v>
          </cell>
          <cell r="P63" t="str">
            <v>CÔNG NGHỆ THÔNG TIN</v>
          </cell>
          <cell r="Q63" t="str">
            <v>TTDT</v>
          </cell>
          <cell r="R63" t="str">
            <v>CNTT</v>
          </cell>
          <cell r="S63" t="str">
            <v>CNTT-TTDT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 t="str">
            <v>x</v>
          </cell>
          <cell r="AF63">
            <v>0</v>
          </cell>
          <cell r="AG63">
            <v>0</v>
          </cell>
          <cell r="AH63">
            <v>0</v>
          </cell>
          <cell r="AI63">
            <v>0</v>
          </cell>
          <cell r="AJ63">
            <v>0</v>
          </cell>
          <cell r="AK63">
            <v>0</v>
          </cell>
          <cell r="AL63">
            <v>0</v>
          </cell>
          <cell r="AM63">
            <v>0</v>
          </cell>
          <cell r="AN63">
            <v>0</v>
          </cell>
          <cell r="AO63">
            <v>0</v>
          </cell>
          <cell r="AP63">
            <v>0</v>
          </cell>
          <cell r="AQ63">
            <v>0</v>
          </cell>
          <cell r="AR63">
            <v>0</v>
          </cell>
          <cell r="AS63">
            <v>0</v>
          </cell>
          <cell r="AT63">
            <v>0</v>
          </cell>
          <cell r="AU63">
            <v>0</v>
          </cell>
          <cell r="AV63">
            <v>0</v>
          </cell>
          <cell r="AW63">
            <v>0</v>
          </cell>
          <cell r="AX63">
            <v>0</v>
          </cell>
          <cell r="AY63">
            <v>0</v>
          </cell>
          <cell r="AZ63">
            <v>0</v>
          </cell>
          <cell r="BA63">
            <v>0</v>
          </cell>
          <cell r="BB63">
            <v>0</v>
          </cell>
          <cell r="BC63">
            <v>0</v>
          </cell>
          <cell r="BD63">
            <v>0</v>
          </cell>
          <cell r="BE63">
            <v>0</v>
          </cell>
        </row>
        <row r="64">
          <cell r="A64" t="str">
            <v>DC3DT74</v>
          </cell>
          <cell r="B64">
            <v>0</v>
          </cell>
          <cell r="C64">
            <v>0</v>
          </cell>
          <cell r="D64" t="str">
            <v>CC3DT74</v>
          </cell>
          <cell r="E64">
            <v>0</v>
          </cell>
          <cell r="F64">
            <v>559</v>
          </cell>
          <cell r="G64" t="str">
            <v>Thông tin quang</v>
          </cell>
          <cell r="H64">
            <v>3</v>
          </cell>
          <cell r="I64">
            <v>45</v>
          </cell>
          <cell r="J64">
            <v>0</v>
          </cell>
          <cell r="K64">
            <v>0</v>
          </cell>
          <cell r="L64">
            <v>0</v>
          </cell>
          <cell r="M64" t="str">
            <v>Viết</v>
          </cell>
          <cell r="N64">
            <v>60</v>
          </cell>
          <cell r="O64" t="str">
            <v>Điện - Điện tử</v>
          </cell>
          <cell r="P64" t="str">
            <v>CÔNG NGHỆ THÔNG TIN</v>
          </cell>
          <cell r="Q64" t="str">
            <v>TTDT</v>
          </cell>
          <cell r="R64" t="str">
            <v>CNTT</v>
          </cell>
          <cell r="S64" t="str">
            <v>CNTT-TTDT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 t="str">
            <v>x</v>
          </cell>
          <cell r="AF64">
            <v>0</v>
          </cell>
          <cell r="AG64">
            <v>0</v>
          </cell>
          <cell r="AH64">
            <v>0</v>
          </cell>
          <cell r="AI64">
            <v>0</v>
          </cell>
          <cell r="AJ64">
            <v>0</v>
          </cell>
          <cell r="AK64">
            <v>0</v>
          </cell>
          <cell r="AL64">
            <v>0</v>
          </cell>
          <cell r="AM64">
            <v>0</v>
          </cell>
          <cell r="AN64">
            <v>0</v>
          </cell>
          <cell r="AO64">
            <v>0</v>
          </cell>
          <cell r="AP64">
            <v>0</v>
          </cell>
          <cell r="AQ64">
            <v>0</v>
          </cell>
          <cell r="AR64">
            <v>0</v>
          </cell>
          <cell r="AS64">
            <v>0</v>
          </cell>
          <cell r="AT64">
            <v>0</v>
          </cell>
          <cell r="AU64">
            <v>0</v>
          </cell>
          <cell r="AV64">
            <v>0</v>
          </cell>
          <cell r="AW64">
            <v>0</v>
          </cell>
          <cell r="AX64" t="str">
            <v>x</v>
          </cell>
          <cell r="AY64">
            <v>0</v>
          </cell>
          <cell r="AZ64">
            <v>0</v>
          </cell>
          <cell r="BA64">
            <v>0</v>
          </cell>
          <cell r="BB64">
            <v>0</v>
          </cell>
          <cell r="BC64">
            <v>0</v>
          </cell>
          <cell r="BD64">
            <v>0</v>
          </cell>
          <cell r="BE64">
            <v>0</v>
          </cell>
        </row>
        <row r="65">
          <cell r="A65" t="str">
            <v>DC3DT71</v>
          </cell>
          <cell r="B65">
            <v>0</v>
          </cell>
          <cell r="C65">
            <v>0</v>
          </cell>
          <cell r="D65" t="str">
            <v>CC3DT71</v>
          </cell>
          <cell r="E65">
            <v>0</v>
          </cell>
          <cell r="F65">
            <v>549</v>
          </cell>
          <cell r="G65" t="str">
            <v>Thông tin số</v>
          </cell>
          <cell r="H65">
            <v>3</v>
          </cell>
          <cell r="I65">
            <v>45</v>
          </cell>
          <cell r="J65">
            <v>0</v>
          </cell>
          <cell r="K65">
            <v>0</v>
          </cell>
          <cell r="L65">
            <v>0</v>
          </cell>
          <cell r="M65" t="str">
            <v>Viết</v>
          </cell>
          <cell r="N65">
            <v>60</v>
          </cell>
          <cell r="O65" t="str">
            <v>Điện - Điện tử</v>
          </cell>
          <cell r="P65" t="str">
            <v>CÔNG NGHỆ THÔNG TIN</v>
          </cell>
          <cell r="Q65" t="str">
            <v>TTDT</v>
          </cell>
          <cell r="R65" t="str">
            <v>CNTT</v>
          </cell>
          <cell r="S65" t="str">
            <v>CNTT-TTDT</v>
          </cell>
          <cell r="T65">
            <v>0</v>
          </cell>
          <cell r="U65">
            <v>0</v>
          </cell>
          <cell r="V65">
            <v>0</v>
          </cell>
          <cell r="W65">
            <v>0</v>
          </cell>
          <cell r="X65">
            <v>0</v>
          </cell>
          <cell r="Y65">
            <v>0</v>
          </cell>
          <cell r="Z65">
            <v>0</v>
          </cell>
          <cell r="AA65">
            <v>0</v>
          </cell>
          <cell r="AB65">
            <v>0</v>
          </cell>
          <cell r="AC65">
            <v>0</v>
          </cell>
          <cell r="AD65">
            <v>0</v>
          </cell>
          <cell r="AE65" t="str">
            <v>x</v>
          </cell>
          <cell r="AF65">
            <v>0</v>
          </cell>
          <cell r="AG65">
            <v>0</v>
          </cell>
          <cell r="AH65">
            <v>0</v>
          </cell>
          <cell r="AI65">
            <v>0</v>
          </cell>
          <cell r="AJ65">
            <v>0</v>
          </cell>
          <cell r="AK65">
            <v>0</v>
          </cell>
          <cell r="AL65">
            <v>0</v>
          </cell>
          <cell r="AM65">
            <v>0</v>
          </cell>
          <cell r="AN65">
            <v>0</v>
          </cell>
          <cell r="AO65">
            <v>0</v>
          </cell>
          <cell r="AP65">
            <v>0</v>
          </cell>
          <cell r="AQ65">
            <v>0</v>
          </cell>
          <cell r="AR65">
            <v>0</v>
          </cell>
          <cell r="AS65">
            <v>0</v>
          </cell>
          <cell r="AT65">
            <v>0</v>
          </cell>
          <cell r="AU65">
            <v>0</v>
          </cell>
          <cell r="AV65">
            <v>0</v>
          </cell>
          <cell r="AW65">
            <v>0</v>
          </cell>
          <cell r="AX65" t="str">
            <v>x</v>
          </cell>
          <cell r="AY65">
            <v>0</v>
          </cell>
          <cell r="AZ65">
            <v>0</v>
          </cell>
          <cell r="BA65">
            <v>0</v>
          </cell>
          <cell r="BB65">
            <v>0</v>
          </cell>
          <cell r="BC65">
            <v>0</v>
          </cell>
          <cell r="BD65">
            <v>0</v>
          </cell>
          <cell r="BE65">
            <v>0</v>
          </cell>
        </row>
        <row r="66">
          <cell r="A66" t="str">
            <v>DC3DT72</v>
          </cell>
          <cell r="B66">
            <v>0</v>
          </cell>
          <cell r="C66">
            <v>0</v>
          </cell>
          <cell r="D66" t="str">
            <v>CC3DT72</v>
          </cell>
          <cell r="E66">
            <v>0</v>
          </cell>
          <cell r="F66">
            <v>550</v>
          </cell>
          <cell r="G66" t="str">
            <v>Thông tin vô tuyến</v>
          </cell>
          <cell r="H66">
            <v>3</v>
          </cell>
          <cell r="I66">
            <v>45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 t="str">
            <v>Điện - Điện tử</v>
          </cell>
          <cell r="P66" t="str">
            <v>CÔNG NGHỆ THÔNG TIN</v>
          </cell>
          <cell r="Q66" t="str">
            <v>TTDT</v>
          </cell>
          <cell r="R66" t="str">
            <v>CNTT</v>
          </cell>
          <cell r="S66" t="str">
            <v>CNTT-TTDT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 t="str">
            <v>x</v>
          </cell>
          <cell r="AF66">
            <v>0</v>
          </cell>
          <cell r="AG66">
            <v>0</v>
          </cell>
          <cell r="AH66">
            <v>0</v>
          </cell>
          <cell r="AI66">
            <v>0</v>
          </cell>
          <cell r="AJ66">
            <v>0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  <cell r="AU66">
            <v>0</v>
          </cell>
          <cell r="AV66">
            <v>0</v>
          </cell>
          <cell r="AW66">
            <v>0</v>
          </cell>
          <cell r="AX66" t="str">
            <v>x</v>
          </cell>
          <cell r="AY66">
            <v>0</v>
          </cell>
          <cell r="AZ66">
            <v>0</v>
          </cell>
          <cell r="BA66">
            <v>0</v>
          </cell>
          <cell r="BB66">
            <v>0</v>
          </cell>
          <cell r="BC66">
            <v>0</v>
          </cell>
          <cell r="BD66">
            <v>0</v>
          </cell>
          <cell r="BE66">
            <v>0</v>
          </cell>
        </row>
        <row r="67">
          <cell r="A67" t="str">
            <v>DC4DT21</v>
          </cell>
          <cell r="B67">
            <v>0</v>
          </cell>
          <cell r="C67">
            <v>0</v>
          </cell>
          <cell r="D67" t="str">
            <v>CC4DT21</v>
          </cell>
          <cell r="E67">
            <v>0</v>
          </cell>
          <cell r="F67">
            <v>678</v>
          </cell>
          <cell r="G67" t="str">
            <v>Thực tập Điện tử cơ bản</v>
          </cell>
          <cell r="H67">
            <v>3</v>
          </cell>
          <cell r="I67">
            <v>0</v>
          </cell>
          <cell r="J67">
            <v>0</v>
          </cell>
          <cell r="K67">
            <v>135</v>
          </cell>
          <cell r="L67">
            <v>0</v>
          </cell>
          <cell r="M67" t="str">
            <v>TH</v>
          </cell>
          <cell r="N67">
            <v>0</v>
          </cell>
          <cell r="O67" t="str">
            <v>Điện - Điện tử</v>
          </cell>
          <cell r="P67" t="str">
            <v>CÔNG NGHỆ THÔNG TIN</v>
          </cell>
          <cell r="Q67" t="str">
            <v>TTDT</v>
          </cell>
          <cell r="R67" t="str">
            <v>CNTT</v>
          </cell>
          <cell r="S67" t="str">
            <v>CNTT-TTDT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 t="str">
            <v>x</v>
          </cell>
          <cell r="AF67">
            <v>0</v>
          </cell>
          <cell r="AG67">
            <v>0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  <cell r="AQ67">
            <v>0</v>
          </cell>
          <cell r="AR67">
            <v>0</v>
          </cell>
          <cell r="AS67">
            <v>0</v>
          </cell>
          <cell r="AT67">
            <v>0</v>
          </cell>
          <cell r="AU67">
            <v>0</v>
          </cell>
          <cell r="AV67">
            <v>0</v>
          </cell>
          <cell r="AW67">
            <v>0</v>
          </cell>
          <cell r="AX67" t="str">
            <v>x</v>
          </cell>
          <cell r="AY67">
            <v>0</v>
          </cell>
          <cell r="AZ67">
            <v>0</v>
          </cell>
          <cell r="BA67">
            <v>0</v>
          </cell>
          <cell r="BB67">
            <v>0</v>
          </cell>
          <cell r="BC67">
            <v>0</v>
          </cell>
          <cell r="BD67">
            <v>0</v>
          </cell>
          <cell r="BE67">
            <v>0</v>
          </cell>
        </row>
        <row r="68">
          <cell r="A68" t="str">
            <v>DC4DT23</v>
          </cell>
          <cell r="B68">
            <v>0</v>
          </cell>
          <cell r="C68">
            <v>0</v>
          </cell>
          <cell r="D68" t="str">
            <v>CC4DT23</v>
          </cell>
          <cell r="E68">
            <v>0</v>
          </cell>
          <cell r="F68">
            <v>680</v>
          </cell>
          <cell r="G68" t="str">
            <v>Thực tập Điện tử viễn thông</v>
          </cell>
          <cell r="H68">
            <v>3</v>
          </cell>
          <cell r="I68">
            <v>0</v>
          </cell>
          <cell r="J68">
            <v>0</v>
          </cell>
          <cell r="K68">
            <v>135</v>
          </cell>
          <cell r="L68">
            <v>0</v>
          </cell>
          <cell r="M68" t="str">
            <v>TH</v>
          </cell>
          <cell r="N68">
            <v>0</v>
          </cell>
          <cell r="O68" t="str">
            <v>Điện - Điện tử</v>
          </cell>
          <cell r="P68" t="str">
            <v>CÔNG NGHỆ THÔNG TIN</v>
          </cell>
          <cell r="Q68" t="str">
            <v>TTDT</v>
          </cell>
          <cell r="R68" t="str">
            <v>CNTT</v>
          </cell>
          <cell r="S68" t="str">
            <v>CNTT-TTDT</v>
          </cell>
          <cell r="T68">
            <v>0</v>
          </cell>
          <cell r="U68">
            <v>0</v>
          </cell>
          <cell r="V68">
            <v>0</v>
          </cell>
          <cell r="W68">
            <v>0</v>
          </cell>
          <cell r="X68">
            <v>0</v>
          </cell>
          <cell r="Y68">
            <v>0</v>
          </cell>
          <cell r="Z68">
            <v>0</v>
          </cell>
          <cell r="AA68">
            <v>0</v>
          </cell>
          <cell r="AB68">
            <v>0</v>
          </cell>
          <cell r="AC68">
            <v>0</v>
          </cell>
          <cell r="AD68">
            <v>0</v>
          </cell>
          <cell r="AE68" t="str">
            <v>x</v>
          </cell>
          <cell r="AF68">
            <v>0</v>
          </cell>
          <cell r="AG68">
            <v>0</v>
          </cell>
          <cell r="AH68">
            <v>0</v>
          </cell>
          <cell r="AI68">
            <v>0</v>
          </cell>
          <cell r="AJ68">
            <v>0</v>
          </cell>
          <cell r="AK68">
            <v>0</v>
          </cell>
          <cell r="AL68">
            <v>0</v>
          </cell>
          <cell r="AM68">
            <v>0</v>
          </cell>
          <cell r="AN68">
            <v>0</v>
          </cell>
          <cell r="AO68">
            <v>0</v>
          </cell>
          <cell r="AP68">
            <v>0</v>
          </cell>
          <cell r="AQ68">
            <v>0</v>
          </cell>
          <cell r="AR68">
            <v>0</v>
          </cell>
          <cell r="AS68">
            <v>0</v>
          </cell>
          <cell r="AT68">
            <v>0</v>
          </cell>
          <cell r="AU68">
            <v>0</v>
          </cell>
          <cell r="AV68">
            <v>0</v>
          </cell>
          <cell r="AW68">
            <v>0</v>
          </cell>
          <cell r="AX68" t="str">
            <v>x</v>
          </cell>
          <cell r="AY68">
            <v>0</v>
          </cell>
          <cell r="AZ68">
            <v>0</v>
          </cell>
          <cell r="BA68">
            <v>0</v>
          </cell>
          <cell r="BB68">
            <v>0</v>
          </cell>
          <cell r="BC68">
            <v>0</v>
          </cell>
          <cell r="BD68">
            <v>0</v>
          </cell>
          <cell r="BE68">
            <v>0</v>
          </cell>
        </row>
        <row r="69">
          <cell r="A69" t="str">
            <v>DC4ME51</v>
          </cell>
          <cell r="B69">
            <v>0</v>
          </cell>
          <cell r="C69">
            <v>0</v>
          </cell>
          <cell r="D69">
            <v>0</v>
          </cell>
          <cell r="E69">
            <v>0</v>
          </cell>
          <cell r="F69">
            <v>838</v>
          </cell>
          <cell r="G69" t="str">
            <v>Thực tập Hệ thống cơ điện tử</v>
          </cell>
          <cell r="H69">
            <v>5</v>
          </cell>
          <cell r="I69">
            <v>0</v>
          </cell>
          <cell r="J69">
            <v>150</v>
          </cell>
          <cell r="K69">
            <v>0</v>
          </cell>
          <cell r="L69">
            <v>0</v>
          </cell>
          <cell r="M69" t="str">
            <v>TH</v>
          </cell>
          <cell r="N69">
            <v>0</v>
          </cell>
          <cell r="O69" t="str">
            <v>Điện - Điện tử</v>
          </cell>
          <cell r="P69" t="str">
            <v>CÔNG NGHỆ THÔNG TIN</v>
          </cell>
          <cell r="Q69" t="str">
            <v>TTDT</v>
          </cell>
          <cell r="R69" t="str">
            <v>CNTT</v>
          </cell>
          <cell r="S69" t="str">
            <v>CNTT-TTDT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J69">
            <v>0</v>
          </cell>
          <cell r="AK69">
            <v>0</v>
          </cell>
          <cell r="AL69">
            <v>0</v>
          </cell>
          <cell r="AM69">
            <v>0</v>
          </cell>
          <cell r="AN69">
            <v>0</v>
          </cell>
          <cell r="AO69">
            <v>0</v>
          </cell>
          <cell r="AP69">
            <v>0</v>
          </cell>
          <cell r="AQ69">
            <v>0</v>
          </cell>
          <cell r="AR69">
            <v>0</v>
          </cell>
          <cell r="AS69">
            <v>0</v>
          </cell>
          <cell r="AT69">
            <v>0</v>
          </cell>
          <cell r="AU69">
            <v>0</v>
          </cell>
          <cell r="AV69">
            <v>0</v>
          </cell>
          <cell r="AW69">
            <v>0</v>
          </cell>
          <cell r="AX69">
            <v>0</v>
          </cell>
          <cell r="AY69">
            <v>0</v>
          </cell>
          <cell r="AZ69">
            <v>0</v>
          </cell>
          <cell r="BA69">
            <v>0</v>
          </cell>
          <cell r="BB69">
            <v>0</v>
          </cell>
          <cell r="BC69">
            <v>0</v>
          </cell>
          <cell r="BD69">
            <v>0</v>
          </cell>
          <cell r="BE69">
            <v>0</v>
          </cell>
        </row>
        <row r="70">
          <cell r="A70" t="str">
            <v>DC4DT22</v>
          </cell>
          <cell r="B70">
            <v>0</v>
          </cell>
          <cell r="C70">
            <v>0</v>
          </cell>
          <cell r="D70" t="str">
            <v>CC4DT22</v>
          </cell>
          <cell r="E70">
            <v>0</v>
          </cell>
          <cell r="F70">
            <v>679</v>
          </cell>
          <cell r="G70" t="str">
            <v>Thực tập Lắp ráp điện tử</v>
          </cell>
          <cell r="H70">
            <v>2</v>
          </cell>
          <cell r="I70">
            <v>0</v>
          </cell>
          <cell r="J70">
            <v>0</v>
          </cell>
          <cell r="K70">
            <v>90</v>
          </cell>
          <cell r="L70">
            <v>0</v>
          </cell>
          <cell r="M70" t="str">
            <v>TH</v>
          </cell>
          <cell r="N70">
            <v>0</v>
          </cell>
          <cell r="O70" t="str">
            <v>Điện - Điện tử</v>
          </cell>
          <cell r="P70" t="str">
            <v>CÔNG NGHỆ THÔNG TIN</v>
          </cell>
          <cell r="Q70" t="str">
            <v>TTDT</v>
          </cell>
          <cell r="R70" t="str">
            <v>CNTT</v>
          </cell>
          <cell r="S70" t="str">
            <v>CNTT-TTDT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 t="str">
            <v>x</v>
          </cell>
          <cell r="AF70">
            <v>0</v>
          </cell>
          <cell r="AG70">
            <v>0</v>
          </cell>
          <cell r="AH70">
            <v>0</v>
          </cell>
          <cell r="AI70">
            <v>0</v>
          </cell>
          <cell r="AJ70">
            <v>0</v>
          </cell>
          <cell r="AK70">
            <v>0</v>
          </cell>
          <cell r="AL70">
            <v>0</v>
          </cell>
          <cell r="AM70">
            <v>0</v>
          </cell>
          <cell r="AN70">
            <v>0</v>
          </cell>
          <cell r="AO70">
            <v>0</v>
          </cell>
          <cell r="AP70">
            <v>0</v>
          </cell>
          <cell r="AQ70">
            <v>0</v>
          </cell>
          <cell r="AR70">
            <v>0</v>
          </cell>
          <cell r="AS70">
            <v>0</v>
          </cell>
          <cell r="AT70">
            <v>0</v>
          </cell>
          <cell r="AU70">
            <v>0</v>
          </cell>
          <cell r="AV70">
            <v>0</v>
          </cell>
          <cell r="AW70">
            <v>0</v>
          </cell>
          <cell r="AX70" t="str">
            <v>x</v>
          </cell>
          <cell r="AY70">
            <v>0</v>
          </cell>
          <cell r="AZ70">
            <v>0</v>
          </cell>
          <cell r="BA70">
            <v>0</v>
          </cell>
          <cell r="BB70">
            <v>0</v>
          </cell>
          <cell r="BC70">
            <v>0</v>
          </cell>
          <cell r="BD70">
            <v>0</v>
          </cell>
          <cell r="BE70">
            <v>0</v>
          </cell>
        </row>
        <row r="71">
          <cell r="A71" t="str">
            <v>DC2DT46</v>
          </cell>
          <cell r="B71" t="str">
            <v>DC2DT46</v>
          </cell>
          <cell r="C71">
            <v>0</v>
          </cell>
          <cell r="D71">
            <v>0</v>
          </cell>
          <cell r="E71">
            <v>0</v>
          </cell>
          <cell r="F71">
            <v>196</v>
          </cell>
          <cell r="G71" t="str">
            <v>Trường điện từ</v>
          </cell>
          <cell r="H71">
            <v>3</v>
          </cell>
          <cell r="I71">
            <v>45</v>
          </cell>
          <cell r="J71">
            <v>0</v>
          </cell>
          <cell r="K71">
            <v>0</v>
          </cell>
          <cell r="L71">
            <v>0</v>
          </cell>
          <cell r="M71" t="str">
            <v>Viết</v>
          </cell>
          <cell r="N71">
            <v>90</v>
          </cell>
          <cell r="O71" t="str">
            <v>Điện - Điện tử</v>
          </cell>
          <cell r="P71" t="str">
            <v>CÔNG NGHỆ THÔNG TIN</v>
          </cell>
          <cell r="Q71" t="str">
            <v>TTDT</v>
          </cell>
          <cell r="R71" t="str">
            <v>CNTT</v>
          </cell>
          <cell r="S71" t="str">
            <v>CNTT-TTDT</v>
          </cell>
          <cell r="T71">
            <v>0</v>
          </cell>
          <cell r="U71">
            <v>0</v>
          </cell>
          <cell r="V71">
            <v>0</v>
          </cell>
          <cell r="W71">
            <v>0</v>
          </cell>
          <cell r="X71">
            <v>0</v>
          </cell>
          <cell r="Y71">
            <v>0</v>
          </cell>
          <cell r="Z71">
            <v>0</v>
          </cell>
          <cell r="AA71">
            <v>0</v>
          </cell>
          <cell r="AB71">
            <v>0</v>
          </cell>
          <cell r="AC71">
            <v>0</v>
          </cell>
          <cell r="AD71">
            <v>0</v>
          </cell>
          <cell r="AE71" t="str">
            <v>x</v>
          </cell>
          <cell r="AF71">
            <v>0</v>
          </cell>
          <cell r="AG71">
            <v>0</v>
          </cell>
          <cell r="AH71">
            <v>0</v>
          </cell>
          <cell r="AI71">
            <v>0</v>
          </cell>
          <cell r="AJ71">
            <v>0</v>
          </cell>
          <cell r="AK71">
            <v>0</v>
          </cell>
          <cell r="AL71">
            <v>0</v>
          </cell>
          <cell r="AM71">
            <v>0</v>
          </cell>
          <cell r="AN71">
            <v>0</v>
          </cell>
          <cell r="AO71">
            <v>0</v>
          </cell>
          <cell r="AP71">
            <v>0</v>
          </cell>
          <cell r="AQ71">
            <v>0</v>
          </cell>
          <cell r="AR71">
            <v>0</v>
          </cell>
          <cell r="AS71">
            <v>0</v>
          </cell>
          <cell r="AT71">
            <v>0</v>
          </cell>
          <cell r="AU71">
            <v>0</v>
          </cell>
          <cell r="AV71">
            <v>0</v>
          </cell>
          <cell r="AW71">
            <v>0</v>
          </cell>
          <cell r="AX71">
            <v>0</v>
          </cell>
          <cell r="AY71">
            <v>0</v>
          </cell>
          <cell r="AZ71">
            <v>0</v>
          </cell>
          <cell r="BA71">
            <v>0</v>
          </cell>
          <cell r="BB71">
            <v>0</v>
          </cell>
          <cell r="BC71">
            <v>0</v>
          </cell>
          <cell r="BD71">
            <v>0</v>
          </cell>
          <cell r="BE71">
            <v>0</v>
          </cell>
        </row>
        <row r="72">
          <cell r="A72" t="str">
            <v>DC2DT64</v>
          </cell>
          <cell r="B72">
            <v>0</v>
          </cell>
          <cell r="C72">
            <v>0</v>
          </cell>
          <cell r="D72" t="str">
            <v>CC2DT64</v>
          </cell>
          <cell r="E72">
            <v>0</v>
          </cell>
          <cell r="F72">
            <v>211</v>
          </cell>
          <cell r="G72" t="str">
            <v>Xử lý tín hiệu số</v>
          </cell>
          <cell r="H72">
            <v>3</v>
          </cell>
          <cell r="I72">
            <v>45</v>
          </cell>
          <cell r="J72">
            <v>0</v>
          </cell>
          <cell r="K72">
            <v>0</v>
          </cell>
          <cell r="L72">
            <v>0</v>
          </cell>
          <cell r="M72" t="str">
            <v>Viết</v>
          </cell>
          <cell r="N72">
            <v>60</v>
          </cell>
          <cell r="O72" t="str">
            <v>Điện - Điện tử</v>
          </cell>
          <cell r="P72" t="str">
            <v>CÔNG NGHỆ THÔNG TIN</v>
          </cell>
          <cell r="Q72" t="str">
            <v>TTDT</v>
          </cell>
          <cell r="R72" t="str">
            <v>CNTT</v>
          </cell>
          <cell r="S72" t="str">
            <v>CNTT-TTDT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 t="str">
            <v>x</v>
          </cell>
          <cell r="AF72">
            <v>0</v>
          </cell>
          <cell r="AG72">
            <v>0</v>
          </cell>
          <cell r="AH72">
            <v>0</v>
          </cell>
          <cell r="AI72">
            <v>0</v>
          </cell>
          <cell r="AJ72">
            <v>0</v>
          </cell>
          <cell r="AK72">
            <v>0</v>
          </cell>
          <cell r="AL72">
            <v>0</v>
          </cell>
          <cell r="AM72">
            <v>0</v>
          </cell>
          <cell r="AN72">
            <v>0</v>
          </cell>
          <cell r="AO72">
            <v>0</v>
          </cell>
          <cell r="AP72">
            <v>0</v>
          </cell>
          <cell r="AQ72">
            <v>0</v>
          </cell>
          <cell r="AR72">
            <v>0</v>
          </cell>
          <cell r="AS72">
            <v>0</v>
          </cell>
          <cell r="AT72">
            <v>0</v>
          </cell>
          <cell r="AU72">
            <v>0</v>
          </cell>
          <cell r="AV72">
            <v>0</v>
          </cell>
          <cell r="AW72">
            <v>0</v>
          </cell>
          <cell r="AX72" t="str">
            <v>x</v>
          </cell>
          <cell r="AY72">
            <v>0</v>
          </cell>
          <cell r="AZ72">
            <v>0</v>
          </cell>
          <cell r="BA72">
            <v>0</v>
          </cell>
          <cell r="BB72">
            <v>0</v>
          </cell>
          <cell r="BC72">
            <v>0</v>
          </cell>
          <cell r="BD72">
            <v>0</v>
          </cell>
          <cell r="BE72">
            <v>0</v>
          </cell>
        </row>
        <row r="73">
          <cell r="A73" t="str">
            <v>DC3HT51</v>
          </cell>
          <cell r="B73">
            <v>0</v>
          </cell>
          <cell r="C73">
            <v>0</v>
          </cell>
          <cell r="D73">
            <v>0</v>
          </cell>
          <cell r="E73">
            <v>0</v>
          </cell>
          <cell r="F73">
            <v>533</v>
          </cell>
          <cell r="G73" t="str">
            <v>An toàn và bảo mật hệ thống thông tin</v>
          </cell>
          <cell r="H73">
            <v>2</v>
          </cell>
          <cell r="I73">
            <v>30</v>
          </cell>
          <cell r="J73">
            <v>0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  <cell r="O73" t="str">
            <v>Công nghệ mạng</v>
          </cell>
          <cell r="P73" t="str">
            <v>CÔNG NGHỆ THÔNG TIN</v>
          </cell>
          <cell r="Q73" t="str">
            <v>TTMA</v>
          </cell>
          <cell r="R73" t="str">
            <v>CNTT</v>
          </cell>
          <cell r="S73" t="str">
            <v>CNTT-TTMA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  <cell r="AE73">
            <v>0</v>
          </cell>
          <cell r="AF73" t="str">
            <v>x</v>
          </cell>
          <cell r="AG73">
            <v>0</v>
          </cell>
          <cell r="AH73">
            <v>0</v>
          </cell>
          <cell r="AI73">
            <v>0</v>
          </cell>
          <cell r="AJ73">
            <v>0</v>
          </cell>
          <cell r="AK73">
            <v>0</v>
          </cell>
          <cell r="AL73">
            <v>0</v>
          </cell>
          <cell r="AM73">
            <v>0</v>
          </cell>
          <cell r="AN73">
            <v>0</v>
          </cell>
          <cell r="AO73">
            <v>0</v>
          </cell>
          <cell r="AP73">
            <v>0</v>
          </cell>
          <cell r="AQ73">
            <v>0</v>
          </cell>
          <cell r="AR73">
            <v>0</v>
          </cell>
          <cell r="AS73">
            <v>0</v>
          </cell>
          <cell r="AT73">
            <v>0</v>
          </cell>
          <cell r="AU73">
            <v>0</v>
          </cell>
          <cell r="AV73">
            <v>0</v>
          </cell>
          <cell r="AW73">
            <v>0</v>
          </cell>
          <cell r="AX73">
            <v>0</v>
          </cell>
          <cell r="AY73">
            <v>0</v>
          </cell>
          <cell r="AZ73">
            <v>0</v>
          </cell>
          <cell r="BA73">
            <v>0</v>
          </cell>
          <cell r="BB73">
            <v>0</v>
          </cell>
          <cell r="BC73">
            <v>0</v>
          </cell>
          <cell r="BD73">
            <v>0</v>
          </cell>
          <cell r="BE73">
            <v>0</v>
          </cell>
        </row>
        <row r="74">
          <cell r="A74">
            <v>0</v>
          </cell>
          <cell r="B74">
            <v>0</v>
          </cell>
          <cell r="C74">
            <v>0</v>
          </cell>
          <cell r="D74" t="str">
            <v>CC2TH80</v>
          </cell>
          <cell r="E74">
            <v>0</v>
          </cell>
          <cell r="F74">
            <v>249</v>
          </cell>
          <cell r="G74" t="str">
            <v>Các hệ phân tán</v>
          </cell>
          <cell r="H74">
            <v>2</v>
          </cell>
          <cell r="I74">
            <v>30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O74" t="str">
            <v>Công nghệ mạng</v>
          </cell>
          <cell r="P74" t="str">
            <v>CÔNG NGHỆ THÔNG TIN</v>
          </cell>
          <cell r="Q74" t="str">
            <v>TTMA</v>
          </cell>
          <cell r="R74" t="str">
            <v>CNTT</v>
          </cell>
          <cell r="S74" t="str">
            <v>CNTT-TTMA</v>
          </cell>
          <cell r="T74">
            <v>0</v>
          </cell>
          <cell r="U74">
            <v>0</v>
          </cell>
          <cell r="V74">
            <v>0</v>
          </cell>
          <cell r="W74">
            <v>0</v>
          </cell>
          <cell r="X74">
            <v>0</v>
          </cell>
          <cell r="Y74">
            <v>0</v>
          </cell>
          <cell r="Z74">
            <v>0</v>
          </cell>
          <cell r="AA74">
            <v>0</v>
          </cell>
          <cell r="AB74">
            <v>0</v>
          </cell>
          <cell r="AC74">
            <v>0</v>
          </cell>
          <cell r="AD74">
            <v>0</v>
          </cell>
          <cell r="AE74">
            <v>0</v>
          </cell>
          <cell r="AF74">
            <v>0</v>
          </cell>
          <cell r="AG74">
            <v>0</v>
          </cell>
          <cell r="AH74">
            <v>0</v>
          </cell>
          <cell r="AI74">
            <v>0</v>
          </cell>
          <cell r="AJ74">
            <v>0</v>
          </cell>
          <cell r="AK74">
            <v>0</v>
          </cell>
          <cell r="AL74">
            <v>0</v>
          </cell>
          <cell r="AM74">
            <v>0</v>
          </cell>
          <cell r="AN74">
            <v>0</v>
          </cell>
          <cell r="AO74">
            <v>0</v>
          </cell>
          <cell r="AP74">
            <v>0</v>
          </cell>
          <cell r="AQ74">
            <v>0</v>
          </cell>
          <cell r="AR74">
            <v>0</v>
          </cell>
          <cell r="AS74">
            <v>0</v>
          </cell>
          <cell r="AT74">
            <v>0</v>
          </cell>
          <cell r="AU74">
            <v>0</v>
          </cell>
          <cell r="AV74">
            <v>0</v>
          </cell>
          <cell r="AW74">
            <v>0</v>
          </cell>
          <cell r="AX74">
            <v>0</v>
          </cell>
          <cell r="AY74" t="str">
            <v>o</v>
          </cell>
          <cell r="AZ74">
            <v>0</v>
          </cell>
          <cell r="BA74">
            <v>0</v>
          </cell>
          <cell r="BB74">
            <v>0</v>
          </cell>
          <cell r="BC74">
            <v>0</v>
          </cell>
          <cell r="BD74">
            <v>0</v>
          </cell>
          <cell r="BE74">
            <v>0</v>
          </cell>
        </row>
        <row r="75">
          <cell r="A75">
            <v>0</v>
          </cell>
          <cell r="B75">
            <v>0</v>
          </cell>
          <cell r="C75">
            <v>0</v>
          </cell>
          <cell r="D75" t="str">
            <v>CC3TH85</v>
          </cell>
          <cell r="E75">
            <v>0</v>
          </cell>
          <cell r="F75">
            <v>626</v>
          </cell>
          <cell r="G75" t="str">
            <v>Công nghệ Web và dịch vụ trực tuyến</v>
          </cell>
          <cell r="H75">
            <v>2</v>
          </cell>
          <cell r="I75">
            <v>30</v>
          </cell>
          <cell r="J75">
            <v>0</v>
          </cell>
          <cell r="K75">
            <v>0</v>
          </cell>
          <cell r="L75">
            <v>0</v>
          </cell>
          <cell r="M75" t="str">
            <v>VĐ</v>
          </cell>
          <cell r="N75">
            <v>0</v>
          </cell>
          <cell r="O75" t="str">
            <v>Công nghệ mạng</v>
          </cell>
          <cell r="P75" t="str">
            <v>CÔNG NGHỆ THÔNG TIN</v>
          </cell>
          <cell r="Q75" t="str">
            <v>TTMA</v>
          </cell>
          <cell r="R75" t="str">
            <v>CNTT</v>
          </cell>
          <cell r="S75" t="str">
            <v>CNTT-TTMA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  <cell r="AG75">
            <v>0</v>
          </cell>
          <cell r="AH75">
            <v>0</v>
          </cell>
          <cell r="AI75">
            <v>0</v>
          </cell>
          <cell r="AJ75">
            <v>0</v>
          </cell>
          <cell r="AK75">
            <v>0</v>
          </cell>
          <cell r="AL75">
            <v>0</v>
          </cell>
          <cell r="AM75">
            <v>0</v>
          </cell>
          <cell r="AN75">
            <v>0</v>
          </cell>
          <cell r="AO75">
            <v>0</v>
          </cell>
          <cell r="AP75">
            <v>0</v>
          </cell>
          <cell r="AQ75">
            <v>0</v>
          </cell>
          <cell r="AR75">
            <v>0</v>
          </cell>
          <cell r="AS75">
            <v>0</v>
          </cell>
          <cell r="AT75">
            <v>0</v>
          </cell>
          <cell r="AU75">
            <v>0</v>
          </cell>
          <cell r="AV75">
            <v>0</v>
          </cell>
          <cell r="AW75">
            <v>0</v>
          </cell>
          <cell r="AX75">
            <v>0</v>
          </cell>
          <cell r="AY75" t="str">
            <v>o</v>
          </cell>
          <cell r="AZ75">
            <v>0</v>
          </cell>
          <cell r="BA75">
            <v>0</v>
          </cell>
          <cell r="BB75">
            <v>0</v>
          </cell>
          <cell r="BC75">
            <v>0</v>
          </cell>
          <cell r="BD75">
            <v>0</v>
          </cell>
          <cell r="BE75">
            <v>0</v>
          </cell>
        </row>
        <row r="76">
          <cell r="A76">
            <v>0</v>
          </cell>
          <cell r="B76">
            <v>0</v>
          </cell>
          <cell r="C76">
            <v>0</v>
          </cell>
          <cell r="D76" t="str">
            <v>CC3TH42</v>
          </cell>
          <cell r="E76">
            <v>0</v>
          </cell>
          <cell r="F76">
            <v>542</v>
          </cell>
          <cell r="G76" t="str">
            <v>Công nghệ, thiết bị và thiết kế mạng</v>
          </cell>
          <cell r="H76">
            <v>3</v>
          </cell>
          <cell r="I76">
            <v>30</v>
          </cell>
          <cell r="J76">
            <v>30</v>
          </cell>
          <cell r="K76">
            <v>0</v>
          </cell>
          <cell r="L76">
            <v>0</v>
          </cell>
          <cell r="M76" t="str">
            <v>VĐ</v>
          </cell>
          <cell r="N76">
            <v>0</v>
          </cell>
          <cell r="O76" t="str">
            <v>Công nghệ mạng</v>
          </cell>
          <cell r="P76" t="str">
            <v>CÔNG NGHỆ THÔNG TIN</v>
          </cell>
          <cell r="Q76" t="str">
            <v>TTMA</v>
          </cell>
          <cell r="R76" t="str">
            <v>CNTT</v>
          </cell>
          <cell r="S76" t="str">
            <v>CNTT-TTMA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G76">
            <v>0</v>
          </cell>
          <cell r="AH76">
            <v>0</v>
          </cell>
          <cell r="AI76">
            <v>0</v>
          </cell>
          <cell r="AJ76">
            <v>0</v>
          </cell>
          <cell r="AK76">
            <v>0</v>
          </cell>
          <cell r="AL76">
            <v>0</v>
          </cell>
          <cell r="AM76">
            <v>0</v>
          </cell>
          <cell r="AN76">
            <v>0</v>
          </cell>
          <cell r="AO76">
            <v>0</v>
          </cell>
          <cell r="AP76">
            <v>0</v>
          </cell>
          <cell r="AQ76">
            <v>0</v>
          </cell>
          <cell r="AR76">
            <v>0</v>
          </cell>
          <cell r="AS76">
            <v>0</v>
          </cell>
          <cell r="AT76">
            <v>0</v>
          </cell>
          <cell r="AU76">
            <v>0</v>
          </cell>
          <cell r="AV76">
            <v>0</v>
          </cell>
          <cell r="AW76">
            <v>0</v>
          </cell>
          <cell r="AX76">
            <v>0</v>
          </cell>
          <cell r="AY76" t="str">
            <v>x</v>
          </cell>
          <cell r="AZ76">
            <v>0</v>
          </cell>
          <cell r="BA76">
            <v>0</v>
          </cell>
          <cell r="BB76">
            <v>0</v>
          </cell>
          <cell r="BC76">
            <v>0</v>
          </cell>
          <cell r="BD76">
            <v>0</v>
          </cell>
          <cell r="BE76">
            <v>0</v>
          </cell>
        </row>
        <row r="77">
          <cell r="A77" t="str">
            <v>DC3TH24</v>
          </cell>
          <cell r="B77">
            <v>0</v>
          </cell>
          <cell r="C77">
            <v>0</v>
          </cell>
          <cell r="D77">
            <v>0</v>
          </cell>
          <cell r="E77">
            <v>0</v>
          </cell>
          <cell r="F77">
            <v>620</v>
          </cell>
          <cell r="G77" t="str">
            <v>Cơ sở dữ liệu phân tán</v>
          </cell>
          <cell r="H77">
            <v>2</v>
          </cell>
          <cell r="I77">
            <v>30</v>
          </cell>
          <cell r="J77">
            <v>0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  <cell r="O77" t="str">
            <v>Công nghệ mạng</v>
          </cell>
          <cell r="P77" t="str">
            <v>CÔNG NGHỆ THÔNG TIN</v>
          </cell>
          <cell r="Q77" t="str">
            <v>TTMA</v>
          </cell>
          <cell r="R77" t="str">
            <v>CNTT</v>
          </cell>
          <cell r="S77" t="str">
            <v>CNTT-TTMA</v>
          </cell>
          <cell r="T77">
            <v>0</v>
          </cell>
          <cell r="U77">
            <v>0</v>
          </cell>
          <cell r="V77">
            <v>0</v>
          </cell>
          <cell r="W77">
            <v>0</v>
          </cell>
          <cell r="X77">
            <v>0</v>
          </cell>
          <cell r="Y77">
            <v>0</v>
          </cell>
          <cell r="Z77">
            <v>0</v>
          </cell>
          <cell r="AA77">
            <v>0</v>
          </cell>
          <cell r="AB77">
            <v>0</v>
          </cell>
          <cell r="AC77">
            <v>0</v>
          </cell>
          <cell r="AD77">
            <v>0</v>
          </cell>
          <cell r="AE77">
            <v>0</v>
          </cell>
          <cell r="AF77" t="str">
            <v>o</v>
          </cell>
          <cell r="AG77">
            <v>0</v>
          </cell>
          <cell r="AH77">
            <v>0</v>
          </cell>
          <cell r="AI77">
            <v>0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  <cell r="AQ77">
            <v>0</v>
          </cell>
          <cell r="AR77">
            <v>0</v>
          </cell>
          <cell r="AS77">
            <v>0</v>
          </cell>
          <cell r="AT77">
            <v>0</v>
          </cell>
          <cell r="AU77">
            <v>0</v>
          </cell>
          <cell r="AV77">
            <v>0</v>
          </cell>
          <cell r="AW77">
            <v>0</v>
          </cell>
          <cell r="AX77">
            <v>0</v>
          </cell>
          <cell r="AY77">
            <v>0</v>
          </cell>
          <cell r="AZ77">
            <v>0</v>
          </cell>
          <cell r="BA77">
            <v>0</v>
          </cell>
          <cell r="BB77">
            <v>0</v>
          </cell>
          <cell r="BC77">
            <v>0</v>
          </cell>
          <cell r="BD77">
            <v>0</v>
          </cell>
          <cell r="BE77">
            <v>0</v>
          </cell>
        </row>
        <row r="78">
          <cell r="A78" t="str">
            <v>DC3HT48</v>
          </cell>
          <cell r="B78">
            <v>0</v>
          </cell>
          <cell r="C78">
            <v>0</v>
          </cell>
          <cell r="D78">
            <v>0</v>
          </cell>
          <cell r="E78">
            <v>0</v>
          </cell>
          <cell r="F78">
            <v>537</v>
          </cell>
          <cell r="G78" t="str">
            <v>Đồ án Mạng máy tính</v>
          </cell>
          <cell r="H78">
            <v>3</v>
          </cell>
          <cell r="I78">
            <v>0</v>
          </cell>
          <cell r="J78">
            <v>0</v>
          </cell>
          <cell r="K78">
            <v>135</v>
          </cell>
          <cell r="L78">
            <v>0</v>
          </cell>
          <cell r="M78" t="str">
            <v>VĐ</v>
          </cell>
          <cell r="N78">
            <v>0</v>
          </cell>
          <cell r="O78" t="str">
            <v>Công nghệ mạng</v>
          </cell>
          <cell r="P78" t="str">
            <v>CÔNG NGHỆ THÔNG TIN</v>
          </cell>
          <cell r="Q78" t="str">
            <v>TTMA</v>
          </cell>
          <cell r="R78" t="str">
            <v>CNTT</v>
          </cell>
          <cell r="S78" t="str">
            <v>CNTT-TTMA</v>
          </cell>
          <cell r="T78">
            <v>0</v>
          </cell>
          <cell r="U78">
            <v>0</v>
          </cell>
          <cell r="V78">
            <v>0</v>
          </cell>
          <cell r="W78">
            <v>0</v>
          </cell>
          <cell r="X78">
            <v>0</v>
          </cell>
          <cell r="Y78">
            <v>0</v>
          </cell>
          <cell r="Z78">
            <v>0</v>
          </cell>
          <cell r="AA78">
            <v>0</v>
          </cell>
          <cell r="AB78">
            <v>0</v>
          </cell>
          <cell r="AC78">
            <v>0</v>
          </cell>
          <cell r="AD78">
            <v>0</v>
          </cell>
          <cell r="AE78">
            <v>0</v>
          </cell>
          <cell r="AF78" t="str">
            <v>x</v>
          </cell>
          <cell r="AG78">
            <v>0</v>
          </cell>
          <cell r="AH78">
            <v>0</v>
          </cell>
          <cell r="AI78">
            <v>0</v>
          </cell>
          <cell r="AJ78">
            <v>0</v>
          </cell>
          <cell r="AK78">
            <v>0</v>
          </cell>
          <cell r="AL78">
            <v>0</v>
          </cell>
          <cell r="AM78">
            <v>0</v>
          </cell>
          <cell r="AN78">
            <v>0</v>
          </cell>
          <cell r="AO78">
            <v>0</v>
          </cell>
          <cell r="AP78">
            <v>0</v>
          </cell>
          <cell r="AQ78">
            <v>0</v>
          </cell>
          <cell r="AR78">
            <v>0</v>
          </cell>
          <cell r="AS78">
            <v>0</v>
          </cell>
          <cell r="AT78">
            <v>0</v>
          </cell>
          <cell r="AU78">
            <v>0</v>
          </cell>
          <cell r="AV78">
            <v>0</v>
          </cell>
          <cell r="AW78">
            <v>0</v>
          </cell>
          <cell r="AX78">
            <v>0</v>
          </cell>
          <cell r="AY78">
            <v>0</v>
          </cell>
          <cell r="AZ78">
            <v>0</v>
          </cell>
          <cell r="BA78">
            <v>0</v>
          </cell>
          <cell r="BB78">
            <v>0</v>
          </cell>
          <cell r="BC78">
            <v>0</v>
          </cell>
          <cell r="BD78">
            <v>0</v>
          </cell>
          <cell r="BE78">
            <v>0</v>
          </cell>
        </row>
        <row r="79">
          <cell r="A79" t="str">
            <v>DC3TH25</v>
          </cell>
          <cell r="B79">
            <v>0</v>
          </cell>
          <cell r="C79">
            <v>0</v>
          </cell>
          <cell r="D79">
            <v>0</v>
          </cell>
          <cell r="E79">
            <v>0</v>
          </cell>
          <cell r="F79">
            <v>622</v>
          </cell>
          <cell r="G79" t="str">
            <v>Đồ họa ứng dụng</v>
          </cell>
          <cell r="H79">
            <v>2</v>
          </cell>
          <cell r="I79">
            <v>30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  <cell r="O79" t="str">
            <v>Công nghệ mạng</v>
          </cell>
          <cell r="P79" t="str">
            <v>CÔNG NGHỆ THÔNG TIN</v>
          </cell>
          <cell r="Q79" t="str">
            <v>TTMA</v>
          </cell>
          <cell r="R79" t="str">
            <v>CNTT</v>
          </cell>
          <cell r="S79" t="str">
            <v>CNTT-TTMA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  <cell r="AF79" t="str">
            <v>o</v>
          </cell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0</v>
          </cell>
          <cell r="AU79">
            <v>0</v>
          </cell>
          <cell r="AV79">
            <v>0</v>
          </cell>
          <cell r="AW79">
            <v>0</v>
          </cell>
          <cell r="AX79">
            <v>0</v>
          </cell>
          <cell r="AY79">
            <v>0</v>
          </cell>
          <cell r="AZ79">
            <v>0</v>
          </cell>
          <cell r="BA79">
            <v>0</v>
          </cell>
          <cell r="BB79">
            <v>0</v>
          </cell>
          <cell r="BC79">
            <v>0</v>
          </cell>
          <cell r="BD79">
            <v>0</v>
          </cell>
          <cell r="BE79">
            <v>0</v>
          </cell>
        </row>
        <row r="80">
          <cell r="A80" t="str">
            <v>DC3TH63</v>
          </cell>
          <cell r="B80">
            <v>0</v>
          </cell>
          <cell r="C80">
            <v>0</v>
          </cell>
          <cell r="D80">
            <v>0</v>
          </cell>
          <cell r="E80">
            <v>0</v>
          </cell>
          <cell r="F80">
            <v>619</v>
          </cell>
          <cell r="G80" t="str">
            <v>Hệ điều hành Unix</v>
          </cell>
          <cell r="H80">
            <v>2</v>
          </cell>
          <cell r="I80">
            <v>15</v>
          </cell>
          <cell r="J80">
            <v>30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  <cell r="O80" t="str">
            <v>Công nghệ mạng</v>
          </cell>
          <cell r="P80" t="str">
            <v>CÔNG NGHỆ THÔNG TIN</v>
          </cell>
          <cell r="Q80" t="str">
            <v>TTMA</v>
          </cell>
          <cell r="R80" t="str">
            <v>CNTT</v>
          </cell>
          <cell r="S80" t="str">
            <v>CNTT-TTMA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0</v>
          </cell>
          <cell r="AF80" t="str">
            <v>o</v>
          </cell>
          <cell r="AG80">
            <v>0</v>
          </cell>
          <cell r="AH80">
            <v>0</v>
          </cell>
          <cell r="AI80">
            <v>0</v>
          </cell>
          <cell r="AJ80">
            <v>0</v>
          </cell>
          <cell r="AK80">
            <v>0</v>
          </cell>
          <cell r="AL80">
            <v>0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0</v>
          </cell>
          <cell r="AR80">
            <v>0</v>
          </cell>
          <cell r="AS80">
            <v>0</v>
          </cell>
          <cell r="AT80">
            <v>0</v>
          </cell>
          <cell r="AU80">
            <v>0</v>
          </cell>
          <cell r="AV80">
            <v>0</v>
          </cell>
          <cell r="AW80">
            <v>0</v>
          </cell>
          <cell r="AX80">
            <v>0</v>
          </cell>
          <cell r="AY80">
            <v>0</v>
          </cell>
          <cell r="AZ80">
            <v>0</v>
          </cell>
          <cell r="BA80">
            <v>0</v>
          </cell>
          <cell r="BB80">
            <v>0</v>
          </cell>
          <cell r="BC80">
            <v>0</v>
          </cell>
          <cell r="BD80">
            <v>0</v>
          </cell>
          <cell r="BE80">
            <v>0</v>
          </cell>
        </row>
        <row r="81">
          <cell r="A81" t="str">
            <v>DC2HT11</v>
          </cell>
          <cell r="B81">
            <v>0</v>
          </cell>
          <cell r="C81">
            <v>0</v>
          </cell>
          <cell r="D81">
            <v>0</v>
          </cell>
          <cell r="E81">
            <v>0</v>
          </cell>
          <cell r="F81">
            <v>170</v>
          </cell>
          <cell r="G81" t="str">
            <v>Kiến trúc máy tính</v>
          </cell>
          <cell r="H81">
            <v>3</v>
          </cell>
          <cell r="I81">
            <v>30</v>
          </cell>
          <cell r="J81">
            <v>30</v>
          </cell>
          <cell r="K81">
            <v>0</v>
          </cell>
          <cell r="L81">
            <v>0</v>
          </cell>
          <cell r="M81" t="str">
            <v>Viết</v>
          </cell>
          <cell r="N81">
            <v>90</v>
          </cell>
          <cell r="O81" t="str">
            <v>Công nghệ mạng</v>
          </cell>
          <cell r="P81" t="str">
            <v>CÔNG NGHỆ THÔNG TIN</v>
          </cell>
          <cell r="Q81" t="str">
            <v>TTMA</v>
          </cell>
          <cell r="R81" t="str">
            <v>CNTT</v>
          </cell>
          <cell r="S81" t="str">
            <v>CNTT-TTMA</v>
          </cell>
          <cell r="T81">
            <v>0</v>
          </cell>
          <cell r="U81">
            <v>0</v>
          </cell>
          <cell r="V81">
            <v>0</v>
          </cell>
          <cell r="W81">
            <v>0</v>
          </cell>
          <cell r="X81">
            <v>0</v>
          </cell>
          <cell r="Y81">
            <v>0</v>
          </cell>
          <cell r="Z81">
            <v>0</v>
          </cell>
          <cell r="AA81">
            <v>0</v>
          </cell>
          <cell r="AB81">
            <v>0</v>
          </cell>
          <cell r="AC81">
            <v>0</v>
          </cell>
          <cell r="AD81">
            <v>0</v>
          </cell>
          <cell r="AE81">
            <v>0</v>
          </cell>
          <cell r="AF81" t="str">
            <v>x</v>
          </cell>
          <cell r="AG81">
            <v>0</v>
          </cell>
          <cell r="AH81">
            <v>0</v>
          </cell>
          <cell r="AI81">
            <v>0</v>
          </cell>
          <cell r="AJ81">
            <v>0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  <cell r="AQ81">
            <v>0</v>
          </cell>
          <cell r="AR81">
            <v>0</v>
          </cell>
          <cell r="AS81">
            <v>0</v>
          </cell>
          <cell r="AT81">
            <v>0</v>
          </cell>
          <cell r="AU81">
            <v>0</v>
          </cell>
          <cell r="AV81">
            <v>0</v>
          </cell>
          <cell r="AW81">
            <v>0</v>
          </cell>
          <cell r="AX81">
            <v>0</v>
          </cell>
          <cell r="AY81">
            <v>0</v>
          </cell>
          <cell r="AZ81">
            <v>0</v>
          </cell>
          <cell r="BA81">
            <v>0</v>
          </cell>
          <cell r="BB81">
            <v>0</v>
          </cell>
          <cell r="BC81">
            <v>0</v>
          </cell>
          <cell r="BD81">
            <v>0</v>
          </cell>
          <cell r="BE81">
            <v>0</v>
          </cell>
        </row>
        <row r="82">
          <cell r="A82" t="str">
            <v>DC2DT57</v>
          </cell>
          <cell r="B82">
            <v>0</v>
          </cell>
          <cell r="C82">
            <v>0</v>
          </cell>
          <cell r="D82" t="str">
            <v>CC2DT57</v>
          </cell>
          <cell r="E82">
            <v>0</v>
          </cell>
          <cell r="F82">
            <v>244</v>
          </cell>
          <cell r="G82" t="str">
            <v>Kiến trúc máy tính</v>
          </cell>
          <cell r="H82">
            <v>2</v>
          </cell>
          <cell r="I82">
            <v>30</v>
          </cell>
          <cell r="J82">
            <v>0</v>
          </cell>
          <cell r="K82">
            <v>0</v>
          </cell>
          <cell r="L82">
            <v>0</v>
          </cell>
          <cell r="M82" t="str">
            <v>Viết</v>
          </cell>
          <cell r="N82">
            <v>60</v>
          </cell>
          <cell r="O82" t="str">
            <v>Công nghệ mạng</v>
          </cell>
          <cell r="P82" t="str">
            <v>CÔNG NGHỆ THÔNG TIN</v>
          </cell>
          <cell r="Q82" t="str">
            <v>TTMA</v>
          </cell>
          <cell r="R82" t="str">
            <v>CNTT</v>
          </cell>
          <cell r="S82" t="str">
            <v>CNTT-TTMA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 t="str">
            <v>o</v>
          </cell>
          <cell r="AF82">
            <v>0</v>
          </cell>
          <cell r="AG82">
            <v>0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0</v>
          </cell>
          <cell r="AQ82">
            <v>0</v>
          </cell>
          <cell r="AR82">
            <v>0</v>
          </cell>
          <cell r="AS82">
            <v>0</v>
          </cell>
          <cell r="AT82">
            <v>0</v>
          </cell>
          <cell r="AU82">
            <v>0</v>
          </cell>
          <cell r="AV82">
            <v>0</v>
          </cell>
          <cell r="AW82">
            <v>0</v>
          </cell>
          <cell r="AX82" t="str">
            <v>o</v>
          </cell>
          <cell r="AY82">
            <v>0</v>
          </cell>
          <cell r="AZ82">
            <v>0</v>
          </cell>
          <cell r="BA82">
            <v>0</v>
          </cell>
          <cell r="BB82">
            <v>0</v>
          </cell>
          <cell r="BC82">
            <v>0</v>
          </cell>
          <cell r="BD82">
            <v>0</v>
          </cell>
          <cell r="BE82">
            <v>0</v>
          </cell>
        </row>
        <row r="83">
          <cell r="A83">
            <v>0</v>
          </cell>
          <cell r="B83">
            <v>0</v>
          </cell>
          <cell r="C83">
            <v>0</v>
          </cell>
          <cell r="D83" t="str">
            <v>CC3TH11</v>
          </cell>
          <cell r="E83">
            <v>0</v>
          </cell>
          <cell r="F83">
            <v>540</v>
          </cell>
          <cell r="G83" t="str">
            <v>Kỹ thuật đồ hoạ ứng dụng</v>
          </cell>
          <cell r="H83">
            <v>3</v>
          </cell>
          <cell r="I83">
            <v>30</v>
          </cell>
          <cell r="J83">
            <v>30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 t="str">
            <v>Công nghệ mạng</v>
          </cell>
          <cell r="P83" t="str">
            <v>CÔNG NGHỆ THÔNG TIN</v>
          </cell>
          <cell r="Q83" t="str">
            <v>TTMA</v>
          </cell>
          <cell r="R83" t="str">
            <v>CNTT</v>
          </cell>
          <cell r="S83" t="str">
            <v>CNTT-TTMA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H83">
            <v>0</v>
          </cell>
          <cell r="AI83">
            <v>0</v>
          </cell>
          <cell r="AJ83">
            <v>0</v>
          </cell>
          <cell r="AK83">
            <v>0</v>
          </cell>
          <cell r="AL83">
            <v>0</v>
          </cell>
          <cell r="AM83">
            <v>0</v>
          </cell>
          <cell r="AN83">
            <v>0</v>
          </cell>
          <cell r="AO83">
            <v>0</v>
          </cell>
          <cell r="AP83">
            <v>0</v>
          </cell>
          <cell r="AQ83">
            <v>0</v>
          </cell>
          <cell r="AR83">
            <v>0</v>
          </cell>
          <cell r="AS83">
            <v>0</v>
          </cell>
          <cell r="AT83">
            <v>0</v>
          </cell>
          <cell r="AU83">
            <v>0</v>
          </cell>
          <cell r="AV83">
            <v>0</v>
          </cell>
          <cell r="AW83">
            <v>0</v>
          </cell>
          <cell r="AX83">
            <v>0</v>
          </cell>
          <cell r="AY83" t="str">
            <v>x</v>
          </cell>
          <cell r="AZ83">
            <v>0</v>
          </cell>
          <cell r="BA83">
            <v>0</v>
          </cell>
          <cell r="BB83">
            <v>0</v>
          </cell>
          <cell r="BC83">
            <v>0</v>
          </cell>
          <cell r="BD83">
            <v>0</v>
          </cell>
          <cell r="BE83">
            <v>0</v>
          </cell>
        </row>
        <row r="84">
          <cell r="A84">
            <v>0</v>
          </cell>
          <cell r="B84">
            <v>0</v>
          </cell>
          <cell r="C84">
            <v>0</v>
          </cell>
          <cell r="D84" t="str">
            <v>CC3TH43</v>
          </cell>
          <cell r="E84">
            <v>0</v>
          </cell>
          <cell r="F84">
            <v>543</v>
          </cell>
          <cell r="G84" t="str">
            <v>Lập trình quản lý</v>
          </cell>
          <cell r="H84">
            <v>2</v>
          </cell>
          <cell r="I84">
            <v>15</v>
          </cell>
          <cell r="J84">
            <v>30</v>
          </cell>
          <cell r="K84">
            <v>0</v>
          </cell>
          <cell r="L84">
            <v>0</v>
          </cell>
          <cell r="M84" t="str">
            <v>VĐ</v>
          </cell>
          <cell r="N84">
            <v>0</v>
          </cell>
          <cell r="O84" t="str">
            <v>Công nghệ mạng</v>
          </cell>
          <cell r="P84" t="str">
            <v>CÔNG NGHỆ THÔNG TIN</v>
          </cell>
          <cell r="Q84" t="str">
            <v>TTMA</v>
          </cell>
          <cell r="R84" t="str">
            <v>CNTT</v>
          </cell>
          <cell r="S84" t="str">
            <v>CNTT-TTMA</v>
          </cell>
          <cell r="T84">
            <v>0</v>
          </cell>
          <cell r="U84">
            <v>0</v>
          </cell>
          <cell r="V84">
            <v>0</v>
          </cell>
          <cell r="W84">
            <v>0</v>
          </cell>
          <cell r="X84">
            <v>0</v>
          </cell>
          <cell r="Y84">
            <v>0</v>
          </cell>
          <cell r="Z84">
            <v>0</v>
          </cell>
          <cell r="AA84">
            <v>0</v>
          </cell>
          <cell r="AB84">
            <v>0</v>
          </cell>
          <cell r="AC84">
            <v>0</v>
          </cell>
          <cell r="AD84">
            <v>0</v>
          </cell>
          <cell r="AE84">
            <v>0</v>
          </cell>
          <cell r="AF84">
            <v>0</v>
          </cell>
          <cell r="AG84">
            <v>0</v>
          </cell>
          <cell r="AH84">
            <v>0</v>
          </cell>
          <cell r="AI84">
            <v>0</v>
          </cell>
          <cell r="AJ84">
            <v>0</v>
          </cell>
          <cell r="AK84">
            <v>0</v>
          </cell>
          <cell r="AL84">
            <v>0</v>
          </cell>
          <cell r="AM84">
            <v>0</v>
          </cell>
          <cell r="AN84">
            <v>0</v>
          </cell>
          <cell r="AO84">
            <v>0</v>
          </cell>
          <cell r="AP84">
            <v>0</v>
          </cell>
          <cell r="AQ84">
            <v>0</v>
          </cell>
          <cell r="AR84">
            <v>0</v>
          </cell>
          <cell r="AS84">
            <v>0</v>
          </cell>
          <cell r="AT84">
            <v>0</v>
          </cell>
          <cell r="AU84">
            <v>0</v>
          </cell>
          <cell r="AV84">
            <v>0</v>
          </cell>
          <cell r="AW84">
            <v>0</v>
          </cell>
          <cell r="AX84">
            <v>0</v>
          </cell>
          <cell r="AY84" t="str">
            <v>x</v>
          </cell>
          <cell r="AZ84">
            <v>0</v>
          </cell>
          <cell r="BA84">
            <v>0</v>
          </cell>
          <cell r="BB84">
            <v>0</v>
          </cell>
          <cell r="BC84">
            <v>0</v>
          </cell>
          <cell r="BD84">
            <v>0</v>
          </cell>
          <cell r="BE84">
            <v>0</v>
          </cell>
        </row>
        <row r="85">
          <cell r="A85" t="str">
            <v>DC2HT36</v>
          </cell>
          <cell r="B85">
            <v>0</v>
          </cell>
          <cell r="C85">
            <v>0</v>
          </cell>
          <cell r="D85">
            <v>0</v>
          </cell>
          <cell r="E85">
            <v>0</v>
          </cell>
          <cell r="F85">
            <v>179</v>
          </cell>
          <cell r="G85" t="str">
            <v>Lập trình trên môi trường Web</v>
          </cell>
          <cell r="H85">
            <v>3</v>
          </cell>
          <cell r="I85">
            <v>30</v>
          </cell>
          <cell r="J85">
            <v>30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 t="str">
            <v>Công nghệ mạng</v>
          </cell>
          <cell r="P85" t="str">
            <v>CÔNG NGHỆ THÔNG TIN</v>
          </cell>
          <cell r="Q85" t="str">
            <v>TTMA</v>
          </cell>
          <cell r="R85" t="str">
            <v>CNTT</v>
          </cell>
          <cell r="S85" t="str">
            <v>CNTT-TTMA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 t="str">
            <v>x</v>
          </cell>
          <cell r="AG85">
            <v>0</v>
          </cell>
          <cell r="AH85">
            <v>0</v>
          </cell>
          <cell r="AI85">
            <v>0</v>
          </cell>
          <cell r="AJ85">
            <v>0</v>
          </cell>
          <cell r="AK85">
            <v>0</v>
          </cell>
          <cell r="AL85">
            <v>0</v>
          </cell>
          <cell r="AM85">
            <v>0</v>
          </cell>
          <cell r="AN85">
            <v>0</v>
          </cell>
          <cell r="AO85">
            <v>0</v>
          </cell>
          <cell r="AP85">
            <v>0</v>
          </cell>
          <cell r="AQ85">
            <v>0</v>
          </cell>
          <cell r="AR85">
            <v>0</v>
          </cell>
          <cell r="AS85">
            <v>0</v>
          </cell>
          <cell r="AT85">
            <v>0</v>
          </cell>
          <cell r="AU85">
            <v>0</v>
          </cell>
          <cell r="AV85">
            <v>0</v>
          </cell>
          <cell r="AW85">
            <v>0</v>
          </cell>
          <cell r="AX85">
            <v>0</v>
          </cell>
          <cell r="AY85">
            <v>0</v>
          </cell>
          <cell r="AZ85">
            <v>0</v>
          </cell>
          <cell r="BA85">
            <v>0</v>
          </cell>
          <cell r="BB85">
            <v>0</v>
          </cell>
          <cell r="BC85">
            <v>0</v>
          </cell>
          <cell r="BD85">
            <v>0</v>
          </cell>
          <cell r="BE85">
            <v>0</v>
          </cell>
        </row>
        <row r="86">
          <cell r="A86">
            <v>0</v>
          </cell>
          <cell r="B86">
            <v>0</v>
          </cell>
          <cell r="C86">
            <v>0</v>
          </cell>
          <cell r="D86" t="str">
            <v>CC3TH62</v>
          </cell>
          <cell r="E86">
            <v>0</v>
          </cell>
          <cell r="F86">
            <v>624</v>
          </cell>
          <cell r="G86" t="str">
            <v>Linux và phần mềm mã nguồn mở</v>
          </cell>
          <cell r="H86">
            <v>2</v>
          </cell>
          <cell r="I86">
            <v>15</v>
          </cell>
          <cell r="J86">
            <v>30</v>
          </cell>
          <cell r="K86">
            <v>0</v>
          </cell>
          <cell r="L86">
            <v>0</v>
          </cell>
          <cell r="M86" t="str">
            <v>VĐ</v>
          </cell>
          <cell r="N86">
            <v>0</v>
          </cell>
          <cell r="O86" t="str">
            <v>Công nghệ mạng</v>
          </cell>
          <cell r="P86" t="str">
            <v>CÔNG NGHỆ THÔNG TIN</v>
          </cell>
          <cell r="Q86" t="str">
            <v>TTMA</v>
          </cell>
          <cell r="R86" t="str">
            <v>CNTT</v>
          </cell>
          <cell r="S86" t="str">
            <v>CNTT-TTMA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  <cell r="AG86">
            <v>0</v>
          </cell>
          <cell r="AH86">
            <v>0</v>
          </cell>
          <cell r="AI86">
            <v>0</v>
          </cell>
          <cell r="AJ86">
            <v>0</v>
          </cell>
          <cell r="AK86">
            <v>0</v>
          </cell>
          <cell r="AL86">
            <v>0</v>
          </cell>
          <cell r="AM86">
            <v>0</v>
          </cell>
          <cell r="AN86">
            <v>0</v>
          </cell>
          <cell r="AO86">
            <v>0</v>
          </cell>
          <cell r="AP86">
            <v>0</v>
          </cell>
          <cell r="AQ86">
            <v>0</v>
          </cell>
          <cell r="AR86">
            <v>0</v>
          </cell>
          <cell r="AS86">
            <v>0</v>
          </cell>
          <cell r="AT86">
            <v>0</v>
          </cell>
          <cell r="AU86">
            <v>0</v>
          </cell>
          <cell r="AV86">
            <v>0</v>
          </cell>
          <cell r="AW86">
            <v>0</v>
          </cell>
          <cell r="AX86">
            <v>0</v>
          </cell>
          <cell r="AY86" t="str">
            <v>o</v>
          </cell>
          <cell r="AZ86">
            <v>0</v>
          </cell>
          <cell r="BA86">
            <v>0</v>
          </cell>
          <cell r="BB86">
            <v>0</v>
          </cell>
          <cell r="BC86">
            <v>0</v>
          </cell>
          <cell r="BD86">
            <v>0</v>
          </cell>
          <cell r="BE86">
            <v>0</v>
          </cell>
        </row>
        <row r="87">
          <cell r="A87">
            <v>0</v>
          </cell>
          <cell r="B87">
            <v>0</v>
          </cell>
          <cell r="C87">
            <v>0</v>
          </cell>
          <cell r="D87" t="str">
            <v>CC2TH14</v>
          </cell>
          <cell r="E87">
            <v>0</v>
          </cell>
          <cell r="F87">
            <v>189</v>
          </cell>
          <cell r="G87" t="str">
            <v>Mạng cơ bản - Internet</v>
          </cell>
          <cell r="H87">
            <v>3</v>
          </cell>
          <cell r="I87">
            <v>30</v>
          </cell>
          <cell r="J87">
            <v>30</v>
          </cell>
          <cell r="K87">
            <v>0</v>
          </cell>
          <cell r="L87">
            <v>0</v>
          </cell>
          <cell r="M87" t="str">
            <v>Viết</v>
          </cell>
          <cell r="N87">
            <v>90</v>
          </cell>
          <cell r="O87" t="str">
            <v>Công nghệ mạng</v>
          </cell>
          <cell r="P87" t="str">
            <v>CÔNG NGHỆ THÔNG TIN</v>
          </cell>
          <cell r="Q87" t="str">
            <v>TTMA</v>
          </cell>
          <cell r="R87" t="str">
            <v>CNTT</v>
          </cell>
          <cell r="S87" t="str">
            <v>CNTT-TTMA</v>
          </cell>
          <cell r="T87">
            <v>0</v>
          </cell>
          <cell r="U87">
            <v>0</v>
          </cell>
          <cell r="V87">
            <v>0</v>
          </cell>
          <cell r="W87">
            <v>0</v>
          </cell>
          <cell r="X87">
            <v>0</v>
          </cell>
          <cell r="Y87">
            <v>0</v>
          </cell>
          <cell r="Z87">
            <v>0</v>
          </cell>
          <cell r="AA87">
            <v>0</v>
          </cell>
          <cell r="AB87">
            <v>0</v>
          </cell>
          <cell r="AC87">
            <v>0</v>
          </cell>
          <cell r="AD87">
            <v>0</v>
          </cell>
          <cell r="AE87">
            <v>0</v>
          </cell>
          <cell r="AF87">
            <v>0</v>
          </cell>
          <cell r="AG87">
            <v>0</v>
          </cell>
          <cell r="AH87">
            <v>0</v>
          </cell>
          <cell r="AI87">
            <v>0</v>
          </cell>
          <cell r="AJ87">
            <v>0</v>
          </cell>
          <cell r="AK87">
            <v>0</v>
          </cell>
          <cell r="AL87">
            <v>0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  <cell r="AQ87">
            <v>0</v>
          </cell>
          <cell r="AR87">
            <v>0</v>
          </cell>
          <cell r="AS87">
            <v>0</v>
          </cell>
          <cell r="AT87">
            <v>0</v>
          </cell>
          <cell r="AU87">
            <v>0</v>
          </cell>
          <cell r="AV87">
            <v>0</v>
          </cell>
          <cell r="AW87">
            <v>0</v>
          </cell>
          <cell r="AX87">
            <v>0</v>
          </cell>
          <cell r="AY87" t="str">
            <v>x</v>
          </cell>
          <cell r="AZ87">
            <v>0</v>
          </cell>
          <cell r="BA87">
            <v>0</v>
          </cell>
          <cell r="BB87">
            <v>0</v>
          </cell>
          <cell r="BC87">
            <v>0</v>
          </cell>
          <cell r="BD87">
            <v>0</v>
          </cell>
          <cell r="BE87">
            <v>0</v>
          </cell>
        </row>
        <row r="88">
          <cell r="A88" t="str">
            <v>DC2HT13</v>
          </cell>
          <cell r="B88">
            <v>0</v>
          </cell>
          <cell r="C88">
            <v>0</v>
          </cell>
          <cell r="D88">
            <v>0</v>
          </cell>
          <cell r="E88">
            <v>0</v>
          </cell>
          <cell r="F88">
            <v>175</v>
          </cell>
          <cell r="G88" t="str">
            <v>Nhập môn mạng máy tính</v>
          </cell>
          <cell r="H88">
            <v>3</v>
          </cell>
          <cell r="I88">
            <v>30</v>
          </cell>
          <cell r="J88">
            <v>30</v>
          </cell>
          <cell r="K88">
            <v>0</v>
          </cell>
          <cell r="L88">
            <v>0</v>
          </cell>
          <cell r="M88" t="str">
            <v>Viết</v>
          </cell>
          <cell r="N88">
            <v>90</v>
          </cell>
          <cell r="O88" t="str">
            <v>Công nghệ mạng</v>
          </cell>
          <cell r="P88" t="str">
            <v>CÔNG NGHỆ THÔNG TIN</v>
          </cell>
          <cell r="Q88" t="str">
            <v>TTMA</v>
          </cell>
          <cell r="R88" t="str">
            <v>CNTT</v>
          </cell>
          <cell r="S88" t="str">
            <v>CNTT-TTMA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  <cell r="AF88" t="str">
            <v>x</v>
          </cell>
          <cell r="AG88">
            <v>0</v>
          </cell>
          <cell r="AH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0</v>
          </cell>
          <cell r="AM88">
            <v>0</v>
          </cell>
          <cell r="AN88">
            <v>0</v>
          </cell>
          <cell r="AO88">
            <v>0</v>
          </cell>
          <cell r="AP88">
            <v>0</v>
          </cell>
          <cell r="AQ88">
            <v>0</v>
          </cell>
          <cell r="AR88">
            <v>0</v>
          </cell>
          <cell r="AS88">
            <v>0</v>
          </cell>
          <cell r="AT88">
            <v>0</v>
          </cell>
          <cell r="AU88">
            <v>0</v>
          </cell>
          <cell r="AV88">
            <v>0</v>
          </cell>
          <cell r="AW88">
            <v>0</v>
          </cell>
          <cell r="AX88">
            <v>0</v>
          </cell>
          <cell r="AY88">
            <v>0</v>
          </cell>
          <cell r="AZ88">
            <v>0</v>
          </cell>
          <cell r="BA88">
            <v>0</v>
          </cell>
          <cell r="BB88">
            <v>0</v>
          </cell>
          <cell r="BC88">
            <v>0</v>
          </cell>
          <cell r="BD88">
            <v>0</v>
          </cell>
          <cell r="BE88">
            <v>0</v>
          </cell>
        </row>
        <row r="89">
          <cell r="A89" t="str">
            <v>DC3TT47</v>
          </cell>
          <cell r="B89">
            <v>0</v>
          </cell>
          <cell r="C89">
            <v>0</v>
          </cell>
          <cell r="D89" t="str">
            <v>CC3TT47</v>
          </cell>
          <cell r="E89">
            <v>0</v>
          </cell>
          <cell r="F89">
            <v>539</v>
          </cell>
          <cell r="G89" t="str">
            <v>Quản trị mạng</v>
          </cell>
          <cell r="H89">
            <v>3</v>
          </cell>
          <cell r="I89">
            <v>30</v>
          </cell>
          <cell r="J89">
            <v>30</v>
          </cell>
          <cell r="K89">
            <v>0</v>
          </cell>
          <cell r="L89">
            <v>0</v>
          </cell>
          <cell r="M89" t="str">
            <v>VĐ</v>
          </cell>
          <cell r="N89">
            <v>0</v>
          </cell>
          <cell r="O89" t="str">
            <v>Công nghệ mạng</v>
          </cell>
          <cell r="P89" t="str">
            <v>CÔNG NGHỆ THÔNG TIN</v>
          </cell>
          <cell r="Q89" t="str">
            <v>TTMA</v>
          </cell>
          <cell r="R89" t="str">
            <v>CNTT</v>
          </cell>
          <cell r="S89" t="str">
            <v>CNTT-TTMA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>
            <v>0</v>
          </cell>
          <cell r="AF89" t="str">
            <v>x</v>
          </cell>
          <cell r="AG89">
            <v>0</v>
          </cell>
          <cell r="AH89">
            <v>0</v>
          </cell>
          <cell r="AI89">
            <v>0</v>
          </cell>
          <cell r="AJ89">
            <v>0</v>
          </cell>
          <cell r="AK89">
            <v>0</v>
          </cell>
          <cell r="AL89">
            <v>0</v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  <cell r="AQ89">
            <v>0</v>
          </cell>
          <cell r="AR89">
            <v>0</v>
          </cell>
          <cell r="AS89">
            <v>0</v>
          </cell>
          <cell r="AT89">
            <v>0</v>
          </cell>
          <cell r="AU89">
            <v>0</v>
          </cell>
          <cell r="AV89">
            <v>0</v>
          </cell>
          <cell r="AW89">
            <v>0</v>
          </cell>
          <cell r="AX89">
            <v>0</v>
          </cell>
          <cell r="AY89" t="str">
            <v>x</v>
          </cell>
          <cell r="AZ89">
            <v>0</v>
          </cell>
          <cell r="BA89">
            <v>0</v>
          </cell>
          <cell r="BB89">
            <v>0</v>
          </cell>
          <cell r="BC89">
            <v>0</v>
          </cell>
          <cell r="BD89">
            <v>0</v>
          </cell>
          <cell r="BE89">
            <v>0</v>
          </cell>
        </row>
        <row r="90">
          <cell r="A90">
            <v>0</v>
          </cell>
          <cell r="B90">
            <v>0</v>
          </cell>
          <cell r="C90">
            <v>0</v>
          </cell>
          <cell r="D90" t="str">
            <v>CC3TH14</v>
          </cell>
          <cell r="E90">
            <v>0</v>
          </cell>
          <cell r="F90">
            <v>547</v>
          </cell>
          <cell r="G90" t="str">
            <v>SQL</v>
          </cell>
          <cell r="H90">
            <v>3</v>
          </cell>
          <cell r="I90">
            <v>30</v>
          </cell>
          <cell r="J90">
            <v>30</v>
          </cell>
          <cell r="K90">
            <v>0</v>
          </cell>
          <cell r="L90">
            <v>0</v>
          </cell>
          <cell r="M90" t="str">
            <v>VĐ</v>
          </cell>
          <cell r="N90">
            <v>0</v>
          </cell>
          <cell r="O90" t="str">
            <v>Công nghệ mạng</v>
          </cell>
          <cell r="P90" t="str">
            <v>CÔNG NGHỆ THÔNG TIN</v>
          </cell>
          <cell r="Q90" t="str">
            <v>TTMA</v>
          </cell>
          <cell r="R90" t="str">
            <v>CNTT</v>
          </cell>
          <cell r="S90" t="str">
            <v>CNTT-TTMA</v>
          </cell>
          <cell r="T90">
            <v>0</v>
          </cell>
          <cell r="U90">
            <v>0</v>
          </cell>
          <cell r="V90">
            <v>0</v>
          </cell>
          <cell r="W90">
            <v>0</v>
          </cell>
          <cell r="X90">
            <v>0</v>
          </cell>
          <cell r="Y90">
            <v>0</v>
          </cell>
          <cell r="Z90">
            <v>0</v>
          </cell>
          <cell r="AA90">
            <v>0</v>
          </cell>
          <cell r="AB90">
            <v>0</v>
          </cell>
          <cell r="AC90">
            <v>0</v>
          </cell>
          <cell r="AD90">
            <v>0</v>
          </cell>
          <cell r="AE90">
            <v>0</v>
          </cell>
          <cell r="AF90">
            <v>0</v>
          </cell>
          <cell r="AG90">
            <v>0</v>
          </cell>
          <cell r="AH90">
            <v>0</v>
          </cell>
          <cell r="AI90">
            <v>0</v>
          </cell>
          <cell r="AJ90">
            <v>0</v>
          </cell>
          <cell r="AK90">
            <v>0</v>
          </cell>
          <cell r="AL90">
            <v>0</v>
          </cell>
          <cell r="AM90">
            <v>0</v>
          </cell>
          <cell r="AN90">
            <v>0</v>
          </cell>
          <cell r="AO90">
            <v>0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  <cell r="AT90">
            <v>0</v>
          </cell>
          <cell r="AU90">
            <v>0</v>
          </cell>
          <cell r="AV90">
            <v>0</v>
          </cell>
          <cell r="AW90">
            <v>0</v>
          </cell>
          <cell r="AX90">
            <v>0</v>
          </cell>
          <cell r="AY90" t="str">
            <v>x</v>
          </cell>
          <cell r="AZ90">
            <v>0</v>
          </cell>
          <cell r="BA90">
            <v>0</v>
          </cell>
          <cell r="BB90">
            <v>0</v>
          </cell>
          <cell r="BC90">
            <v>0</v>
          </cell>
          <cell r="BD90">
            <v>0</v>
          </cell>
          <cell r="BE90">
            <v>0</v>
          </cell>
        </row>
        <row r="91">
          <cell r="A91" t="str">
            <v>DC3HT46</v>
          </cell>
          <cell r="B91">
            <v>0</v>
          </cell>
          <cell r="C91">
            <v>0</v>
          </cell>
          <cell r="D91">
            <v>0</v>
          </cell>
          <cell r="E91">
            <v>0</v>
          </cell>
          <cell r="F91">
            <v>538</v>
          </cell>
          <cell r="G91" t="str">
            <v>Thiết kế mạng máy tính</v>
          </cell>
          <cell r="H91">
            <v>3</v>
          </cell>
          <cell r="I91">
            <v>15</v>
          </cell>
          <cell r="J91">
            <v>60</v>
          </cell>
          <cell r="K91">
            <v>0</v>
          </cell>
          <cell r="L91">
            <v>0</v>
          </cell>
          <cell r="M91" t="str">
            <v>Viết</v>
          </cell>
          <cell r="N91">
            <v>90</v>
          </cell>
          <cell r="O91" t="str">
            <v>Công nghệ mạng</v>
          </cell>
          <cell r="P91" t="str">
            <v>CÔNG NGHỆ THÔNG TIN</v>
          </cell>
          <cell r="Q91" t="str">
            <v>TTMA</v>
          </cell>
          <cell r="R91" t="str">
            <v>CNTT</v>
          </cell>
          <cell r="S91" t="str">
            <v>CNTT-TTMA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 t="str">
            <v>x</v>
          </cell>
          <cell r="AG91">
            <v>0</v>
          </cell>
          <cell r="AH91">
            <v>0</v>
          </cell>
          <cell r="AI91">
            <v>0</v>
          </cell>
          <cell r="AJ91">
            <v>0</v>
          </cell>
          <cell r="AK91">
            <v>0</v>
          </cell>
          <cell r="AL91">
            <v>0</v>
          </cell>
          <cell r="AM91">
            <v>0</v>
          </cell>
          <cell r="AN91">
            <v>0</v>
          </cell>
          <cell r="AO91">
            <v>0</v>
          </cell>
          <cell r="AP91">
            <v>0</v>
          </cell>
          <cell r="AQ91">
            <v>0</v>
          </cell>
          <cell r="AR91">
            <v>0</v>
          </cell>
          <cell r="AS91">
            <v>0</v>
          </cell>
          <cell r="AT91">
            <v>0</v>
          </cell>
          <cell r="AU91">
            <v>0</v>
          </cell>
          <cell r="AV91">
            <v>0</v>
          </cell>
          <cell r="AW91">
            <v>0</v>
          </cell>
          <cell r="AX91">
            <v>0</v>
          </cell>
          <cell r="AY91">
            <v>0</v>
          </cell>
          <cell r="AZ91">
            <v>0</v>
          </cell>
          <cell r="BA91">
            <v>0</v>
          </cell>
          <cell r="BB91">
            <v>0</v>
          </cell>
          <cell r="BC91">
            <v>0</v>
          </cell>
          <cell r="BD91">
            <v>0</v>
          </cell>
          <cell r="BE91">
            <v>0</v>
          </cell>
        </row>
        <row r="92">
          <cell r="A92">
            <v>0</v>
          </cell>
          <cell r="B92">
            <v>0</v>
          </cell>
          <cell r="C92">
            <v>0</v>
          </cell>
          <cell r="D92" t="str">
            <v>CC3TH45</v>
          </cell>
          <cell r="E92">
            <v>0</v>
          </cell>
          <cell r="F92">
            <v>623</v>
          </cell>
          <cell r="G92" t="str">
            <v>Thiết kế mô hình trên AutoCAD</v>
          </cell>
          <cell r="H92">
            <v>2</v>
          </cell>
          <cell r="I92">
            <v>15</v>
          </cell>
          <cell r="J92">
            <v>30</v>
          </cell>
          <cell r="K92">
            <v>0</v>
          </cell>
          <cell r="L92">
            <v>0</v>
          </cell>
          <cell r="M92">
            <v>0</v>
          </cell>
          <cell r="N92">
            <v>0</v>
          </cell>
          <cell r="O92" t="str">
            <v>Công nghệ mạng</v>
          </cell>
          <cell r="P92" t="str">
            <v>CÔNG NGHỆ THÔNG TIN</v>
          </cell>
          <cell r="Q92" t="str">
            <v>TTMA</v>
          </cell>
          <cell r="R92" t="str">
            <v>CNTT</v>
          </cell>
          <cell r="S92" t="str">
            <v>CNTT-TTMA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0</v>
          </cell>
          <cell r="AG92">
            <v>0</v>
          </cell>
          <cell r="AH92">
            <v>0</v>
          </cell>
          <cell r="AI92">
            <v>0</v>
          </cell>
          <cell r="AJ92">
            <v>0</v>
          </cell>
          <cell r="AK92">
            <v>0</v>
          </cell>
          <cell r="AL92">
            <v>0</v>
          </cell>
          <cell r="AM92">
            <v>0</v>
          </cell>
          <cell r="AN92">
            <v>0</v>
          </cell>
          <cell r="AO92">
            <v>0</v>
          </cell>
          <cell r="AP92">
            <v>0</v>
          </cell>
          <cell r="AQ92">
            <v>0</v>
          </cell>
          <cell r="AR92">
            <v>0</v>
          </cell>
          <cell r="AS92">
            <v>0</v>
          </cell>
          <cell r="AT92">
            <v>0</v>
          </cell>
          <cell r="AU92">
            <v>0</v>
          </cell>
          <cell r="AV92">
            <v>0</v>
          </cell>
          <cell r="AW92">
            <v>0</v>
          </cell>
          <cell r="AX92">
            <v>0</v>
          </cell>
          <cell r="AY92" t="str">
            <v>o</v>
          </cell>
          <cell r="AZ92">
            <v>0</v>
          </cell>
          <cell r="BA92">
            <v>0</v>
          </cell>
          <cell r="BB92">
            <v>0</v>
          </cell>
          <cell r="BC92">
            <v>0</v>
          </cell>
          <cell r="BD92">
            <v>0</v>
          </cell>
          <cell r="BE92">
            <v>0</v>
          </cell>
        </row>
        <row r="93">
          <cell r="A93">
            <v>0</v>
          </cell>
          <cell r="B93">
            <v>0</v>
          </cell>
          <cell r="C93">
            <v>0</v>
          </cell>
          <cell r="D93" t="str">
            <v>CC3TH41</v>
          </cell>
          <cell r="E93">
            <v>0</v>
          </cell>
          <cell r="F93">
            <v>541</v>
          </cell>
          <cell r="G93" t="str">
            <v>Thiết kế và lập trình Web</v>
          </cell>
          <cell r="H93">
            <v>4</v>
          </cell>
          <cell r="I93">
            <v>45</v>
          </cell>
          <cell r="J93">
            <v>30</v>
          </cell>
          <cell r="K93">
            <v>0</v>
          </cell>
          <cell r="L93">
            <v>0</v>
          </cell>
          <cell r="M93" t="str">
            <v>VĐ</v>
          </cell>
          <cell r="N93">
            <v>0</v>
          </cell>
          <cell r="O93" t="str">
            <v>Công nghệ mạng</v>
          </cell>
          <cell r="P93" t="str">
            <v>CÔNG NGHỆ THÔNG TIN</v>
          </cell>
          <cell r="Q93" t="str">
            <v>TTMA</v>
          </cell>
          <cell r="R93" t="str">
            <v>CNTT</v>
          </cell>
          <cell r="S93" t="str">
            <v>CNTT-TTMA</v>
          </cell>
          <cell r="T93">
            <v>0</v>
          </cell>
          <cell r="U93">
            <v>0</v>
          </cell>
          <cell r="V93">
            <v>0</v>
          </cell>
          <cell r="W93">
            <v>0</v>
          </cell>
          <cell r="X93">
            <v>0</v>
          </cell>
          <cell r="Y93">
            <v>0</v>
          </cell>
          <cell r="Z93">
            <v>0</v>
          </cell>
          <cell r="AA93">
            <v>0</v>
          </cell>
          <cell r="AB93">
            <v>0</v>
          </cell>
          <cell r="AC93">
            <v>0</v>
          </cell>
          <cell r="AD93">
            <v>0</v>
          </cell>
          <cell r="AE93">
            <v>0</v>
          </cell>
          <cell r="AF93">
            <v>0</v>
          </cell>
          <cell r="AG93">
            <v>0</v>
          </cell>
          <cell r="AH93">
            <v>0</v>
          </cell>
          <cell r="AI93">
            <v>0</v>
          </cell>
          <cell r="AJ93">
            <v>0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  <cell r="AO93">
            <v>0</v>
          </cell>
          <cell r="AP93">
            <v>0</v>
          </cell>
          <cell r="AQ93">
            <v>0</v>
          </cell>
          <cell r="AR93">
            <v>0</v>
          </cell>
          <cell r="AS93">
            <v>0</v>
          </cell>
          <cell r="AT93">
            <v>0</v>
          </cell>
          <cell r="AU93">
            <v>0</v>
          </cell>
          <cell r="AV93">
            <v>0</v>
          </cell>
          <cell r="AW93">
            <v>0</v>
          </cell>
          <cell r="AX93">
            <v>0</v>
          </cell>
          <cell r="AY93" t="str">
            <v>x</v>
          </cell>
          <cell r="AZ93">
            <v>0</v>
          </cell>
          <cell r="BA93">
            <v>0</v>
          </cell>
          <cell r="BB93">
            <v>0</v>
          </cell>
          <cell r="BC93">
            <v>0</v>
          </cell>
          <cell r="BD93">
            <v>0</v>
          </cell>
          <cell r="BE93">
            <v>0</v>
          </cell>
        </row>
        <row r="94">
          <cell r="A94" t="str">
            <v>DC3HT12</v>
          </cell>
          <cell r="B94">
            <v>0</v>
          </cell>
          <cell r="C94">
            <v>0</v>
          </cell>
          <cell r="D94">
            <v>0</v>
          </cell>
          <cell r="E94">
            <v>0</v>
          </cell>
          <cell r="F94">
            <v>529</v>
          </cell>
          <cell r="G94" t="str">
            <v>Trí tuệ nhân tạo</v>
          </cell>
          <cell r="H94">
            <v>3</v>
          </cell>
          <cell r="I94">
            <v>45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 t="str">
            <v>Công nghệ mạng</v>
          </cell>
          <cell r="P94" t="str">
            <v>CÔNG NGHỆ THÔNG TIN</v>
          </cell>
          <cell r="Q94" t="str">
            <v>TTMA</v>
          </cell>
          <cell r="R94" t="str">
            <v>CNTT</v>
          </cell>
          <cell r="S94" t="str">
            <v>CNTT-TTMA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 t="str">
            <v>x</v>
          </cell>
          <cell r="AG94">
            <v>0</v>
          </cell>
          <cell r="AH94">
            <v>0</v>
          </cell>
          <cell r="AI94">
            <v>0</v>
          </cell>
          <cell r="AJ94">
            <v>0</v>
          </cell>
          <cell r="AK94">
            <v>0</v>
          </cell>
          <cell r="AL94">
            <v>0</v>
          </cell>
          <cell r="AM94">
            <v>0</v>
          </cell>
          <cell r="AN94">
            <v>0</v>
          </cell>
          <cell r="AO94">
            <v>0</v>
          </cell>
          <cell r="AP94">
            <v>0</v>
          </cell>
          <cell r="AQ94">
            <v>0</v>
          </cell>
          <cell r="AR94">
            <v>0</v>
          </cell>
          <cell r="AS94">
            <v>0</v>
          </cell>
          <cell r="AT94">
            <v>0</v>
          </cell>
          <cell r="AU94">
            <v>0</v>
          </cell>
          <cell r="AV94">
            <v>0</v>
          </cell>
          <cell r="AW94">
            <v>0</v>
          </cell>
          <cell r="AX94">
            <v>0</v>
          </cell>
          <cell r="AY94">
            <v>0</v>
          </cell>
          <cell r="AZ94">
            <v>0</v>
          </cell>
          <cell r="BA94">
            <v>0</v>
          </cell>
          <cell r="BB94">
            <v>0</v>
          </cell>
          <cell r="BC94">
            <v>0</v>
          </cell>
          <cell r="BD94">
            <v>0</v>
          </cell>
          <cell r="BE94">
            <v>0</v>
          </cell>
        </row>
        <row r="95">
          <cell r="A95">
            <v>0</v>
          </cell>
          <cell r="B95">
            <v>0</v>
          </cell>
          <cell r="C95">
            <v>0</v>
          </cell>
          <cell r="D95" t="str">
            <v>CC3TH12</v>
          </cell>
          <cell r="E95">
            <v>0</v>
          </cell>
          <cell r="F95">
            <v>545</v>
          </cell>
          <cell r="G95" t="str">
            <v>Trí tuệ nhân tạo</v>
          </cell>
          <cell r="H95">
            <v>2</v>
          </cell>
          <cell r="I95">
            <v>30</v>
          </cell>
          <cell r="J95">
            <v>0</v>
          </cell>
          <cell r="K95">
            <v>0</v>
          </cell>
          <cell r="L95">
            <v>0</v>
          </cell>
          <cell r="M95" t="str">
            <v>VĐ</v>
          </cell>
          <cell r="N95">
            <v>0</v>
          </cell>
          <cell r="O95" t="str">
            <v>Công nghệ mạng</v>
          </cell>
          <cell r="P95" t="str">
            <v>CÔNG NGHỆ THÔNG TIN</v>
          </cell>
          <cell r="Q95" t="str">
            <v>TTMA</v>
          </cell>
          <cell r="R95" t="str">
            <v>CNTT</v>
          </cell>
          <cell r="S95" t="str">
            <v>CNTT-TTMA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G95">
            <v>0</v>
          </cell>
          <cell r="AH95">
            <v>0</v>
          </cell>
          <cell r="AI95">
            <v>0</v>
          </cell>
          <cell r="AJ95">
            <v>0</v>
          </cell>
          <cell r="AK95">
            <v>0</v>
          </cell>
          <cell r="AL95">
            <v>0</v>
          </cell>
          <cell r="AM95">
            <v>0</v>
          </cell>
          <cell r="AN95">
            <v>0</v>
          </cell>
          <cell r="AO95">
            <v>0</v>
          </cell>
          <cell r="AP95">
            <v>0</v>
          </cell>
          <cell r="AQ95">
            <v>0</v>
          </cell>
          <cell r="AR95">
            <v>0</v>
          </cell>
          <cell r="AS95">
            <v>0</v>
          </cell>
          <cell r="AT95">
            <v>0</v>
          </cell>
          <cell r="AU95">
            <v>0</v>
          </cell>
          <cell r="AV95">
            <v>0</v>
          </cell>
          <cell r="AW95">
            <v>0</v>
          </cell>
          <cell r="AX95">
            <v>0</v>
          </cell>
          <cell r="AY95" t="str">
            <v>x</v>
          </cell>
          <cell r="AZ95">
            <v>0</v>
          </cell>
          <cell r="BA95">
            <v>0</v>
          </cell>
          <cell r="BB95">
            <v>0</v>
          </cell>
          <cell r="BC95">
            <v>0</v>
          </cell>
          <cell r="BD95">
            <v>0</v>
          </cell>
          <cell r="BE95">
            <v>0</v>
          </cell>
        </row>
        <row r="96">
          <cell r="A96">
            <v>0</v>
          </cell>
          <cell r="B96">
            <v>0</v>
          </cell>
          <cell r="C96">
            <v>0</v>
          </cell>
          <cell r="D96" t="str">
            <v>CC2TH75</v>
          </cell>
          <cell r="E96">
            <v>0</v>
          </cell>
          <cell r="F96">
            <v>246</v>
          </cell>
          <cell r="G96" t="str">
            <v>Access</v>
          </cell>
          <cell r="H96">
            <v>2</v>
          </cell>
          <cell r="I96">
            <v>30</v>
          </cell>
          <cell r="J96">
            <v>0</v>
          </cell>
          <cell r="K96">
            <v>0</v>
          </cell>
          <cell r="L96">
            <v>0</v>
          </cell>
          <cell r="M96" t="str">
            <v>TH</v>
          </cell>
          <cell r="N96">
            <v>0</v>
          </cell>
          <cell r="O96" t="str">
            <v>Hệ thống thông tin</v>
          </cell>
          <cell r="P96" t="str">
            <v>CÔNG NGHỆ THÔNG TIN</v>
          </cell>
          <cell r="Q96" t="str">
            <v>TTHT</v>
          </cell>
          <cell r="R96" t="str">
            <v>CNTT</v>
          </cell>
          <cell r="S96" t="str">
            <v>CNTT-TTHT</v>
          </cell>
          <cell r="T96">
            <v>0</v>
          </cell>
          <cell r="U96">
            <v>0</v>
          </cell>
          <cell r="V96">
            <v>0</v>
          </cell>
          <cell r="W96">
            <v>0</v>
          </cell>
          <cell r="X96">
            <v>0</v>
          </cell>
          <cell r="Y96">
            <v>0</v>
          </cell>
          <cell r="Z96">
            <v>0</v>
          </cell>
          <cell r="AA96">
            <v>0</v>
          </cell>
          <cell r="AB96">
            <v>0</v>
          </cell>
          <cell r="AC96">
            <v>0</v>
          </cell>
          <cell r="AD96">
            <v>0</v>
          </cell>
          <cell r="AE96">
            <v>0</v>
          </cell>
          <cell r="AF96">
            <v>0</v>
          </cell>
          <cell r="AG96">
            <v>0</v>
          </cell>
          <cell r="AH96">
            <v>0</v>
          </cell>
          <cell r="AI96">
            <v>0</v>
          </cell>
          <cell r="AJ96">
            <v>0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  <cell r="AQ96">
            <v>0</v>
          </cell>
          <cell r="AR96">
            <v>0</v>
          </cell>
          <cell r="AS96">
            <v>0</v>
          </cell>
          <cell r="AT96">
            <v>0</v>
          </cell>
          <cell r="AU96">
            <v>0</v>
          </cell>
          <cell r="AV96">
            <v>0</v>
          </cell>
          <cell r="AW96">
            <v>0</v>
          </cell>
          <cell r="AX96">
            <v>0</v>
          </cell>
          <cell r="AY96" t="str">
            <v>o</v>
          </cell>
          <cell r="AZ96">
            <v>0</v>
          </cell>
          <cell r="BA96">
            <v>0</v>
          </cell>
          <cell r="BB96">
            <v>0</v>
          </cell>
          <cell r="BC96">
            <v>0</v>
          </cell>
          <cell r="BD96">
            <v>0</v>
          </cell>
          <cell r="BE96">
            <v>0</v>
          </cell>
        </row>
        <row r="97">
          <cell r="A97" t="str">
            <v>DC2TH33</v>
          </cell>
          <cell r="B97">
            <v>0</v>
          </cell>
          <cell r="C97">
            <v>0</v>
          </cell>
          <cell r="D97">
            <v>0</v>
          </cell>
          <cell r="E97">
            <v>0</v>
          </cell>
          <cell r="F97">
            <v>242</v>
          </cell>
          <cell r="G97" t="str">
            <v>Automat và ngôn ngữ hình thức</v>
          </cell>
          <cell r="H97">
            <v>2</v>
          </cell>
          <cell r="I97">
            <v>30</v>
          </cell>
          <cell r="J97">
            <v>0</v>
          </cell>
          <cell r="K97">
            <v>0</v>
          </cell>
          <cell r="L97">
            <v>0</v>
          </cell>
          <cell r="M97" t="str">
            <v>Viết</v>
          </cell>
          <cell r="N97">
            <v>0</v>
          </cell>
          <cell r="O97" t="str">
            <v>Hệ thống thông tin</v>
          </cell>
          <cell r="P97" t="str">
            <v>CÔNG NGHỆ THÔNG TIN</v>
          </cell>
          <cell r="Q97" t="str">
            <v>TTHT</v>
          </cell>
          <cell r="R97" t="str">
            <v>CNTT</v>
          </cell>
          <cell r="S97" t="str">
            <v>CNTT-TTHT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 t="str">
            <v>o</v>
          </cell>
          <cell r="AG97">
            <v>0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0</v>
          </cell>
          <cell r="AM97">
            <v>0</v>
          </cell>
          <cell r="AN97">
            <v>0</v>
          </cell>
          <cell r="AO97">
            <v>0</v>
          </cell>
          <cell r="AP97">
            <v>0</v>
          </cell>
          <cell r="AQ97">
            <v>0</v>
          </cell>
          <cell r="AR97">
            <v>0</v>
          </cell>
          <cell r="AS97">
            <v>0</v>
          </cell>
          <cell r="AT97">
            <v>0</v>
          </cell>
          <cell r="AU97">
            <v>0</v>
          </cell>
          <cell r="AV97">
            <v>0</v>
          </cell>
          <cell r="AW97">
            <v>0</v>
          </cell>
          <cell r="AX97">
            <v>0</v>
          </cell>
          <cell r="AY97">
            <v>0</v>
          </cell>
          <cell r="AZ97">
            <v>0</v>
          </cell>
          <cell r="BA97">
            <v>0</v>
          </cell>
          <cell r="BB97">
            <v>0</v>
          </cell>
          <cell r="BC97">
            <v>0</v>
          </cell>
          <cell r="BD97">
            <v>0</v>
          </cell>
          <cell r="BE97">
            <v>0</v>
          </cell>
        </row>
        <row r="98">
          <cell r="A98" t="str">
            <v>DC2HT26</v>
          </cell>
          <cell r="B98">
            <v>0</v>
          </cell>
          <cell r="C98">
            <v>0</v>
          </cell>
          <cell r="D98" t="str">
            <v>CC2HT26</v>
          </cell>
          <cell r="E98">
            <v>0</v>
          </cell>
          <cell r="F98">
            <v>174</v>
          </cell>
          <cell r="G98" t="str">
            <v>Cấu trúc dữ liệu và giải thuật</v>
          </cell>
          <cell r="H98">
            <v>4</v>
          </cell>
          <cell r="I98">
            <v>60</v>
          </cell>
          <cell r="J98">
            <v>0</v>
          </cell>
          <cell r="K98">
            <v>0</v>
          </cell>
          <cell r="L98">
            <v>0</v>
          </cell>
          <cell r="M98" t="str">
            <v>Viết</v>
          </cell>
          <cell r="N98">
            <v>60</v>
          </cell>
          <cell r="O98" t="str">
            <v>Hệ thống thông tin</v>
          </cell>
          <cell r="P98" t="str">
            <v>CÔNG NGHỆ THÔNG TIN</v>
          </cell>
          <cell r="Q98" t="str">
            <v>TTHT</v>
          </cell>
          <cell r="R98" t="str">
            <v>CNTT</v>
          </cell>
          <cell r="S98" t="str">
            <v>CNTT-TTHT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  <cell r="AF98" t="str">
            <v>x</v>
          </cell>
          <cell r="AG98">
            <v>0</v>
          </cell>
          <cell r="AH98">
            <v>0</v>
          </cell>
          <cell r="AI98">
            <v>0</v>
          </cell>
          <cell r="AJ98">
            <v>0</v>
          </cell>
          <cell r="AK98">
            <v>0</v>
          </cell>
          <cell r="AL98">
            <v>0</v>
          </cell>
          <cell r="AM98">
            <v>0</v>
          </cell>
          <cell r="AN98">
            <v>0</v>
          </cell>
          <cell r="AO98">
            <v>0</v>
          </cell>
          <cell r="AP98">
            <v>0</v>
          </cell>
          <cell r="AQ98">
            <v>0</v>
          </cell>
          <cell r="AR98">
            <v>0</v>
          </cell>
          <cell r="AS98">
            <v>0</v>
          </cell>
          <cell r="AT98">
            <v>0</v>
          </cell>
          <cell r="AU98">
            <v>0</v>
          </cell>
          <cell r="AV98">
            <v>0</v>
          </cell>
          <cell r="AW98">
            <v>0</v>
          </cell>
          <cell r="AX98">
            <v>0</v>
          </cell>
          <cell r="AY98" t="str">
            <v>x</v>
          </cell>
          <cell r="AZ98">
            <v>0</v>
          </cell>
          <cell r="BA98">
            <v>0</v>
          </cell>
          <cell r="BB98">
            <v>0</v>
          </cell>
          <cell r="BC98">
            <v>0</v>
          </cell>
          <cell r="BD98">
            <v>0</v>
          </cell>
          <cell r="BE98">
            <v>0</v>
          </cell>
        </row>
        <row r="99">
          <cell r="A99">
            <v>0</v>
          </cell>
          <cell r="B99">
            <v>0</v>
          </cell>
          <cell r="C99">
            <v>0</v>
          </cell>
          <cell r="D99" t="str">
            <v>CC2TH11</v>
          </cell>
          <cell r="E99">
            <v>0</v>
          </cell>
          <cell r="F99">
            <v>188</v>
          </cell>
          <cell r="G99" t="str">
            <v>Cấu trúc máy tính + hợp ngữ</v>
          </cell>
          <cell r="H99">
            <v>2</v>
          </cell>
          <cell r="I99">
            <v>30</v>
          </cell>
          <cell r="J99">
            <v>0</v>
          </cell>
          <cell r="K99">
            <v>0</v>
          </cell>
          <cell r="L99">
            <v>0</v>
          </cell>
          <cell r="M99" t="str">
            <v>Viết</v>
          </cell>
          <cell r="N99">
            <v>60</v>
          </cell>
          <cell r="O99" t="str">
            <v>Hệ thống thông tin</v>
          </cell>
          <cell r="P99" t="str">
            <v>CÔNG NGHỆ THÔNG TIN</v>
          </cell>
          <cell r="Q99" t="str">
            <v>TTHT</v>
          </cell>
          <cell r="R99" t="str">
            <v>CNTT</v>
          </cell>
          <cell r="S99" t="str">
            <v>CNTT-TTHT</v>
          </cell>
          <cell r="T99">
            <v>0</v>
          </cell>
          <cell r="U99">
            <v>0</v>
          </cell>
          <cell r="V99">
            <v>0</v>
          </cell>
          <cell r="W99">
            <v>0</v>
          </cell>
          <cell r="X99">
            <v>0</v>
          </cell>
          <cell r="Y99">
            <v>0</v>
          </cell>
          <cell r="Z99">
            <v>0</v>
          </cell>
          <cell r="AA99">
            <v>0</v>
          </cell>
          <cell r="AB99">
            <v>0</v>
          </cell>
          <cell r="AC99">
            <v>0</v>
          </cell>
          <cell r="AD99">
            <v>0</v>
          </cell>
          <cell r="AE99">
            <v>0</v>
          </cell>
          <cell r="AF99">
            <v>0</v>
          </cell>
          <cell r="AG99">
            <v>0</v>
          </cell>
          <cell r="AH99">
            <v>0</v>
          </cell>
          <cell r="AI99">
            <v>0</v>
          </cell>
          <cell r="AJ99">
            <v>0</v>
          </cell>
          <cell r="AK99">
            <v>0</v>
          </cell>
          <cell r="AL99">
            <v>0</v>
          </cell>
          <cell r="AM99">
            <v>0</v>
          </cell>
          <cell r="AN99">
            <v>0</v>
          </cell>
          <cell r="AO99">
            <v>0</v>
          </cell>
          <cell r="AP99">
            <v>0</v>
          </cell>
          <cell r="AQ99">
            <v>0</v>
          </cell>
          <cell r="AR99">
            <v>0</v>
          </cell>
          <cell r="AS99">
            <v>0</v>
          </cell>
          <cell r="AT99">
            <v>0</v>
          </cell>
          <cell r="AU99">
            <v>0</v>
          </cell>
          <cell r="AV99">
            <v>0</v>
          </cell>
          <cell r="AW99">
            <v>0</v>
          </cell>
          <cell r="AX99">
            <v>0</v>
          </cell>
          <cell r="AY99" t="str">
            <v>x</v>
          </cell>
          <cell r="AZ99">
            <v>0</v>
          </cell>
          <cell r="BA99">
            <v>0</v>
          </cell>
          <cell r="BB99">
            <v>0</v>
          </cell>
          <cell r="BC99">
            <v>0</v>
          </cell>
          <cell r="BD99">
            <v>0</v>
          </cell>
          <cell r="BE99">
            <v>0</v>
          </cell>
        </row>
        <row r="100">
          <cell r="A100" t="str">
            <v>DC2HT38</v>
          </cell>
          <cell r="B100">
            <v>0</v>
          </cell>
          <cell r="C100">
            <v>0</v>
          </cell>
          <cell r="D100">
            <v>0</v>
          </cell>
          <cell r="E100">
            <v>0</v>
          </cell>
          <cell r="F100">
            <v>181</v>
          </cell>
          <cell r="G100" t="str">
            <v>Công nghệ phần mềm</v>
          </cell>
          <cell r="H100">
            <v>3</v>
          </cell>
          <cell r="I100">
            <v>45</v>
          </cell>
          <cell r="J100">
            <v>0</v>
          </cell>
          <cell r="K100">
            <v>0</v>
          </cell>
          <cell r="L100">
            <v>0</v>
          </cell>
          <cell r="M100">
            <v>0</v>
          </cell>
          <cell r="N100">
            <v>0</v>
          </cell>
          <cell r="O100" t="str">
            <v>Hệ thống thông tin</v>
          </cell>
          <cell r="P100" t="str">
            <v>CÔNG NGHỆ THÔNG TIN</v>
          </cell>
          <cell r="Q100" t="str">
            <v>TTHT</v>
          </cell>
          <cell r="R100" t="str">
            <v>CNTT</v>
          </cell>
          <cell r="S100" t="str">
            <v>CNTT-TTHT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F100" t="str">
            <v>x</v>
          </cell>
          <cell r="AG100">
            <v>0</v>
          </cell>
          <cell r="AH100">
            <v>0</v>
          </cell>
          <cell r="AI100">
            <v>0</v>
          </cell>
          <cell r="AJ100">
            <v>0</v>
          </cell>
          <cell r="AK100">
            <v>0</v>
          </cell>
          <cell r="AL100">
            <v>0</v>
          </cell>
          <cell r="AM100">
            <v>0</v>
          </cell>
          <cell r="AN100">
            <v>0</v>
          </cell>
          <cell r="AO100">
            <v>0</v>
          </cell>
          <cell r="AP100">
            <v>0</v>
          </cell>
          <cell r="AQ100">
            <v>0</v>
          </cell>
          <cell r="AR100">
            <v>0</v>
          </cell>
          <cell r="AS100">
            <v>0</v>
          </cell>
          <cell r="AT100">
            <v>0</v>
          </cell>
          <cell r="AU100">
            <v>0</v>
          </cell>
          <cell r="AV100">
            <v>0</v>
          </cell>
          <cell r="AW100">
            <v>0</v>
          </cell>
          <cell r="AX100">
            <v>0</v>
          </cell>
          <cell r="AY100">
            <v>0</v>
          </cell>
          <cell r="AZ100">
            <v>0</v>
          </cell>
          <cell r="BA100">
            <v>0</v>
          </cell>
          <cell r="BB100">
            <v>0</v>
          </cell>
          <cell r="BC100">
            <v>0</v>
          </cell>
          <cell r="BD100">
            <v>0</v>
          </cell>
          <cell r="BE100">
            <v>0</v>
          </cell>
        </row>
        <row r="101">
          <cell r="A101">
            <v>0</v>
          </cell>
          <cell r="B101">
            <v>0</v>
          </cell>
          <cell r="C101">
            <v>0</v>
          </cell>
          <cell r="D101" t="str">
            <v>CC2TH79</v>
          </cell>
          <cell r="E101">
            <v>0</v>
          </cell>
          <cell r="F101">
            <v>248</v>
          </cell>
          <cell r="G101" t="str">
            <v>Cơ sở dữ liệu nâng cao</v>
          </cell>
          <cell r="H101">
            <v>2</v>
          </cell>
          <cell r="I101">
            <v>30</v>
          </cell>
          <cell r="J101">
            <v>0</v>
          </cell>
          <cell r="K101">
            <v>0</v>
          </cell>
          <cell r="L101">
            <v>0</v>
          </cell>
          <cell r="M101">
            <v>0</v>
          </cell>
          <cell r="N101">
            <v>0</v>
          </cell>
          <cell r="O101" t="str">
            <v>Hệ thống thông tin</v>
          </cell>
          <cell r="P101" t="str">
            <v>CÔNG NGHỆ THÔNG TIN</v>
          </cell>
          <cell r="Q101" t="str">
            <v>TTHT</v>
          </cell>
          <cell r="R101" t="str">
            <v>CNTT</v>
          </cell>
          <cell r="S101" t="str">
            <v>CNTT-TTHT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0</v>
          </cell>
          <cell r="AR101">
            <v>0</v>
          </cell>
          <cell r="AS101">
            <v>0</v>
          </cell>
          <cell r="AT101">
            <v>0</v>
          </cell>
          <cell r="AU101">
            <v>0</v>
          </cell>
          <cell r="AV101">
            <v>0</v>
          </cell>
          <cell r="AW101">
            <v>0</v>
          </cell>
          <cell r="AX101">
            <v>0</v>
          </cell>
          <cell r="AY101" t="str">
            <v>o</v>
          </cell>
          <cell r="AZ101">
            <v>0</v>
          </cell>
          <cell r="BA101">
            <v>0</v>
          </cell>
          <cell r="BB101">
            <v>0</v>
          </cell>
          <cell r="BC101">
            <v>0</v>
          </cell>
          <cell r="BD101">
            <v>0</v>
          </cell>
          <cell r="BE101">
            <v>0</v>
          </cell>
        </row>
        <row r="102">
          <cell r="A102" t="str">
            <v>DC3HT49</v>
          </cell>
          <cell r="B102">
            <v>0</v>
          </cell>
          <cell r="C102">
            <v>0</v>
          </cell>
          <cell r="D102" t="str">
            <v>CC3HT49</v>
          </cell>
          <cell r="E102">
            <v>0</v>
          </cell>
          <cell r="F102">
            <v>535</v>
          </cell>
          <cell r="G102" t="str">
            <v>Đồ án Xây dựng hệ thống thông tin</v>
          </cell>
          <cell r="H102">
            <v>3</v>
          </cell>
          <cell r="I102">
            <v>0</v>
          </cell>
          <cell r="J102">
            <v>0</v>
          </cell>
          <cell r="K102">
            <v>135</v>
          </cell>
          <cell r="L102">
            <v>0</v>
          </cell>
          <cell r="M102" t="str">
            <v>VĐ</v>
          </cell>
          <cell r="N102">
            <v>0</v>
          </cell>
          <cell r="O102" t="str">
            <v>Hệ thống thông tin</v>
          </cell>
          <cell r="P102" t="str">
            <v>CÔNG NGHỆ THÔNG TIN</v>
          </cell>
          <cell r="Q102" t="str">
            <v>TTHT</v>
          </cell>
          <cell r="R102" t="str">
            <v>CNTT</v>
          </cell>
          <cell r="S102" t="str">
            <v>CNTT-TTHT</v>
          </cell>
          <cell r="T102">
            <v>0</v>
          </cell>
          <cell r="U102">
            <v>0</v>
          </cell>
          <cell r="V102">
            <v>0</v>
          </cell>
          <cell r="W102">
            <v>0</v>
          </cell>
          <cell r="X102">
            <v>0</v>
          </cell>
          <cell r="Y102">
            <v>0</v>
          </cell>
          <cell r="Z102">
            <v>0</v>
          </cell>
          <cell r="AA102">
            <v>0</v>
          </cell>
          <cell r="AB102">
            <v>0</v>
          </cell>
          <cell r="AC102">
            <v>0</v>
          </cell>
          <cell r="AD102">
            <v>0</v>
          </cell>
          <cell r="AE102">
            <v>0</v>
          </cell>
          <cell r="AF102" t="str">
            <v>x</v>
          </cell>
          <cell r="AG102">
            <v>0</v>
          </cell>
          <cell r="AH102">
            <v>0</v>
          </cell>
          <cell r="AI102">
            <v>0</v>
          </cell>
          <cell r="AJ102">
            <v>0</v>
          </cell>
          <cell r="AK102">
            <v>0</v>
          </cell>
          <cell r="AL102">
            <v>0</v>
          </cell>
          <cell r="AM102">
            <v>0</v>
          </cell>
          <cell r="AN102">
            <v>0</v>
          </cell>
          <cell r="AO102">
            <v>0</v>
          </cell>
          <cell r="AP102">
            <v>0</v>
          </cell>
          <cell r="AQ102">
            <v>0</v>
          </cell>
          <cell r="AR102">
            <v>0</v>
          </cell>
          <cell r="AS102">
            <v>0</v>
          </cell>
          <cell r="AT102">
            <v>0</v>
          </cell>
          <cell r="AU102">
            <v>0</v>
          </cell>
          <cell r="AV102">
            <v>0</v>
          </cell>
          <cell r="AW102">
            <v>0</v>
          </cell>
          <cell r="AX102">
            <v>0</v>
          </cell>
          <cell r="AY102">
            <v>0</v>
          </cell>
          <cell r="AZ102">
            <v>0</v>
          </cell>
          <cell r="BA102">
            <v>0</v>
          </cell>
          <cell r="BB102">
            <v>0</v>
          </cell>
          <cell r="BC102">
            <v>0</v>
          </cell>
          <cell r="BD102">
            <v>0</v>
          </cell>
          <cell r="BE102">
            <v>0</v>
          </cell>
        </row>
        <row r="103">
          <cell r="A103">
            <v>0</v>
          </cell>
          <cell r="B103">
            <v>0</v>
          </cell>
          <cell r="C103">
            <v>0</v>
          </cell>
          <cell r="D103" t="str">
            <v>CC3TH49</v>
          </cell>
          <cell r="E103">
            <v>0</v>
          </cell>
          <cell r="F103">
            <v>536</v>
          </cell>
          <cell r="G103" t="str">
            <v>Đồ án Xây dựng hệ thống thông tin</v>
          </cell>
          <cell r="H103">
            <v>2</v>
          </cell>
          <cell r="I103">
            <v>0</v>
          </cell>
          <cell r="J103">
            <v>0</v>
          </cell>
          <cell r="K103">
            <v>90</v>
          </cell>
          <cell r="L103">
            <v>0</v>
          </cell>
          <cell r="M103" t="str">
            <v>VĐ</v>
          </cell>
          <cell r="N103">
            <v>0</v>
          </cell>
          <cell r="O103" t="str">
            <v>Hệ thống thông tin</v>
          </cell>
          <cell r="P103" t="str">
            <v>CÔNG NGHỆ THÔNG TIN</v>
          </cell>
          <cell r="Q103" t="str">
            <v>TTHT</v>
          </cell>
          <cell r="R103" t="str">
            <v>CNTT</v>
          </cell>
          <cell r="S103" t="str">
            <v>CNTT-TTHT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  <cell r="AF103">
            <v>0</v>
          </cell>
          <cell r="AG103">
            <v>0</v>
          </cell>
          <cell r="AH103">
            <v>0</v>
          </cell>
          <cell r="AI103">
            <v>0</v>
          </cell>
          <cell r="AJ103">
            <v>0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  <cell r="AO103">
            <v>0</v>
          </cell>
          <cell r="AP103">
            <v>0</v>
          </cell>
          <cell r="AQ103">
            <v>0</v>
          </cell>
          <cell r="AR103">
            <v>0</v>
          </cell>
          <cell r="AS103">
            <v>0</v>
          </cell>
          <cell r="AT103">
            <v>0</v>
          </cell>
          <cell r="AU103">
            <v>0</v>
          </cell>
          <cell r="AV103">
            <v>0</v>
          </cell>
          <cell r="AW103">
            <v>0</v>
          </cell>
          <cell r="AX103">
            <v>0</v>
          </cell>
          <cell r="AY103" t="str">
            <v>x</v>
          </cell>
          <cell r="AZ103">
            <v>0</v>
          </cell>
          <cell r="BA103">
            <v>0</v>
          </cell>
          <cell r="BB103">
            <v>0</v>
          </cell>
          <cell r="BC103">
            <v>0</v>
          </cell>
          <cell r="BD103">
            <v>0</v>
          </cell>
          <cell r="BE103">
            <v>0</v>
          </cell>
        </row>
        <row r="104">
          <cell r="A104" t="str">
            <v>DC3HT23</v>
          </cell>
          <cell r="B104">
            <v>0</v>
          </cell>
          <cell r="C104">
            <v>0</v>
          </cell>
          <cell r="D104">
            <v>0</v>
          </cell>
          <cell r="E104">
            <v>0</v>
          </cell>
          <cell r="F104">
            <v>534</v>
          </cell>
          <cell r="G104" t="str">
            <v>Hệ cơ sở tri thức</v>
          </cell>
          <cell r="H104">
            <v>3</v>
          </cell>
          <cell r="I104">
            <v>45</v>
          </cell>
          <cell r="J104">
            <v>0</v>
          </cell>
          <cell r="K104">
            <v>0</v>
          </cell>
          <cell r="L104">
            <v>0</v>
          </cell>
          <cell r="M104">
            <v>0</v>
          </cell>
          <cell r="N104">
            <v>0</v>
          </cell>
          <cell r="O104" t="str">
            <v>Hệ thống thông tin</v>
          </cell>
          <cell r="P104" t="str">
            <v>CÔNG NGHỆ THÔNG TIN</v>
          </cell>
          <cell r="Q104" t="str">
            <v>TTHT</v>
          </cell>
          <cell r="R104" t="str">
            <v>CNTT</v>
          </cell>
          <cell r="S104" t="str">
            <v>CNTT-TTHT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  <cell r="AE104">
            <v>0</v>
          </cell>
          <cell r="AF104" t="str">
            <v>x</v>
          </cell>
          <cell r="AG104">
            <v>0</v>
          </cell>
          <cell r="AH104">
            <v>0</v>
          </cell>
          <cell r="AI104">
            <v>0</v>
          </cell>
          <cell r="AJ104">
            <v>0</v>
          </cell>
          <cell r="AK104">
            <v>0</v>
          </cell>
          <cell r="AL104">
            <v>0</v>
          </cell>
          <cell r="AM104">
            <v>0</v>
          </cell>
          <cell r="AN104">
            <v>0</v>
          </cell>
          <cell r="AO104">
            <v>0</v>
          </cell>
          <cell r="AP104">
            <v>0</v>
          </cell>
          <cell r="AQ104">
            <v>0</v>
          </cell>
          <cell r="AR104">
            <v>0</v>
          </cell>
          <cell r="AS104">
            <v>0</v>
          </cell>
          <cell r="AT104">
            <v>0</v>
          </cell>
          <cell r="AU104">
            <v>0</v>
          </cell>
          <cell r="AV104">
            <v>0</v>
          </cell>
          <cell r="AW104">
            <v>0</v>
          </cell>
          <cell r="AX104">
            <v>0</v>
          </cell>
          <cell r="AY104">
            <v>0</v>
          </cell>
          <cell r="AZ104">
            <v>0</v>
          </cell>
          <cell r="BA104">
            <v>0</v>
          </cell>
          <cell r="BB104">
            <v>0</v>
          </cell>
          <cell r="BC104">
            <v>0</v>
          </cell>
          <cell r="BD104">
            <v>0</v>
          </cell>
          <cell r="BE104">
            <v>0</v>
          </cell>
        </row>
        <row r="105">
          <cell r="A105" t="str">
            <v>DC3HT21</v>
          </cell>
          <cell r="B105">
            <v>0</v>
          </cell>
          <cell r="C105">
            <v>0</v>
          </cell>
          <cell r="D105">
            <v>0</v>
          </cell>
          <cell r="E105">
            <v>0</v>
          </cell>
          <cell r="F105">
            <v>528</v>
          </cell>
          <cell r="G105" t="str">
            <v>Hệ quản trị Cơ sở dữ liệu</v>
          </cell>
          <cell r="H105">
            <v>3</v>
          </cell>
          <cell r="I105">
            <v>30</v>
          </cell>
          <cell r="J105">
            <v>30</v>
          </cell>
          <cell r="K105">
            <v>0</v>
          </cell>
          <cell r="L105">
            <v>0</v>
          </cell>
          <cell r="M105" t="str">
            <v>VĐ</v>
          </cell>
          <cell r="N105">
            <v>0</v>
          </cell>
          <cell r="O105" t="str">
            <v>Hệ thống thông tin</v>
          </cell>
          <cell r="P105" t="str">
            <v>CÔNG NGHỆ THÔNG TIN</v>
          </cell>
          <cell r="Q105" t="str">
            <v>TTHT</v>
          </cell>
          <cell r="R105" t="str">
            <v>CNTT</v>
          </cell>
          <cell r="S105" t="str">
            <v>CNTT-TTHT</v>
          </cell>
          <cell r="T105">
            <v>0</v>
          </cell>
          <cell r="U105">
            <v>0</v>
          </cell>
          <cell r="V105">
            <v>0</v>
          </cell>
          <cell r="W105">
            <v>0</v>
          </cell>
          <cell r="X105">
            <v>0</v>
          </cell>
          <cell r="Y105">
            <v>0</v>
          </cell>
          <cell r="Z105">
            <v>0</v>
          </cell>
          <cell r="AA105">
            <v>0</v>
          </cell>
          <cell r="AB105">
            <v>0</v>
          </cell>
          <cell r="AC105">
            <v>0</v>
          </cell>
          <cell r="AD105">
            <v>0</v>
          </cell>
          <cell r="AE105">
            <v>0</v>
          </cell>
          <cell r="AF105" t="str">
            <v>x</v>
          </cell>
          <cell r="AG105">
            <v>0</v>
          </cell>
          <cell r="AH105">
            <v>0</v>
          </cell>
          <cell r="AI105">
            <v>0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Q105">
            <v>0</v>
          </cell>
          <cell r="AR105">
            <v>0</v>
          </cell>
          <cell r="AS105">
            <v>0</v>
          </cell>
          <cell r="AT105">
            <v>0</v>
          </cell>
          <cell r="AU105">
            <v>0</v>
          </cell>
          <cell r="AV105">
            <v>0</v>
          </cell>
          <cell r="AW105">
            <v>0</v>
          </cell>
          <cell r="AX105">
            <v>0</v>
          </cell>
          <cell r="AY105">
            <v>0</v>
          </cell>
          <cell r="AZ105">
            <v>0</v>
          </cell>
          <cell r="BA105">
            <v>0</v>
          </cell>
          <cell r="BB105">
            <v>0</v>
          </cell>
          <cell r="BC105">
            <v>0</v>
          </cell>
          <cell r="BD105">
            <v>0</v>
          </cell>
          <cell r="BE105">
            <v>0</v>
          </cell>
        </row>
        <row r="106">
          <cell r="A106" t="str">
            <v>DC3HT22</v>
          </cell>
          <cell r="B106">
            <v>0</v>
          </cell>
          <cell r="C106">
            <v>0</v>
          </cell>
          <cell r="D106">
            <v>0</v>
          </cell>
          <cell r="E106">
            <v>0</v>
          </cell>
          <cell r="F106">
            <v>530</v>
          </cell>
          <cell r="G106" t="str">
            <v>Hệ trợ giúp quyết định</v>
          </cell>
          <cell r="H106">
            <v>3</v>
          </cell>
          <cell r="I106">
            <v>30</v>
          </cell>
          <cell r="J106">
            <v>30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 t="str">
            <v>Hệ thống thông tin</v>
          </cell>
          <cell r="P106" t="str">
            <v>CÔNG NGHỆ THÔNG TIN</v>
          </cell>
          <cell r="Q106" t="str">
            <v>TTHT</v>
          </cell>
          <cell r="R106" t="str">
            <v>CNTT</v>
          </cell>
          <cell r="S106" t="str">
            <v>CNTT-TTHT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  <cell r="AF106" t="str">
            <v>x</v>
          </cell>
          <cell r="AG106">
            <v>0</v>
          </cell>
          <cell r="AH106">
            <v>0</v>
          </cell>
          <cell r="AI106">
            <v>0</v>
          </cell>
          <cell r="AJ106">
            <v>0</v>
          </cell>
          <cell r="AK106">
            <v>0</v>
          </cell>
          <cell r="AL106">
            <v>0</v>
          </cell>
          <cell r="AM106">
            <v>0</v>
          </cell>
          <cell r="AN106">
            <v>0</v>
          </cell>
          <cell r="AO106">
            <v>0</v>
          </cell>
          <cell r="AP106">
            <v>0</v>
          </cell>
          <cell r="AQ106">
            <v>0</v>
          </cell>
          <cell r="AR106">
            <v>0</v>
          </cell>
          <cell r="AS106">
            <v>0</v>
          </cell>
          <cell r="AT106">
            <v>0</v>
          </cell>
          <cell r="AU106">
            <v>0</v>
          </cell>
          <cell r="AV106">
            <v>0</v>
          </cell>
          <cell r="AW106">
            <v>0</v>
          </cell>
          <cell r="AX106">
            <v>0</v>
          </cell>
          <cell r="AY106">
            <v>0</v>
          </cell>
          <cell r="AZ106">
            <v>0</v>
          </cell>
          <cell r="BA106">
            <v>0</v>
          </cell>
          <cell r="BB106">
            <v>0</v>
          </cell>
          <cell r="BC106">
            <v>0</v>
          </cell>
          <cell r="BD106">
            <v>0</v>
          </cell>
          <cell r="BE106">
            <v>0</v>
          </cell>
        </row>
        <row r="107">
          <cell r="A107">
            <v>0</v>
          </cell>
          <cell r="B107">
            <v>0</v>
          </cell>
          <cell r="C107">
            <v>0</v>
          </cell>
          <cell r="D107" t="str">
            <v>CC3TH22</v>
          </cell>
          <cell r="E107">
            <v>0</v>
          </cell>
          <cell r="F107">
            <v>625</v>
          </cell>
          <cell r="G107" t="str">
            <v>Hệ trợ giúp quyết định</v>
          </cell>
          <cell r="H107">
            <v>2</v>
          </cell>
          <cell r="I107">
            <v>15</v>
          </cell>
          <cell r="J107">
            <v>30</v>
          </cell>
          <cell r="K107">
            <v>0</v>
          </cell>
          <cell r="L107">
            <v>0</v>
          </cell>
          <cell r="M107">
            <v>0</v>
          </cell>
          <cell r="N107">
            <v>0</v>
          </cell>
          <cell r="O107" t="str">
            <v>Hệ thống thông tin</v>
          </cell>
          <cell r="P107" t="str">
            <v>CÔNG NGHỆ THÔNG TIN</v>
          </cell>
          <cell r="Q107" t="str">
            <v>TTHT</v>
          </cell>
          <cell r="R107" t="str">
            <v>CNTT</v>
          </cell>
          <cell r="S107" t="str">
            <v>CNTT-TTHT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  <cell r="AR107">
            <v>0</v>
          </cell>
          <cell r="AS107">
            <v>0</v>
          </cell>
          <cell r="AT107">
            <v>0</v>
          </cell>
          <cell r="AU107">
            <v>0</v>
          </cell>
          <cell r="AV107">
            <v>0</v>
          </cell>
          <cell r="AW107">
            <v>0</v>
          </cell>
          <cell r="AX107">
            <v>0</v>
          </cell>
          <cell r="AY107" t="str">
            <v>o</v>
          </cell>
          <cell r="AZ107">
            <v>0</v>
          </cell>
          <cell r="BA107">
            <v>0</v>
          </cell>
          <cell r="BB107">
            <v>0</v>
          </cell>
          <cell r="BC107">
            <v>0</v>
          </cell>
          <cell r="BD107">
            <v>0</v>
          </cell>
          <cell r="BE107">
            <v>0</v>
          </cell>
        </row>
        <row r="108">
          <cell r="A108" t="str">
            <v>DC2HT39</v>
          </cell>
          <cell r="B108">
            <v>0</v>
          </cell>
          <cell r="C108">
            <v>0</v>
          </cell>
          <cell r="D108">
            <v>0</v>
          </cell>
          <cell r="E108">
            <v>0</v>
          </cell>
          <cell r="F108">
            <v>182</v>
          </cell>
          <cell r="G108" t="str">
            <v>Kỹ thuật đồ họa máy tính</v>
          </cell>
          <cell r="H108">
            <v>3</v>
          </cell>
          <cell r="I108">
            <v>30</v>
          </cell>
          <cell r="J108">
            <v>30</v>
          </cell>
          <cell r="K108">
            <v>0</v>
          </cell>
          <cell r="L108">
            <v>0</v>
          </cell>
          <cell r="M108" t="str">
            <v>VĐ</v>
          </cell>
          <cell r="N108">
            <v>0</v>
          </cell>
          <cell r="O108" t="str">
            <v>Hệ thống thông tin</v>
          </cell>
          <cell r="P108" t="str">
            <v>CÔNG NGHỆ THÔNG TIN</v>
          </cell>
          <cell r="Q108" t="str">
            <v>TTHT</v>
          </cell>
          <cell r="R108" t="str">
            <v>CNTT</v>
          </cell>
          <cell r="S108" t="str">
            <v>CNTT-TTHT</v>
          </cell>
          <cell r="T108">
            <v>0</v>
          </cell>
          <cell r="U108">
            <v>0</v>
          </cell>
          <cell r="V108">
            <v>0</v>
          </cell>
          <cell r="W108">
            <v>0</v>
          </cell>
          <cell r="X108">
            <v>0</v>
          </cell>
          <cell r="Y108">
            <v>0</v>
          </cell>
          <cell r="Z108">
            <v>0</v>
          </cell>
          <cell r="AA108">
            <v>0</v>
          </cell>
          <cell r="AB108">
            <v>0</v>
          </cell>
          <cell r="AC108">
            <v>0</v>
          </cell>
          <cell r="AD108">
            <v>0</v>
          </cell>
          <cell r="AE108">
            <v>0</v>
          </cell>
          <cell r="AF108" t="str">
            <v>x</v>
          </cell>
          <cell r="AG108">
            <v>0</v>
          </cell>
          <cell r="AH108">
            <v>0</v>
          </cell>
          <cell r="AI108">
            <v>0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  <cell r="AQ108">
            <v>0</v>
          </cell>
          <cell r="AR108">
            <v>0</v>
          </cell>
          <cell r="AS108">
            <v>0</v>
          </cell>
          <cell r="AT108">
            <v>0</v>
          </cell>
          <cell r="AU108">
            <v>0</v>
          </cell>
          <cell r="AV108">
            <v>0</v>
          </cell>
          <cell r="AW108">
            <v>0</v>
          </cell>
          <cell r="AX108">
            <v>0</v>
          </cell>
          <cell r="AY108">
            <v>0</v>
          </cell>
          <cell r="AZ108">
            <v>0</v>
          </cell>
          <cell r="BA108">
            <v>0</v>
          </cell>
          <cell r="BB108">
            <v>0</v>
          </cell>
          <cell r="BC108">
            <v>0</v>
          </cell>
          <cell r="BD108">
            <v>0</v>
          </cell>
          <cell r="BE108">
            <v>0</v>
          </cell>
        </row>
        <row r="109">
          <cell r="A109">
            <v>0</v>
          </cell>
          <cell r="B109">
            <v>0</v>
          </cell>
          <cell r="C109">
            <v>0</v>
          </cell>
          <cell r="D109" t="str">
            <v>CC2TH81</v>
          </cell>
          <cell r="E109">
            <v>0</v>
          </cell>
          <cell r="F109">
            <v>187</v>
          </cell>
          <cell r="G109" t="str">
            <v>Lắp ráp, cài đặt và sửa chữa máy tính</v>
          </cell>
          <cell r="H109">
            <v>2</v>
          </cell>
          <cell r="I109">
            <v>15</v>
          </cell>
          <cell r="J109">
            <v>30</v>
          </cell>
          <cell r="K109">
            <v>0</v>
          </cell>
          <cell r="L109">
            <v>0</v>
          </cell>
          <cell r="M109" t="str">
            <v>TH</v>
          </cell>
          <cell r="N109">
            <v>0</v>
          </cell>
          <cell r="O109" t="str">
            <v>Hệ thống thông tin</v>
          </cell>
          <cell r="P109" t="str">
            <v>CÔNG NGHỆ THÔNG TIN</v>
          </cell>
          <cell r="Q109" t="str">
            <v>TTHT</v>
          </cell>
          <cell r="R109" t="str">
            <v>CNTT</v>
          </cell>
          <cell r="S109" t="str">
            <v>CNTT-TTHT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  <cell r="AT109">
            <v>0</v>
          </cell>
          <cell r="AU109">
            <v>0</v>
          </cell>
          <cell r="AV109">
            <v>0</v>
          </cell>
          <cell r="AW109">
            <v>0</v>
          </cell>
          <cell r="AX109">
            <v>0</v>
          </cell>
          <cell r="AY109" t="str">
            <v>x</v>
          </cell>
          <cell r="AZ109">
            <v>0</v>
          </cell>
          <cell r="BA109">
            <v>0</v>
          </cell>
          <cell r="BB109">
            <v>0</v>
          </cell>
          <cell r="BC109">
            <v>0</v>
          </cell>
          <cell r="BD109">
            <v>0</v>
          </cell>
          <cell r="BE109">
            <v>0</v>
          </cell>
        </row>
        <row r="110">
          <cell r="A110">
            <v>0</v>
          </cell>
          <cell r="B110">
            <v>0</v>
          </cell>
          <cell r="C110">
            <v>0</v>
          </cell>
          <cell r="D110" t="str">
            <v>CC2TH32</v>
          </cell>
          <cell r="E110">
            <v>0</v>
          </cell>
          <cell r="F110">
            <v>186</v>
          </cell>
          <cell r="G110" t="str">
            <v>Lập trình cơ bản C</v>
          </cell>
          <cell r="H110">
            <v>2</v>
          </cell>
          <cell r="I110">
            <v>15</v>
          </cell>
          <cell r="J110">
            <v>30</v>
          </cell>
          <cell r="K110">
            <v>0</v>
          </cell>
          <cell r="L110">
            <v>0</v>
          </cell>
          <cell r="M110" t="str">
            <v>TH</v>
          </cell>
          <cell r="N110">
            <v>0</v>
          </cell>
          <cell r="O110" t="str">
            <v>Hệ thống thông tin</v>
          </cell>
          <cell r="P110" t="str">
            <v>CÔNG NGHỆ THÔNG TIN</v>
          </cell>
          <cell r="Q110" t="str">
            <v>TTHT</v>
          </cell>
          <cell r="R110" t="str">
            <v>CNTT</v>
          </cell>
          <cell r="S110" t="str">
            <v>CNTT-TTHT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  <cell r="AT110">
            <v>0</v>
          </cell>
          <cell r="AU110">
            <v>0</v>
          </cell>
          <cell r="AV110">
            <v>0</v>
          </cell>
          <cell r="AW110">
            <v>0</v>
          </cell>
          <cell r="AX110">
            <v>0</v>
          </cell>
          <cell r="AY110" t="str">
            <v>x</v>
          </cell>
          <cell r="AZ110">
            <v>0</v>
          </cell>
          <cell r="BA110">
            <v>0</v>
          </cell>
          <cell r="BB110">
            <v>0</v>
          </cell>
          <cell r="BC110">
            <v>0</v>
          </cell>
          <cell r="BD110">
            <v>0</v>
          </cell>
          <cell r="BE110">
            <v>0</v>
          </cell>
        </row>
        <row r="111">
          <cell r="A111" t="str">
            <v>DC2TT35</v>
          </cell>
          <cell r="B111" t="str">
            <v>DC2TT35</v>
          </cell>
          <cell r="C111">
            <v>0</v>
          </cell>
          <cell r="D111">
            <v>0</v>
          </cell>
          <cell r="E111">
            <v>0</v>
          </cell>
          <cell r="F111">
            <v>178</v>
          </cell>
          <cell r="G111" t="str">
            <v>Lập trình hướng đối tượng C++</v>
          </cell>
          <cell r="H111">
            <v>3</v>
          </cell>
          <cell r="I111">
            <v>30</v>
          </cell>
          <cell r="J111">
            <v>30</v>
          </cell>
          <cell r="K111">
            <v>0</v>
          </cell>
          <cell r="L111">
            <v>0</v>
          </cell>
          <cell r="M111" t="str">
            <v>TH</v>
          </cell>
          <cell r="N111">
            <v>0</v>
          </cell>
          <cell r="O111" t="str">
            <v>Hệ thống thông tin</v>
          </cell>
          <cell r="P111" t="str">
            <v>CÔNG NGHỆ THÔNG TIN</v>
          </cell>
          <cell r="Q111" t="str">
            <v>TTHT</v>
          </cell>
          <cell r="R111" t="str">
            <v>CNTT</v>
          </cell>
          <cell r="S111" t="str">
            <v>CNTT-TTHT</v>
          </cell>
          <cell r="T111">
            <v>0</v>
          </cell>
          <cell r="U111">
            <v>0</v>
          </cell>
          <cell r="V111">
            <v>0</v>
          </cell>
          <cell r="W111">
            <v>0</v>
          </cell>
          <cell r="X111">
            <v>0</v>
          </cell>
          <cell r="Y111">
            <v>0</v>
          </cell>
          <cell r="Z111">
            <v>0</v>
          </cell>
          <cell r="AA111">
            <v>0</v>
          </cell>
          <cell r="AB111">
            <v>0</v>
          </cell>
          <cell r="AC111">
            <v>0</v>
          </cell>
          <cell r="AD111">
            <v>0</v>
          </cell>
          <cell r="AE111" t="str">
            <v>x</v>
          </cell>
          <cell r="AF111" t="str">
            <v>x</v>
          </cell>
          <cell r="AG111">
            <v>0</v>
          </cell>
          <cell r="AH111">
            <v>0</v>
          </cell>
          <cell r="AI111">
            <v>0</v>
          </cell>
          <cell r="AJ111">
            <v>0</v>
          </cell>
          <cell r="AK111">
            <v>0</v>
          </cell>
          <cell r="AL111">
            <v>0</v>
          </cell>
          <cell r="AM111">
            <v>0</v>
          </cell>
          <cell r="AN111">
            <v>0</v>
          </cell>
          <cell r="AO111">
            <v>0</v>
          </cell>
          <cell r="AP111">
            <v>0</v>
          </cell>
          <cell r="AQ111">
            <v>0</v>
          </cell>
          <cell r="AR111">
            <v>0</v>
          </cell>
          <cell r="AS111">
            <v>0</v>
          </cell>
          <cell r="AT111">
            <v>0</v>
          </cell>
          <cell r="AU111">
            <v>0</v>
          </cell>
          <cell r="AV111">
            <v>0</v>
          </cell>
          <cell r="AW111">
            <v>0</v>
          </cell>
          <cell r="AX111">
            <v>0</v>
          </cell>
          <cell r="AY111">
            <v>0</v>
          </cell>
          <cell r="AZ111">
            <v>0</v>
          </cell>
          <cell r="BA111">
            <v>0</v>
          </cell>
          <cell r="BB111">
            <v>0</v>
          </cell>
          <cell r="BC111">
            <v>0</v>
          </cell>
          <cell r="BD111">
            <v>0</v>
          </cell>
          <cell r="BE111">
            <v>0</v>
          </cell>
        </row>
        <row r="112">
          <cell r="A112">
            <v>0</v>
          </cell>
          <cell r="B112">
            <v>0</v>
          </cell>
          <cell r="C112">
            <v>0</v>
          </cell>
          <cell r="D112" t="str">
            <v>CC2TH78</v>
          </cell>
          <cell r="E112">
            <v>0</v>
          </cell>
          <cell r="F112">
            <v>247</v>
          </cell>
          <cell r="G112" t="str">
            <v>Lập trình hướng đối tượng C++</v>
          </cell>
          <cell r="H112">
            <v>2</v>
          </cell>
          <cell r="I112">
            <v>30</v>
          </cell>
          <cell r="J112">
            <v>0</v>
          </cell>
          <cell r="K112">
            <v>0</v>
          </cell>
          <cell r="L112">
            <v>0</v>
          </cell>
          <cell r="M112" t="str">
            <v>TH</v>
          </cell>
          <cell r="N112">
            <v>0</v>
          </cell>
          <cell r="O112" t="str">
            <v>Hệ thống thông tin</v>
          </cell>
          <cell r="P112" t="str">
            <v>CÔNG NGHỆ THÔNG TIN</v>
          </cell>
          <cell r="Q112" t="str">
            <v>TTHT</v>
          </cell>
          <cell r="R112" t="str">
            <v>CNTT</v>
          </cell>
          <cell r="S112" t="str">
            <v>CNTT-TTHT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0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0</v>
          </cell>
          <cell r="AP112">
            <v>0</v>
          </cell>
          <cell r="AQ112">
            <v>0</v>
          </cell>
          <cell r="AR112">
            <v>0</v>
          </cell>
          <cell r="AS112">
            <v>0</v>
          </cell>
          <cell r="AT112">
            <v>0</v>
          </cell>
          <cell r="AU112">
            <v>0</v>
          </cell>
          <cell r="AV112">
            <v>0</v>
          </cell>
          <cell r="AW112">
            <v>0</v>
          </cell>
          <cell r="AX112">
            <v>0</v>
          </cell>
          <cell r="AY112" t="str">
            <v>o</v>
          </cell>
          <cell r="AZ112">
            <v>0</v>
          </cell>
          <cell r="BA112">
            <v>0</v>
          </cell>
          <cell r="BB112">
            <v>0</v>
          </cell>
          <cell r="BC112">
            <v>0</v>
          </cell>
          <cell r="BD112">
            <v>0</v>
          </cell>
          <cell r="BE112">
            <v>0</v>
          </cell>
        </row>
        <row r="113">
          <cell r="A113" t="str">
            <v>DC2HT34</v>
          </cell>
          <cell r="B113">
            <v>0</v>
          </cell>
          <cell r="C113">
            <v>0</v>
          </cell>
          <cell r="D113">
            <v>0</v>
          </cell>
          <cell r="E113">
            <v>0</v>
          </cell>
          <cell r="F113">
            <v>176</v>
          </cell>
          <cell r="G113" t="str">
            <v>Lập trình trực quan C#</v>
          </cell>
          <cell r="H113">
            <v>3</v>
          </cell>
          <cell r="I113">
            <v>30</v>
          </cell>
          <cell r="J113">
            <v>30</v>
          </cell>
          <cell r="K113">
            <v>0</v>
          </cell>
          <cell r="L113">
            <v>0</v>
          </cell>
          <cell r="M113" t="str">
            <v>VĐ</v>
          </cell>
          <cell r="N113">
            <v>0</v>
          </cell>
          <cell r="O113" t="str">
            <v>Hệ thống thông tin</v>
          </cell>
          <cell r="P113" t="str">
            <v>CÔNG NGHỆ THÔNG TIN</v>
          </cell>
          <cell r="Q113" t="str">
            <v>TTHT</v>
          </cell>
          <cell r="R113" t="str">
            <v>CNTT</v>
          </cell>
          <cell r="S113" t="str">
            <v>CNTT-TTHT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0</v>
          </cell>
          <cell r="AF113" t="str">
            <v>x</v>
          </cell>
          <cell r="AG113">
            <v>0</v>
          </cell>
          <cell r="AH113">
            <v>0</v>
          </cell>
          <cell r="AI113">
            <v>0</v>
          </cell>
          <cell r="AJ113">
            <v>0</v>
          </cell>
          <cell r="AK113">
            <v>0</v>
          </cell>
          <cell r="AL113">
            <v>0</v>
          </cell>
          <cell r="AM113">
            <v>0</v>
          </cell>
          <cell r="AN113">
            <v>0</v>
          </cell>
          <cell r="AO113">
            <v>0</v>
          </cell>
          <cell r="AP113">
            <v>0</v>
          </cell>
          <cell r="AQ113">
            <v>0</v>
          </cell>
          <cell r="AR113">
            <v>0</v>
          </cell>
          <cell r="AS113">
            <v>0</v>
          </cell>
          <cell r="AT113">
            <v>0</v>
          </cell>
          <cell r="AU113">
            <v>0</v>
          </cell>
          <cell r="AV113">
            <v>0</v>
          </cell>
          <cell r="AW113">
            <v>0</v>
          </cell>
          <cell r="AX113">
            <v>0</v>
          </cell>
          <cell r="AY113">
            <v>0</v>
          </cell>
          <cell r="AZ113">
            <v>0</v>
          </cell>
          <cell r="BA113">
            <v>0</v>
          </cell>
          <cell r="BB113">
            <v>0</v>
          </cell>
          <cell r="BC113">
            <v>0</v>
          </cell>
          <cell r="BD113">
            <v>0</v>
          </cell>
          <cell r="BE113">
            <v>0</v>
          </cell>
        </row>
        <row r="114">
          <cell r="A114">
            <v>0</v>
          </cell>
          <cell r="B114">
            <v>0</v>
          </cell>
          <cell r="C114">
            <v>0</v>
          </cell>
          <cell r="D114" t="str">
            <v>CC2TH33</v>
          </cell>
          <cell r="E114">
            <v>0</v>
          </cell>
          <cell r="F114">
            <v>190</v>
          </cell>
          <cell r="G114" t="str">
            <v>Lập trình VB</v>
          </cell>
          <cell r="H114">
            <v>3</v>
          </cell>
          <cell r="I114">
            <v>30</v>
          </cell>
          <cell r="J114">
            <v>30</v>
          </cell>
          <cell r="K114">
            <v>0</v>
          </cell>
          <cell r="L114">
            <v>0</v>
          </cell>
          <cell r="M114" t="str">
            <v>TH</v>
          </cell>
          <cell r="N114">
            <v>0</v>
          </cell>
          <cell r="O114" t="str">
            <v>Hệ thống thông tin</v>
          </cell>
          <cell r="P114" t="str">
            <v>CÔNG NGHỆ THÔNG TIN</v>
          </cell>
          <cell r="Q114" t="str">
            <v>TTHT</v>
          </cell>
          <cell r="R114" t="str">
            <v>CNTT</v>
          </cell>
          <cell r="S114" t="str">
            <v>CNTT-TTHT</v>
          </cell>
          <cell r="T114">
            <v>0</v>
          </cell>
          <cell r="U114">
            <v>0</v>
          </cell>
          <cell r="V114">
            <v>0</v>
          </cell>
          <cell r="W114">
            <v>0</v>
          </cell>
          <cell r="X114">
            <v>0</v>
          </cell>
          <cell r="Y114">
            <v>0</v>
          </cell>
          <cell r="Z114">
            <v>0</v>
          </cell>
          <cell r="AA114">
            <v>0</v>
          </cell>
          <cell r="AB114">
            <v>0</v>
          </cell>
          <cell r="AC114">
            <v>0</v>
          </cell>
          <cell r="AD114">
            <v>0</v>
          </cell>
          <cell r="AE114">
            <v>0</v>
          </cell>
          <cell r="AF114">
            <v>0</v>
          </cell>
          <cell r="AG114">
            <v>0</v>
          </cell>
          <cell r="AH114">
            <v>0</v>
          </cell>
          <cell r="AI114">
            <v>0</v>
          </cell>
          <cell r="AJ114">
            <v>0</v>
          </cell>
          <cell r="AK114">
            <v>0</v>
          </cell>
          <cell r="AL114">
            <v>0</v>
          </cell>
          <cell r="AM114">
            <v>0</v>
          </cell>
          <cell r="AN114">
            <v>0</v>
          </cell>
          <cell r="AO114">
            <v>0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>
            <v>0</v>
          </cell>
          <cell r="AU114">
            <v>0</v>
          </cell>
          <cell r="AV114">
            <v>0</v>
          </cell>
          <cell r="AW114">
            <v>0</v>
          </cell>
          <cell r="AX114">
            <v>0</v>
          </cell>
          <cell r="AY114" t="str">
            <v>x</v>
          </cell>
          <cell r="AZ114">
            <v>0</v>
          </cell>
          <cell r="BA114">
            <v>0</v>
          </cell>
          <cell r="BB114">
            <v>0</v>
          </cell>
          <cell r="BC114">
            <v>0</v>
          </cell>
          <cell r="BD114">
            <v>0</v>
          </cell>
          <cell r="BE114">
            <v>0</v>
          </cell>
        </row>
        <row r="115">
          <cell r="A115" t="str">
            <v>DC2HT25</v>
          </cell>
          <cell r="B115">
            <v>0</v>
          </cell>
          <cell r="C115">
            <v>0</v>
          </cell>
          <cell r="D115">
            <v>0</v>
          </cell>
          <cell r="E115">
            <v>0</v>
          </cell>
          <cell r="F115">
            <v>177</v>
          </cell>
          <cell r="G115" t="str">
            <v>Lý thuyết đồ thị</v>
          </cell>
          <cell r="H115">
            <v>2</v>
          </cell>
          <cell r="I115">
            <v>30</v>
          </cell>
          <cell r="J115">
            <v>0</v>
          </cell>
          <cell r="K115">
            <v>0</v>
          </cell>
          <cell r="L115">
            <v>0</v>
          </cell>
          <cell r="M115" t="str">
            <v>TH</v>
          </cell>
          <cell r="N115">
            <v>0</v>
          </cell>
          <cell r="O115" t="str">
            <v>Hệ thống thông tin</v>
          </cell>
          <cell r="P115" t="str">
            <v>CÔNG NGHỆ THÔNG TIN</v>
          </cell>
          <cell r="Q115" t="str">
            <v>TTHT</v>
          </cell>
          <cell r="R115" t="str">
            <v>CNTT</v>
          </cell>
          <cell r="S115" t="str">
            <v>CNTT-TTHT</v>
          </cell>
          <cell r="T115">
            <v>0</v>
          </cell>
          <cell r="U115">
            <v>0</v>
          </cell>
          <cell r="V115">
            <v>0</v>
          </cell>
          <cell r="W115">
            <v>0</v>
          </cell>
          <cell r="X115">
            <v>0</v>
          </cell>
          <cell r="Y115">
            <v>0</v>
          </cell>
          <cell r="Z115">
            <v>0</v>
          </cell>
          <cell r="AA115">
            <v>0</v>
          </cell>
          <cell r="AB115">
            <v>0</v>
          </cell>
          <cell r="AC115">
            <v>0</v>
          </cell>
          <cell r="AD115">
            <v>0</v>
          </cell>
          <cell r="AE115">
            <v>0</v>
          </cell>
          <cell r="AF115" t="str">
            <v>x</v>
          </cell>
          <cell r="AG115">
            <v>0</v>
          </cell>
          <cell r="AH115">
            <v>0</v>
          </cell>
          <cell r="AI115">
            <v>0</v>
          </cell>
          <cell r="AJ115">
            <v>0</v>
          </cell>
          <cell r="AK115">
            <v>0</v>
          </cell>
          <cell r="AL115">
            <v>0</v>
          </cell>
          <cell r="AM115">
            <v>0</v>
          </cell>
          <cell r="AN115">
            <v>0</v>
          </cell>
          <cell r="AO115">
            <v>0</v>
          </cell>
          <cell r="AP115">
            <v>0</v>
          </cell>
          <cell r="AQ115">
            <v>0</v>
          </cell>
          <cell r="AR115">
            <v>0</v>
          </cell>
          <cell r="AS115">
            <v>0</v>
          </cell>
          <cell r="AT115">
            <v>0</v>
          </cell>
          <cell r="AU115">
            <v>0</v>
          </cell>
          <cell r="AV115">
            <v>0</v>
          </cell>
          <cell r="AW115">
            <v>0</v>
          </cell>
          <cell r="AX115">
            <v>0</v>
          </cell>
          <cell r="AY115">
            <v>0</v>
          </cell>
          <cell r="AZ115">
            <v>0</v>
          </cell>
          <cell r="BA115">
            <v>0</v>
          </cell>
          <cell r="BB115">
            <v>0</v>
          </cell>
          <cell r="BC115">
            <v>0</v>
          </cell>
          <cell r="BD115">
            <v>0</v>
          </cell>
          <cell r="BE115">
            <v>0</v>
          </cell>
        </row>
        <row r="116">
          <cell r="A116" t="str">
            <v>DC2TT23</v>
          </cell>
          <cell r="B116">
            <v>0</v>
          </cell>
          <cell r="C116">
            <v>0</v>
          </cell>
          <cell r="D116" t="str">
            <v>CC2TT23</v>
          </cell>
          <cell r="E116">
            <v>0</v>
          </cell>
          <cell r="F116">
            <v>173</v>
          </cell>
          <cell r="G116" t="str">
            <v>Ngôn ngữ lập trình C</v>
          </cell>
          <cell r="H116">
            <v>3</v>
          </cell>
          <cell r="I116">
            <v>30</v>
          </cell>
          <cell r="J116">
            <v>30</v>
          </cell>
          <cell r="K116">
            <v>0</v>
          </cell>
          <cell r="L116">
            <v>0</v>
          </cell>
          <cell r="M116" t="str">
            <v>TH</v>
          </cell>
          <cell r="N116">
            <v>0</v>
          </cell>
          <cell r="O116" t="str">
            <v>Hệ thống thông tin</v>
          </cell>
          <cell r="P116" t="str">
            <v>CÔNG NGHỆ THÔNG TIN</v>
          </cell>
          <cell r="Q116" t="str">
            <v>TTHT</v>
          </cell>
          <cell r="R116" t="str">
            <v>CNTT</v>
          </cell>
          <cell r="S116" t="str">
            <v>CNTT-TTHT</v>
          </cell>
          <cell r="T116">
            <v>0</v>
          </cell>
          <cell r="U116">
            <v>0</v>
          </cell>
          <cell r="V116">
            <v>0</v>
          </cell>
          <cell r="W116">
            <v>0</v>
          </cell>
          <cell r="X116">
            <v>0</v>
          </cell>
          <cell r="Y116">
            <v>0</v>
          </cell>
          <cell r="Z116">
            <v>0</v>
          </cell>
          <cell r="AA116">
            <v>0</v>
          </cell>
          <cell r="AB116">
            <v>0</v>
          </cell>
          <cell r="AC116">
            <v>0</v>
          </cell>
          <cell r="AD116">
            <v>0</v>
          </cell>
          <cell r="AE116" t="str">
            <v>x</v>
          </cell>
          <cell r="AF116" t="str">
            <v>x</v>
          </cell>
          <cell r="AG116">
            <v>0</v>
          </cell>
          <cell r="AH116">
            <v>0</v>
          </cell>
          <cell r="AI116">
            <v>0</v>
          </cell>
          <cell r="AJ116">
            <v>0</v>
          </cell>
          <cell r="AK116">
            <v>0</v>
          </cell>
          <cell r="AL116">
            <v>0</v>
          </cell>
          <cell r="AM116">
            <v>0</v>
          </cell>
          <cell r="AN116">
            <v>0</v>
          </cell>
          <cell r="AO116">
            <v>0</v>
          </cell>
          <cell r="AP116">
            <v>0</v>
          </cell>
          <cell r="AQ116">
            <v>0</v>
          </cell>
          <cell r="AR116">
            <v>0</v>
          </cell>
          <cell r="AS116">
            <v>0</v>
          </cell>
          <cell r="AT116">
            <v>0</v>
          </cell>
          <cell r="AU116">
            <v>0</v>
          </cell>
          <cell r="AV116">
            <v>0</v>
          </cell>
          <cell r="AW116">
            <v>0</v>
          </cell>
          <cell r="AX116" t="str">
            <v>x</v>
          </cell>
          <cell r="AY116">
            <v>0</v>
          </cell>
          <cell r="AZ116">
            <v>0</v>
          </cell>
          <cell r="BA116">
            <v>0</v>
          </cell>
          <cell r="BB116">
            <v>0</v>
          </cell>
          <cell r="BC116">
            <v>0</v>
          </cell>
          <cell r="BD116">
            <v>0</v>
          </cell>
          <cell r="BE116">
            <v>0</v>
          </cell>
        </row>
        <row r="117">
          <cell r="A117">
            <v>0</v>
          </cell>
          <cell r="B117">
            <v>0</v>
          </cell>
          <cell r="C117">
            <v>0</v>
          </cell>
          <cell r="D117" t="str">
            <v>CC2TH24</v>
          </cell>
          <cell r="E117">
            <v>0</v>
          </cell>
          <cell r="F117">
            <v>185</v>
          </cell>
          <cell r="G117" t="str">
            <v>Ngôn ngữ lập trình Java</v>
          </cell>
          <cell r="H117">
            <v>3</v>
          </cell>
          <cell r="I117">
            <v>30</v>
          </cell>
          <cell r="J117">
            <v>30</v>
          </cell>
          <cell r="K117">
            <v>0</v>
          </cell>
          <cell r="L117">
            <v>0</v>
          </cell>
          <cell r="M117" t="str">
            <v>TH</v>
          </cell>
          <cell r="N117">
            <v>0</v>
          </cell>
          <cell r="O117" t="str">
            <v>Hệ thống thông tin</v>
          </cell>
          <cell r="P117" t="str">
            <v>CÔNG NGHỆ THÔNG TIN</v>
          </cell>
          <cell r="Q117" t="str">
            <v>TTHT</v>
          </cell>
          <cell r="R117" t="str">
            <v>CNTT</v>
          </cell>
          <cell r="S117" t="str">
            <v>CNTT-TTHT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</v>
          </cell>
          <cell r="AH117">
            <v>0</v>
          </cell>
          <cell r="AI117">
            <v>0</v>
          </cell>
          <cell r="AJ117">
            <v>0</v>
          </cell>
          <cell r="AK117">
            <v>0</v>
          </cell>
          <cell r="AL117">
            <v>0</v>
          </cell>
          <cell r="AM117">
            <v>0</v>
          </cell>
          <cell r="AN117">
            <v>0</v>
          </cell>
          <cell r="AO117">
            <v>0</v>
          </cell>
          <cell r="AP117">
            <v>0</v>
          </cell>
          <cell r="AQ117">
            <v>0</v>
          </cell>
          <cell r="AR117">
            <v>0</v>
          </cell>
          <cell r="AS117">
            <v>0</v>
          </cell>
          <cell r="AT117">
            <v>0</v>
          </cell>
          <cell r="AU117">
            <v>0</v>
          </cell>
          <cell r="AV117">
            <v>0</v>
          </cell>
          <cell r="AW117">
            <v>0</v>
          </cell>
          <cell r="AX117">
            <v>0</v>
          </cell>
          <cell r="AY117" t="str">
            <v>x</v>
          </cell>
          <cell r="AZ117">
            <v>0</v>
          </cell>
          <cell r="BA117">
            <v>0</v>
          </cell>
          <cell r="BB117">
            <v>0</v>
          </cell>
          <cell r="BC117">
            <v>0</v>
          </cell>
          <cell r="BD117">
            <v>0</v>
          </cell>
          <cell r="BE117">
            <v>0</v>
          </cell>
        </row>
        <row r="118">
          <cell r="A118" t="str">
            <v>DC3HT15</v>
          </cell>
          <cell r="B118">
            <v>0</v>
          </cell>
          <cell r="C118">
            <v>0</v>
          </cell>
          <cell r="D118">
            <v>0</v>
          </cell>
          <cell r="E118">
            <v>0</v>
          </cell>
          <cell r="F118">
            <v>532</v>
          </cell>
          <cell r="G118" t="str">
            <v>Ngôn ngữ mô hình hóa UML</v>
          </cell>
          <cell r="H118">
            <v>3</v>
          </cell>
          <cell r="I118">
            <v>30</v>
          </cell>
          <cell r="J118">
            <v>30</v>
          </cell>
          <cell r="K118">
            <v>0</v>
          </cell>
          <cell r="L118">
            <v>0</v>
          </cell>
          <cell r="M118" t="str">
            <v>VĐ</v>
          </cell>
          <cell r="N118">
            <v>0</v>
          </cell>
          <cell r="O118" t="str">
            <v>Hệ thống thông tin</v>
          </cell>
          <cell r="P118" t="str">
            <v>CÔNG NGHỆ THÔNG TIN</v>
          </cell>
          <cell r="Q118" t="str">
            <v>TTHT</v>
          </cell>
          <cell r="R118" t="str">
            <v>CNTT</v>
          </cell>
          <cell r="S118" t="str">
            <v>CNTT-TTHT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F118" t="str">
            <v>x</v>
          </cell>
          <cell r="AG118">
            <v>0</v>
          </cell>
          <cell r="AH118">
            <v>0</v>
          </cell>
          <cell r="AI118">
            <v>0</v>
          </cell>
          <cell r="AJ118">
            <v>0</v>
          </cell>
          <cell r="AK118">
            <v>0</v>
          </cell>
          <cell r="AL118">
            <v>0</v>
          </cell>
          <cell r="AM118">
            <v>0</v>
          </cell>
          <cell r="AN118">
            <v>0</v>
          </cell>
          <cell r="AO118">
            <v>0</v>
          </cell>
          <cell r="AP118">
            <v>0</v>
          </cell>
          <cell r="AQ118">
            <v>0</v>
          </cell>
          <cell r="AR118">
            <v>0</v>
          </cell>
          <cell r="AS118">
            <v>0</v>
          </cell>
          <cell r="AT118">
            <v>0</v>
          </cell>
          <cell r="AU118">
            <v>0</v>
          </cell>
          <cell r="AV118">
            <v>0</v>
          </cell>
          <cell r="AW118">
            <v>0</v>
          </cell>
          <cell r="AX118">
            <v>0</v>
          </cell>
          <cell r="AY118">
            <v>0</v>
          </cell>
          <cell r="AZ118">
            <v>0</v>
          </cell>
          <cell r="BA118">
            <v>0</v>
          </cell>
          <cell r="BB118">
            <v>0</v>
          </cell>
          <cell r="BC118">
            <v>0</v>
          </cell>
          <cell r="BD118">
            <v>0</v>
          </cell>
          <cell r="BE118">
            <v>0</v>
          </cell>
        </row>
        <row r="119">
          <cell r="A119" t="str">
            <v>DC2HT12</v>
          </cell>
          <cell r="B119">
            <v>0</v>
          </cell>
          <cell r="C119">
            <v>0</v>
          </cell>
          <cell r="D119">
            <v>0</v>
          </cell>
          <cell r="E119">
            <v>0</v>
          </cell>
          <cell r="F119">
            <v>172</v>
          </cell>
          <cell r="G119" t="str">
            <v>Nguyên lý Hệ điều hành</v>
          </cell>
          <cell r="H119">
            <v>3</v>
          </cell>
          <cell r="I119">
            <v>45</v>
          </cell>
          <cell r="J119">
            <v>0</v>
          </cell>
          <cell r="K119">
            <v>0</v>
          </cell>
          <cell r="L119">
            <v>0</v>
          </cell>
          <cell r="M119" t="str">
            <v>Viết</v>
          </cell>
          <cell r="N119">
            <v>60</v>
          </cell>
          <cell r="O119" t="str">
            <v>Hệ thống thông tin</v>
          </cell>
          <cell r="P119" t="str">
            <v>CÔNG NGHỆ THÔNG TIN</v>
          </cell>
          <cell r="Q119" t="str">
            <v>TTHT</v>
          </cell>
          <cell r="R119" t="str">
            <v>CNTT</v>
          </cell>
          <cell r="S119" t="str">
            <v>CNTT-TTHT</v>
          </cell>
          <cell r="T119">
            <v>0</v>
          </cell>
          <cell r="U119">
            <v>0</v>
          </cell>
          <cell r="V119">
            <v>0</v>
          </cell>
          <cell r="W119">
            <v>0</v>
          </cell>
          <cell r="X119">
            <v>0</v>
          </cell>
          <cell r="Y119">
            <v>0</v>
          </cell>
          <cell r="Z119">
            <v>0</v>
          </cell>
          <cell r="AA119">
            <v>0</v>
          </cell>
          <cell r="AB119">
            <v>0</v>
          </cell>
          <cell r="AC119">
            <v>0</v>
          </cell>
          <cell r="AD119">
            <v>0</v>
          </cell>
          <cell r="AE119">
            <v>0</v>
          </cell>
          <cell r="AF119" t="str">
            <v>x</v>
          </cell>
          <cell r="AG119">
            <v>0</v>
          </cell>
          <cell r="AH119">
            <v>0</v>
          </cell>
          <cell r="AI119">
            <v>0</v>
          </cell>
          <cell r="AJ119">
            <v>0</v>
          </cell>
          <cell r="AK119">
            <v>0</v>
          </cell>
          <cell r="AL119">
            <v>0</v>
          </cell>
          <cell r="AM119">
            <v>0</v>
          </cell>
          <cell r="AN119">
            <v>0</v>
          </cell>
          <cell r="AO119">
            <v>0</v>
          </cell>
          <cell r="AP119">
            <v>0</v>
          </cell>
          <cell r="AQ119">
            <v>0</v>
          </cell>
          <cell r="AR119">
            <v>0</v>
          </cell>
          <cell r="AS119">
            <v>0</v>
          </cell>
          <cell r="AT119">
            <v>0</v>
          </cell>
          <cell r="AU119">
            <v>0</v>
          </cell>
          <cell r="AV119">
            <v>0</v>
          </cell>
          <cell r="AW119">
            <v>0</v>
          </cell>
          <cell r="AX119">
            <v>0</v>
          </cell>
          <cell r="AY119">
            <v>0</v>
          </cell>
          <cell r="AZ119">
            <v>0</v>
          </cell>
          <cell r="BA119">
            <v>0</v>
          </cell>
          <cell r="BB119">
            <v>0</v>
          </cell>
          <cell r="BC119">
            <v>0</v>
          </cell>
          <cell r="BD119">
            <v>0</v>
          </cell>
          <cell r="BE119">
            <v>0</v>
          </cell>
        </row>
        <row r="120">
          <cell r="A120">
            <v>0</v>
          </cell>
          <cell r="B120">
            <v>0</v>
          </cell>
          <cell r="C120">
            <v>0</v>
          </cell>
          <cell r="D120" t="str">
            <v>CC3TH31</v>
          </cell>
          <cell r="E120">
            <v>0</v>
          </cell>
          <cell r="F120">
            <v>548</v>
          </cell>
          <cell r="G120" t="str">
            <v>Nguyên lý hệ điều hành</v>
          </cell>
          <cell r="H120">
            <v>2</v>
          </cell>
          <cell r="I120">
            <v>30</v>
          </cell>
          <cell r="J120">
            <v>0</v>
          </cell>
          <cell r="K120">
            <v>0</v>
          </cell>
          <cell r="L120">
            <v>0</v>
          </cell>
          <cell r="M120" t="str">
            <v>VĐ</v>
          </cell>
          <cell r="N120">
            <v>0</v>
          </cell>
          <cell r="O120" t="str">
            <v>Hệ thống thông tin</v>
          </cell>
          <cell r="P120" t="str">
            <v>CÔNG NGHỆ THÔNG TIN</v>
          </cell>
          <cell r="Q120" t="str">
            <v>TTHT</v>
          </cell>
          <cell r="R120" t="str">
            <v>CNTT</v>
          </cell>
          <cell r="S120" t="str">
            <v>CNTT-TTHT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  <cell r="AF120">
            <v>0</v>
          </cell>
          <cell r="AG120">
            <v>0</v>
          </cell>
          <cell r="AH120">
            <v>0</v>
          </cell>
          <cell r="AI120">
            <v>0</v>
          </cell>
          <cell r="AJ120">
            <v>0</v>
          </cell>
          <cell r="AK120">
            <v>0</v>
          </cell>
          <cell r="AL120">
            <v>0</v>
          </cell>
          <cell r="AM120">
            <v>0</v>
          </cell>
          <cell r="AN120">
            <v>0</v>
          </cell>
          <cell r="AO120">
            <v>0</v>
          </cell>
          <cell r="AP120">
            <v>0</v>
          </cell>
          <cell r="AQ120">
            <v>0</v>
          </cell>
          <cell r="AR120">
            <v>0</v>
          </cell>
          <cell r="AS120">
            <v>0</v>
          </cell>
          <cell r="AT120">
            <v>0</v>
          </cell>
          <cell r="AU120">
            <v>0</v>
          </cell>
          <cell r="AV120">
            <v>0</v>
          </cell>
          <cell r="AW120">
            <v>0</v>
          </cell>
          <cell r="AX120">
            <v>0</v>
          </cell>
          <cell r="AY120" t="str">
            <v>x</v>
          </cell>
          <cell r="AZ120">
            <v>0</v>
          </cell>
          <cell r="BA120">
            <v>0</v>
          </cell>
          <cell r="BB120">
            <v>0</v>
          </cell>
          <cell r="BC120">
            <v>0</v>
          </cell>
          <cell r="BD120">
            <v>0</v>
          </cell>
          <cell r="BE120">
            <v>0</v>
          </cell>
        </row>
        <row r="121">
          <cell r="A121">
            <v>0</v>
          </cell>
          <cell r="B121">
            <v>0</v>
          </cell>
          <cell r="C121">
            <v>0</v>
          </cell>
          <cell r="D121" t="str">
            <v>CC3TH13</v>
          </cell>
          <cell r="E121">
            <v>0</v>
          </cell>
          <cell r="F121">
            <v>546</v>
          </cell>
          <cell r="G121" t="str">
            <v>Nhập môn công nghệ phần mềm</v>
          </cell>
          <cell r="H121">
            <v>2</v>
          </cell>
          <cell r="I121">
            <v>30</v>
          </cell>
          <cell r="J121">
            <v>0</v>
          </cell>
          <cell r="K121">
            <v>0</v>
          </cell>
          <cell r="L121">
            <v>0</v>
          </cell>
          <cell r="M121" t="str">
            <v>VĐ</v>
          </cell>
          <cell r="N121">
            <v>0</v>
          </cell>
          <cell r="O121" t="str">
            <v>Hệ thống thông tin</v>
          </cell>
          <cell r="P121" t="str">
            <v>CÔNG NGHỆ THÔNG TIN</v>
          </cell>
          <cell r="Q121" t="str">
            <v>TTHT</v>
          </cell>
          <cell r="R121" t="str">
            <v>CNTT</v>
          </cell>
          <cell r="S121" t="str">
            <v>CNTT-TTHT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  <cell r="AH121">
            <v>0</v>
          </cell>
          <cell r="AI121">
            <v>0</v>
          </cell>
          <cell r="AJ121">
            <v>0</v>
          </cell>
          <cell r="AK121">
            <v>0</v>
          </cell>
          <cell r="AL121">
            <v>0</v>
          </cell>
          <cell r="AM121">
            <v>0</v>
          </cell>
          <cell r="AN121">
            <v>0</v>
          </cell>
          <cell r="AO121">
            <v>0</v>
          </cell>
          <cell r="AP121">
            <v>0</v>
          </cell>
          <cell r="AQ121">
            <v>0</v>
          </cell>
          <cell r="AR121">
            <v>0</v>
          </cell>
          <cell r="AS121">
            <v>0</v>
          </cell>
          <cell r="AT121">
            <v>0</v>
          </cell>
          <cell r="AU121">
            <v>0</v>
          </cell>
          <cell r="AV121">
            <v>0</v>
          </cell>
          <cell r="AW121">
            <v>0</v>
          </cell>
          <cell r="AX121">
            <v>0</v>
          </cell>
          <cell r="AY121" t="str">
            <v>x</v>
          </cell>
          <cell r="AZ121">
            <v>0</v>
          </cell>
          <cell r="BA121">
            <v>0</v>
          </cell>
          <cell r="BB121">
            <v>0</v>
          </cell>
          <cell r="BC121">
            <v>0</v>
          </cell>
          <cell r="BD121">
            <v>0</v>
          </cell>
          <cell r="BE121">
            <v>0</v>
          </cell>
        </row>
        <row r="122">
          <cell r="A122" t="str">
            <v>DC2TT22</v>
          </cell>
          <cell r="B122">
            <v>0</v>
          </cell>
          <cell r="C122">
            <v>0</v>
          </cell>
          <cell r="D122" t="str">
            <v>CC2TT22</v>
          </cell>
          <cell r="E122">
            <v>0</v>
          </cell>
          <cell r="F122">
            <v>171</v>
          </cell>
          <cell r="G122" t="str">
            <v>Nhập môn Cơ sở dữ liệu</v>
          </cell>
          <cell r="H122">
            <v>3</v>
          </cell>
          <cell r="I122">
            <v>45</v>
          </cell>
          <cell r="J122">
            <v>0</v>
          </cell>
          <cell r="K122">
            <v>0</v>
          </cell>
          <cell r="L122">
            <v>0</v>
          </cell>
          <cell r="M122" t="str">
            <v>VĐ</v>
          </cell>
          <cell r="N122">
            <v>0</v>
          </cell>
          <cell r="O122" t="str">
            <v>Hệ thống thông tin</v>
          </cell>
          <cell r="P122" t="str">
            <v>CÔNG NGHỆ THÔNG TIN</v>
          </cell>
          <cell r="Q122" t="str">
            <v>TTHT</v>
          </cell>
          <cell r="R122" t="str">
            <v>CNTT</v>
          </cell>
          <cell r="S122" t="str">
            <v>CNTT-TTHT</v>
          </cell>
          <cell r="T122">
            <v>0</v>
          </cell>
          <cell r="U122">
            <v>0</v>
          </cell>
          <cell r="V122">
            <v>0</v>
          </cell>
          <cell r="W122">
            <v>0</v>
          </cell>
          <cell r="X122">
            <v>0</v>
          </cell>
          <cell r="Y122">
            <v>0</v>
          </cell>
          <cell r="Z122">
            <v>0</v>
          </cell>
          <cell r="AA122">
            <v>0</v>
          </cell>
          <cell r="AB122">
            <v>0</v>
          </cell>
          <cell r="AC122">
            <v>0</v>
          </cell>
          <cell r="AD122">
            <v>0</v>
          </cell>
          <cell r="AE122">
            <v>0</v>
          </cell>
          <cell r="AF122" t="str">
            <v>x</v>
          </cell>
          <cell r="AG122">
            <v>0</v>
          </cell>
          <cell r="AH122">
            <v>0</v>
          </cell>
          <cell r="AI122">
            <v>0</v>
          </cell>
          <cell r="AJ122">
            <v>0</v>
          </cell>
          <cell r="AK122">
            <v>0</v>
          </cell>
          <cell r="AL122">
            <v>0</v>
          </cell>
          <cell r="AM122">
            <v>0</v>
          </cell>
          <cell r="AN122">
            <v>0</v>
          </cell>
          <cell r="AO122">
            <v>0</v>
          </cell>
          <cell r="AP122">
            <v>0</v>
          </cell>
          <cell r="AQ122">
            <v>0</v>
          </cell>
          <cell r="AR122">
            <v>0</v>
          </cell>
          <cell r="AS122">
            <v>0</v>
          </cell>
          <cell r="AT122">
            <v>0</v>
          </cell>
          <cell r="AU122">
            <v>0</v>
          </cell>
          <cell r="AV122">
            <v>0</v>
          </cell>
          <cell r="AW122">
            <v>0</v>
          </cell>
          <cell r="AX122">
            <v>0</v>
          </cell>
          <cell r="AY122" t="str">
            <v>x</v>
          </cell>
          <cell r="AZ122">
            <v>0</v>
          </cell>
          <cell r="BA122">
            <v>0</v>
          </cell>
          <cell r="BB122">
            <v>0</v>
          </cell>
          <cell r="BC122">
            <v>0</v>
          </cell>
          <cell r="BD122">
            <v>0</v>
          </cell>
          <cell r="BE122">
            <v>0</v>
          </cell>
        </row>
        <row r="123">
          <cell r="A123" t="str">
            <v>DC2TH34</v>
          </cell>
          <cell r="B123">
            <v>0</v>
          </cell>
          <cell r="C123">
            <v>0</v>
          </cell>
          <cell r="D123">
            <v>0</v>
          </cell>
          <cell r="E123">
            <v>0</v>
          </cell>
          <cell r="F123">
            <v>243</v>
          </cell>
          <cell r="G123" t="str">
            <v>Nhập môn chương trình dịch</v>
          </cell>
          <cell r="H123">
            <v>2</v>
          </cell>
          <cell r="I123">
            <v>30</v>
          </cell>
          <cell r="J123">
            <v>0</v>
          </cell>
          <cell r="K123">
            <v>0</v>
          </cell>
          <cell r="L123">
            <v>0</v>
          </cell>
          <cell r="M123" t="str">
            <v>Viết</v>
          </cell>
          <cell r="N123">
            <v>60</v>
          </cell>
          <cell r="O123" t="str">
            <v>Hệ thống thông tin</v>
          </cell>
          <cell r="P123" t="str">
            <v>CÔNG NGHỆ THÔNG TIN</v>
          </cell>
          <cell r="Q123" t="str">
            <v>TTHT</v>
          </cell>
          <cell r="R123" t="str">
            <v>CNTT</v>
          </cell>
          <cell r="S123" t="str">
            <v>CNTT-TTHT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F123" t="str">
            <v>o</v>
          </cell>
          <cell r="AG123">
            <v>0</v>
          </cell>
          <cell r="AH123">
            <v>0</v>
          </cell>
          <cell r="AI123">
            <v>0</v>
          </cell>
          <cell r="AJ123">
            <v>0</v>
          </cell>
          <cell r="AK123">
            <v>0</v>
          </cell>
          <cell r="AL123">
            <v>0</v>
          </cell>
          <cell r="AM123">
            <v>0</v>
          </cell>
          <cell r="AN123">
            <v>0</v>
          </cell>
          <cell r="AO123">
            <v>0</v>
          </cell>
          <cell r="AP123">
            <v>0</v>
          </cell>
          <cell r="AQ123">
            <v>0</v>
          </cell>
          <cell r="AR123">
            <v>0</v>
          </cell>
          <cell r="AS123">
            <v>0</v>
          </cell>
          <cell r="AT123">
            <v>0</v>
          </cell>
          <cell r="AU123">
            <v>0</v>
          </cell>
          <cell r="AV123">
            <v>0</v>
          </cell>
          <cell r="AW123">
            <v>0</v>
          </cell>
          <cell r="AX123">
            <v>0</v>
          </cell>
          <cell r="AY123">
            <v>0</v>
          </cell>
          <cell r="AZ123">
            <v>0</v>
          </cell>
          <cell r="BA123">
            <v>0</v>
          </cell>
          <cell r="BB123">
            <v>0</v>
          </cell>
          <cell r="BC123">
            <v>0</v>
          </cell>
          <cell r="BD123">
            <v>0</v>
          </cell>
          <cell r="BE123">
            <v>0</v>
          </cell>
        </row>
        <row r="124">
          <cell r="A124" t="str">
            <v>DC3TH17</v>
          </cell>
          <cell r="B124">
            <v>0</v>
          </cell>
          <cell r="C124">
            <v>0</v>
          </cell>
          <cell r="D124">
            <v>0</v>
          </cell>
          <cell r="E124">
            <v>0</v>
          </cell>
          <cell r="F124">
            <v>621</v>
          </cell>
          <cell r="G124" t="str">
            <v>Nhập môn tương tác người - máy</v>
          </cell>
          <cell r="H124">
            <v>2</v>
          </cell>
          <cell r="I124">
            <v>30</v>
          </cell>
          <cell r="J124">
            <v>0</v>
          </cell>
          <cell r="K124">
            <v>0</v>
          </cell>
          <cell r="L124">
            <v>0</v>
          </cell>
          <cell r="M124">
            <v>0</v>
          </cell>
          <cell r="N124">
            <v>0</v>
          </cell>
          <cell r="O124" t="str">
            <v>Hệ thống thông tin</v>
          </cell>
          <cell r="P124" t="str">
            <v>CÔNG NGHỆ THÔNG TIN</v>
          </cell>
          <cell r="Q124" t="str">
            <v>TTHT</v>
          </cell>
          <cell r="R124" t="str">
            <v>CNTT</v>
          </cell>
          <cell r="S124" t="str">
            <v>CNTT-TTHT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  <cell r="AF124" t="str">
            <v>o</v>
          </cell>
          <cell r="AG124">
            <v>0</v>
          </cell>
          <cell r="AH124">
            <v>0</v>
          </cell>
          <cell r="AI124">
            <v>0</v>
          </cell>
          <cell r="AJ124">
            <v>0</v>
          </cell>
          <cell r="AK124">
            <v>0</v>
          </cell>
          <cell r="AL124">
            <v>0</v>
          </cell>
          <cell r="AM124">
            <v>0</v>
          </cell>
          <cell r="AN124">
            <v>0</v>
          </cell>
          <cell r="AO124">
            <v>0</v>
          </cell>
          <cell r="AP124">
            <v>0</v>
          </cell>
          <cell r="AQ124">
            <v>0</v>
          </cell>
          <cell r="AR124">
            <v>0</v>
          </cell>
          <cell r="AS124">
            <v>0</v>
          </cell>
          <cell r="AT124">
            <v>0</v>
          </cell>
          <cell r="AU124">
            <v>0</v>
          </cell>
          <cell r="AV124">
            <v>0</v>
          </cell>
          <cell r="AW124">
            <v>0</v>
          </cell>
          <cell r="AX124">
            <v>0</v>
          </cell>
          <cell r="AY124">
            <v>0</v>
          </cell>
          <cell r="AZ124">
            <v>0</v>
          </cell>
          <cell r="BA124">
            <v>0</v>
          </cell>
          <cell r="BB124">
            <v>0</v>
          </cell>
          <cell r="BC124">
            <v>0</v>
          </cell>
          <cell r="BD124">
            <v>0</v>
          </cell>
          <cell r="BE124">
            <v>0</v>
          </cell>
        </row>
        <row r="125">
          <cell r="A125" t="str">
            <v>DC3HT16</v>
          </cell>
          <cell r="B125">
            <v>0</v>
          </cell>
          <cell r="C125">
            <v>0</v>
          </cell>
          <cell r="D125">
            <v>0</v>
          </cell>
          <cell r="E125">
            <v>0</v>
          </cell>
          <cell r="F125">
            <v>531</v>
          </cell>
          <cell r="G125" t="str">
            <v>Nhập môn Xử lý ảnh</v>
          </cell>
          <cell r="H125">
            <v>3</v>
          </cell>
          <cell r="I125">
            <v>30</v>
          </cell>
          <cell r="J125">
            <v>30</v>
          </cell>
          <cell r="K125">
            <v>0</v>
          </cell>
          <cell r="L125">
            <v>0</v>
          </cell>
          <cell r="M125">
            <v>0</v>
          </cell>
          <cell r="N125">
            <v>0</v>
          </cell>
          <cell r="O125" t="str">
            <v>Hệ thống thông tin</v>
          </cell>
          <cell r="P125" t="str">
            <v>CÔNG NGHỆ THÔNG TIN</v>
          </cell>
          <cell r="Q125" t="str">
            <v>TTHT</v>
          </cell>
          <cell r="R125" t="str">
            <v>CNTT</v>
          </cell>
          <cell r="S125" t="str">
            <v>CNTT-TTHT</v>
          </cell>
          <cell r="T125">
            <v>0</v>
          </cell>
          <cell r="U125">
            <v>0</v>
          </cell>
          <cell r="V125">
            <v>0</v>
          </cell>
          <cell r="W125">
            <v>0</v>
          </cell>
          <cell r="X125">
            <v>0</v>
          </cell>
          <cell r="Y125">
            <v>0</v>
          </cell>
          <cell r="Z125">
            <v>0</v>
          </cell>
          <cell r="AA125">
            <v>0</v>
          </cell>
          <cell r="AB125">
            <v>0</v>
          </cell>
          <cell r="AC125">
            <v>0</v>
          </cell>
          <cell r="AD125">
            <v>0</v>
          </cell>
          <cell r="AE125">
            <v>0</v>
          </cell>
          <cell r="AF125" t="str">
            <v>x</v>
          </cell>
          <cell r="AG125">
            <v>0</v>
          </cell>
          <cell r="AH125">
            <v>0</v>
          </cell>
          <cell r="AI125">
            <v>0</v>
          </cell>
          <cell r="AJ125">
            <v>0</v>
          </cell>
          <cell r="AK125">
            <v>0</v>
          </cell>
          <cell r="AL125">
            <v>0</v>
          </cell>
          <cell r="AM125">
            <v>0</v>
          </cell>
          <cell r="AN125">
            <v>0</v>
          </cell>
          <cell r="AO125">
            <v>0</v>
          </cell>
          <cell r="AP125">
            <v>0</v>
          </cell>
          <cell r="AQ125">
            <v>0</v>
          </cell>
          <cell r="AR125">
            <v>0</v>
          </cell>
          <cell r="AS125">
            <v>0</v>
          </cell>
          <cell r="AT125">
            <v>0</v>
          </cell>
          <cell r="AU125">
            <v>0</v>
          </cell>
          <cell r="AV125">
            <v>0</v>
          </cell>
          <cell r="AW125">
            <v>0</v>
          </cell>
          <cell r="AX125">
            <v>0</v>
          </cell>
          <cell r="AY125">
            <v>0</v>
          </cell>
          <cell r="AZ125">
            <v>0</v>
          </cell>
          <cell r="BA125">
            <v>0</v>
          </cell>
          <cell r="BB125">
            <v>0</v>
          </cell>
          <cell r="BC125">
            <v>0</v>
          </cell>
          <cell r="BD125">
            <v>0</v>
          </cell>
          <cell r="BE125">
            <v>0</v>
          </cell>
        </row>
        <row r="126">
          <cell r="A126" t="str">
            <v>DC2HT37</v>
          </cell>
          <cell r="B126">
            <v>0</v>
          </cell>
          <cell r="C126">
            <v>0</v>
          </cell>
          <cell r="D126">
            <v>0</v>
          </cell>
          <cell r="E126">
            <v>0</v>
          </cell>
          <cell r="F126">
            <v>180</v>
          </cell>
          <cell r="G126" t="str">
            <v>Phân tích và thiết kế hệ thống thông tin</v>
          </cell>
          <cell r="H126">
            <v>3</v>
          </cell>
          <cell r="I126">
            <v>30</v>
          </cell>
          <cell r="J126">
            <v>30</v>
          </cell>
          <cell r="K126">
            <v>0</v>
          </cell>
          <cell r="L126">
            <v>0</v>
          </cell>
          <cell r="M126" t="str">
            <v>VĐ</v>
          </cell>
          <cell r="N126">
            <v>0</v>
          </cell>
          <cell r="O126" t="str">
            <v>Hệ thống thông tin</v>
          </cell>
          <cell r="P126" t="str">
            <v>CÔNG NGHỆ THÔNG TIN</v>
          </cell>
          <cell r="Q126" t="str">
            <v>TTHT</v>
          </cell>
          <cell r="R126" t="str">
            <v>CNTT</v>
          </cell>
          <cell r="S126" t="str">
            <v>CNTT-TTHT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 t="str">
            <v>x</v>
          </cell>
          <cell r="AG126">
            <v>0</v>
          </cell>
          <cell r="AH126">
            <v>0</v>
          </cell>
          <cell r="AI126">
            <v>0</v>
          </cell>
          <cell r="AJ126">
            <v>0</v>
          </cell>
          <cell r="AK126">
            <v>0</v>
          </cell>
          <cell r="AL126">
            <v>0</v>
          </cell>
          <cell r="AM126">
            <v>0</v>
          </cell>
          <cell r="AN126">
            <v>0</v>
          </cell>
          <cell r="AO126">
            <v>0</v>
          </cell>
          <cell r="AP126">
            <v>0</v>
          </cell>
          <cell r="AQ126">
            <v>0</v>
          </cell>
          <cell r="AR126">
            <v>0</v>
          </cell>
          <cell r="AS126">
            <v>0</v>
          </cell>
          <cell r="AT126">
            <v>0</v>
          </cell>
          <cell r="AU126">
            <v>0</v>
          </cell>
          <cell r="AV126">
            <v>0</v>
          </cell>
          <cell r="AW126">
            <v>0</v>
          </cell>
          <cell r="AX126">
            <v>0</v>
          </cell>
          <cell r="AY126">
            <v>0</v>
          </cell>
          <cell r="AZ126">
            <v>0</v>
          </cell>
          <cell r="BA126">
            <v>0</v>
          </cell>
          <cell r="BB126">
            <v>0</v>
          </cell>
          <cell r="BC126">
            <v>0</v>
          </cell>
          <cell r="BD126">
            <v>0</v>
          </cell>
          <cell r="BE126">
            <v>0</v>
          </cell>
        </row>
        <row r="127">
          <cell r="A127">
            <v>0</v>
          </cell>
          <cell r="B127">
            <v>0</v>
          </cell>
          <cell r="C127">
            <v>0</v>
          </cell>
          <cell r="D127" t="str">
            <v>CC3TH44</v>
          </cell>
          <cell r="E127">
            <v>0</v>
          </cell>
          <cell r="F127">
            <v>544</v>
          </cell>
          <cell r="G127" t="str">
            <v>Phân tích và thiết kế hệ thống thông tin</v>
          </cell>
          <cell r="H127">
            <v>3</v>
          </cell>
          <cell r="I127">
            <v>30</v>
          </cell>
          <cell r="J127">
            <v>30</v>
          </cell>
          <cell r="K127">
            <v>0</v>
          </cell>
          <cell r="L127">
            <v>0</v>
          </cell>
          <cell r="M127">
            <v>0</v>
          </cell>
          <cell r="N127">
            <v>0</v>
          </cell>
          <cell r="O127" t="str">
            <v>Hệ thống thông tin</v>
          </cell>
          <cell r="P127" t="str">
            <v>CÔNG NGHỆ THÔNG TIN</v>
          </cell>
          <cell r="Q127" t="str">
            <v>TTHT</v>
          </cell>
          <cell r="R127" t="str">
            <v>CNTT</v>
          </cell>
          <cell r="S127" t="str">
            <v>CNTT-TTHT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>
            <v>0</v>
          </cell>
          <cell r="AQ127">
            <v>0</v>
          </cell>
          <cell r="AR127">
            <v>0</v>
          </cell>
          <cell r="AS127">
            <v>0</v>
          </cell>
          <cell r="AT127">
            <v>0</v>
          </cell>
          <cell r="AU127">
            <v>0</v>
          </cell>
          <cell r="AV127">
            <v>0</v>
          </cell>
          <cell r="AW127">
            <v>0</v>
          </cell>
          <cell r="AX127">
            <v>0</v>
          </cell>
          <cell r="AY127" t="str">
            <v>x</v>
          </cell>
          <cell r="AZ127">
            <v>0</v>
          </cell>
          <cell r="BA127">
            <v>0</v>
          </cell>
          <cell r="BB127">
            <v>0</v>
          </cell>
          <cell r="BC127">
            <v>0</v>
          </cell>
          <cell r="BD127">
            <v>0</v>
          </cell>
          <cell r="BE127">
            <v>0</v>
          </cell>
        </row>
        <row r="128">
          <cell r="A128" t="str">
            <v>DC3HT40</v>
          </cell>
          <cell r="B128">
            <v>0</v>
          </cell>
          <cell r="C128">
            <v>0</v>
          </cell>
          <cell r="D128">
            <v>0</v>
          </cell>
          <cell r="E128">
            <v>0</v>
          </cell>
          <cell r="F128">
            <v>527</v>
          </cell>
          <cell r="G128" t="str">
            <v>Phân tích và thiết kế hướng đối tượng</v>
          </cell>
          <cell r="H128">
            <v>3</v>
          </cell>
          <cell r="I128">
            <v>30</v>
          </cell>
          <cell r="J128">
            <v>30</v>
          </cell>
          <cell r="K128">
            <v>0</v>
          </cell>
          <cell r="L128">
            <v>0</v>
          </cell>
          <cell r="M128">
            <v>0</v>
          </cell>
          <cell r="N128">
            <v>0</v>
          </cell>
          <cell r="O128" t="str">
            <v>Hệ thống thông tin</v>
          </cell>
          <cell r="P128" t="str">
            <v>CÔNG NGHỆ THÔNG TIN</v>
          </cell>
          <cell r="Q128" t="str">
            <v>TTHT</v>
          </cell>
          <cell r="R128" t="str">
            <v>CNTT</v>
          </cell>
          <cell r="S128" t="str">
            <v>CNTT-TTHT</v>
          </cell>
          <cell r="T128">
            <v>0</v>
          </cell>
          <cell r="U128">
            <v>0</v>
          </cell>
          <cell r="V128">
            <v>0</v>
          </cell>
          <cell r="W128">
            <v>0</v>
          </cell>
          <cell r="X128">
            <v>0</v>
          </cell>
          <cell r="Y128">
            <v>0</v>
          </cell>
          <cell r="Z128">
            <v>0</v>
          </cell>
          <cell r="AA128">
            <v>0</v>
          </cell>
          <cell r="AB128">
            <v>0</v>
          </cell>
          <cell r="AC128">
            <v>0</v>
          </cell>
          <cell r="AD128">
            <v>0</v>
          </cell>
          <cell r="AE128">
            <v>0</v>
          </cell>
          <cell r="AF128" t="str">
            <v>x</v>
          </cell>
          <cell r="AG128">
            <v>0</v>
          </cell>
          <cell r="AH128">
            <v>0</v>
          </cell>
          <cell r="AI128">
            <v>0</v>
          </cell>
          <cell r="AJ128">
            <v>0</v>
          </cell>
          <cell r="AK128">
            <v>0</v>
          </cell>
          <cell r="AL128">
            <v>0</v>
          </cell>
          <cell r="AM128">
            <v>0</v>
          </cell>
          <cell r="AN128">
            <v>0</v>
          </cell>
          <cell r="AO128">
            <v>0</v>
          </cell>
          <cell r="AP128">
            <v>0</v>
          </cell>
          <cell r="AQ128">
            <v>0</v>
          </cell>
          <cell r="AR128">
            <v>0</v>
          </cell>
          <cell r="AS128">
            <v>0</v>
          </cell>
          <cell r="AT128">
            <v>0</v>
          </cell>
          <cell r="AU128">
            <v>0</v>
          </cell>
          <cell r="AV128">
            <v>0</v>
          </cell>
          <cell r="AW128">
            <v>0</v>
          </cell>
          <cell r="AX128">
            <v>0</v>
          </cell>
          <cell r="AY128">
            <v>0</v>
          </cell>
          <cell r="AZ128">
            <v>0</v>
          </cell>
          <cell r="BA128">
            <v>0</v>
          </cell>
          <cell r="BB128">
            <v>0</v>
          </cell>
          <cell r="BC128">
            <v>0</v>
          </cell>
          <cell r="BD128">
            <v>0</v>
          </cell>
          <cell r="BE128">
            <v>0</v>
          </cell>
        </row>
        <row r="129">
          <cell r="A129" t="str">
            <v>DC1TT42</v>
          </cell>
          <cell r="B129">
            <v>0</v>
          </cell>
          <cell r="C129">
            <v>0</v>
          </cell>
          <cell r="D129" t="str">
            <v>CC1TT42</v>
          </cell>
          <cell r="E129">
            <v>0</v>
          </cell>
          <cell r="F129">
            <v>22</v>
          </cell>
          <cell r="G129" t="str">
            <v>Tin học đại cương</v>
          </cell>
          <cell r="H129">
            <v>3</v>
          </cell>
          <cell r="I129">
            <v>30</v>
          </cell>
          <cell r="J129">
            <v>30</v>
          </cell>
          <cell r="K129">
            <v>0</v>
          </cell>
          <cell r="L129">
            <v>0</v>
          </cell>
          <cell r="M129" t="str">
            <v>TH</v>
          </cell>
          <cell r="N129">
            <v>0</v>
          </cell>
          <cell r="O129" t="str">
            <v>Hệ thống thông tin</v>
          </cell>
          <cell r="P129" t="str">
            <v>CÔNG NGHỆ THÔNG TIN</v>
          </cell>
          <cell r="Q129" t="str">
            <v>TTHT</v>
          </cell>
          <cell r="R129" t="str">
            <v>CNTT</v>
          </cell>
          <cell r="S129" t="str">
            <v>CNTT-TTHT</v>
          </cell>
          <cell r="T129" t="str">
            <v>x</v>
          </cell>
          <cell r="U129" t="str">
            <v>x</v>
          </cell>
          <cell r="V129" t="str">
            <v>x</v>
          </cell>
          <cell r="W129" t="str">
            <v>x</v>
          </cell>
          <cell r="X129" t="str">
            <v>x</v>
          </cell>
          <cell r="Y129" t="str">
            <v>x</v>
          </cell>
          <cell r="Z129" t="str">
            <v>x</v>
          </cell>
          <cell r="AA129" t="str">
            <v>x</v>
          </cell>
          <cell r="AB129" t="str">
            <v>x</v>
          </cell>
          <cell r="AC129" t="str">
            <v>x</v>
          </cell>
          <cell r="AD129" t="str">
            <v>x</v>
          </cell>
          <cell r="AE129" t="str">
            <v>x</v>
          </cell>
          <cell r="AF129">
            <v>0</v>
          </cell>
          <cell r="AG129" t="str">
            <v>x</v>
          </cell>
          <cell r="AH129" t="str">
            <v>x</v>
          </cell>
          <cell r="AI129" t="str">
            <v>x</v>
          </cell>
          <cell r="AJ129" t="str">
            <v>x</v>
          </cell>
          <cell r="AK129" t="str">
            <v>x</v>
          </cell>
          <cell r="AL129" t="str">
            <v>x</v>
          </cell>
          <cell r="AM129">
            <v>0</v>
          </cell>
          <cell r="AN129" t="str">
            <v>x</v>
          </cell>
          <cell r="AO129" t="str">
            <v>x</v>
          </cell>
          <cell r="AP129" t="str">
            <v>x</v>
          </cell>
          <cell r="AQ129">
            <v>0</v>
          </cell>
          <cell r="AR129" t="str">
            <v>x</v>
          </cell>
          <cell r="AS129">
            <v>0</v>
          </cell>
          <cell r="AT129" t="str">
            <v>x</v>
          </cell>
          <cell r="AU129" t="str">
            <v>x</v>
          </cell>
          <cell r="AV129" t="str">
            <v>x</v>
          </cell>
          <cell r="AW129" t="str">
            <v>x</v>
          </cell>
          <cell r="AX129" t="str">
            <v>x</v>
          </cell>
          <cell r="AY129">
            <v>0</v>
          </cell>
          <cell r="AZ129" t="str">
            <v>x</v>
          </cell>
          <cell r="BA129" t="str">
            <v>x</v>
          </cell>
          <cell r="BB129" t="str">
            <v>x</v>
          </cell>
          <cell r="BC129" t="str">
            <v>x</v>
          </cell>
          <cell r="BD129" t="str">
            <v>x</v>
          </cell>
          <cell r="BE129">
            <v>0</v>
          </cell>
        </row>
        <row r="130">
          <cell r="A130" t="str">
            <v>DC1TT43</v>
          </cell>
          <cell r="B130">
            <v>0</v>
          </cell>
          <cell r="C130">
            <v>0</v>
          </cell>
          <cell r="D130" t="str">
            <v>CC1TT43</v>
          </cell>
          <cell r="E130">
            <v>0</v>
          </cell>
          <cell r="F130">
            <v>23</v>
          </cell>
          <cell r="G130" t="str">
            <v>Tin học đại cương</v>
          </cell>
          <cell r="H130">
            <v>3</v>
          </cell>
          <cell r="I130">
            <v>30</v>
          </cell>
          <cell r="J130">
            <v>30</v>
          </cell>
          <cell r="K130">
            <v>0</v>
          </cell>
          <cell r="L130">
            <v>0</v>
          </cell>
          <cell r="M130" t="str">
            <v>TH</v>
          </cell>
          <cell r="N130">
            <v>0</v>
          </cell>
          <cell r="O130" t="str">
            <v>Hệ thống thông tin</v>
          </cell>
          <cell r="P130" t="str">
            <v>CÔNG NGHỆ THÔNG TIN</v>
          </cell>
          <cell r="Q130" t="str">
            <v>TTHT</v>
          </cell>
          <cell r="R130" t="str">
            <v>CNTT</v>
          </cell>
          <cell r="S130" t="str">
            <v>CNTT-TTHT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  <cell r="AF130" t="str">
            <v>x</v>
          </cell>
          <cell r="AG130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  <cell r="AT130">
            <v>0</v>
          </cell>
          <cell r="AU130">
            <v>0</v>
          </cell>
          <cell r="AV130">
            <v>0</v>
          </cell>
          <cell r="AW130">
            <v>0</v>
          </cell>
          <cell r="AX130">
            <v>0</v>
          </cell>
          <cell r="AY130">
            <v>0</v>
          </cell>
          <cell r="AZ130">
            <v>0</v>
          </cell>
          <cell r="BA130">
            <v>0</v>
          </cell>
          <cell r="BB130">
            <v>0</v>
          </cell>
          <cell r="BC130">
            <v>0</v>
          </cell>
          <cell r="BD130">
            <v>0</v>
          </cell>
          <cell r="BE130">
            <v>0</v>
          </cell>
        </row>
        <row r="131">
          <cell r="A131">
            <v>0</v>
          </cell>
          <cell r="B131">
            <v>0</v>
          </cell>
          <cell r="C131">
            <v>0</v>
          </cell>
          <cell r="D131" t="str">
            <v>CC1TT44</v>
          </cell>
          <cell r="E131">
            <v>0</v>
          </cell>
          <cell r="F131">
            <v>24</v>
          </cell>
          <cell r="G131" t="str">
            <v>Tin học đại cương</v>
          </cell>
          <cell r="H131">
            <v>2</v>
          </cell>
          <cell r="I131">
            <v>30</v>
          </cell>
          <cell r="J131">
            <v>0</v>
          </cell>
          <cell r="K131">
            <v>0</v>
          </cell>
          <cell r="L131">
            <v>0</v>
          </cell>
          <cell r="M131" t="str">
            <v>TH</v>
          </cell>
          <cell r="N131">
            <v>0</v>
          </cell>
          <cell r="O131" t="str">
            <v>Hệ thống thông tin</v>
          </cell>
          <cell r="P131" t="str">
            <v>CÔNG NGHỆ THÔNG TIN</v>
          </cell>
          <cell r="Q131" t="str">
            <v>TTHT</v>
          </cell>
          <cell r="R131" t="str">
            <v>CNTT</v>
          </cell>
          <cell r="S131" t="str">
            <v>CNTT-TTHT</v>
          </cell>
          <cell r="T131">
            <v>0</v>
          </cell>
          <cell r="U131">
            <v>0</v>
          </cell>
          <cell r="V131">
            <v>0</v>
          </cell>
          <cell r="W131">
            <v>0</v>
          </cell>
          <cell r="X131">
            <v>0</v>
          </cell>
          <cell r="Y131">
            <v>0</v>
          </cell>
          <cell r="Z131">
            <v>0</v>
          </cell>
          <cell r="AA131">
            <v>0</v>
          </cell>
          <cell r="AB131">
            <v>0</v>
          </cell>
          <cell r="AC131">
            <v>0</v>
          </cell>
          <cell r="AD131">
            <v>0</v>
          </cell>
          <cell r="AE131">
            <v>0</v>
          </cell>
          <cell r="AF131">
            <v>0</v>
          </cell>
          <cell r="AG131">
            <v>0</v>
          </cell>
          <cell r="AH131">
            <v>0</v>
          </cell>
          <cell r="AI131">
            <v>0</v>
          </cell>
          <cell r="AJ131">
            <v>0</v>
          </cell>
          <cell r="AK131">
            <v>0</v>
          </cell>
          <cell r="AL131">
            <v>0</v>
          </cell>
          <cell r="AM131">
            <v>0</v>
          </cell>
          <cell r="AN131">
            <v>0</v>
          </cell>
          <cell r="AO131">
            <v>0</v>
          </cell>
          <cell r="AP131">
            <v>0</v>
          </cell>
          <cell r="AQ131">
            <v>0</v>
          </cell>
          <cell r="AR131">
            <v>0</v>
          </cell>
          <cell r="AS131">
            <v>0</v>
          </cell>
          <cell r="AT131">
            <v>0</v>
          </cell>
          <cell r="AU131">
            <v>0</v>
          </cell>
          <cell r="AV131">
            <v>0</v>
          </cell>
          <cell r="AW131">
            <v>0</v>
          </cell>
          <cell r="AX131">
            <v>0</v>
          </cell>
          <cell r="AY131" t="str">
            <v>x</v>
          </cell>
          <cell r="AZ131">
            <v>0</v>
          </cell>
          <cell r="BA131">
            <v>0</v>
          </cell>
          <cell r="BB131">
            <v>0</v>
          </cell>
          <cell r="BC131">
            <v>0</v>
          </cell>
          <cell r="BD131">
            <v>0</v>
          </cell>
          <cell r="BE131">
            <v>0</v>
          </cell>
        </row>
        <row r="132">
          <cell r="A132">
            <v>0</v>
          </cell>
          <cell r="B132">
            <v>0</v>
          </cell>
          <cell r="C132">
            <v>0</v>
          </cell>
          <cell r="D132" t="str">
            <v>CC2TH43</v>
          </cell>
          <cell r="E132">
            <v>0</v>
          </cell>
          <cell r="F132">
            <v>184</v>
          </cell>
          <cell r="G132" t="str">
            <v>Tin học văn phòng</v>
          </cell>
          <cell r="H132">
            <v>3</v>
          </cell>
          <cell r="I132">
            <v>30</v>
          </cell>
          <cell r="J132">
            <v>30</v>
          </cell>
          <cell r="K132">
            <v>0</v>
          </cell>
          <cell r="L132">
            <v>0</v>
          </cell>
          <cell r="M132" t="str">
            <v>TH</v>
          </cell>
          <cell r="N132">
            <v>0</v>
          </cell>
          <cell r="O132" t="str">
            <v>Hệ thống thông tin</v>
          </cell>
          <cell r="P132" t="str">
            <v>CÔNG NGHỆ THÔNG TIN</v>
          </cell>
          <cell r="Q132" t="str">
            <v>TTHT</v>
          </cell>
          <cell r="R132" t="str">
            <v>CNTT</v>
          </cell>
          <cell r="S132" t="str">
            <v>CNTT-TTHT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  <cell r="AG132">
            <v>0</v>
          </cell>
          <cell r="AH132">
            <v>0</v>
          </cell>
          <cell r="AI132">
            <v>0</v>
          </cell>
          <cell r="AJ132">
            <v>0</v>
          </cell>
          <cell r="AK132">
            <v>0</v>
          </cell>
          <cell r="AL132">
            <v>0</v>
          </cell>
          <cell r="AM132">
            <v>0</v>
          </cell>
          <cell r="AN132">
            <v>0</v>
          </cell>
          <cell r="AO132">
            <v>0</v>
          </cell>
          <cell r="AP132">
            <v>0</v>
          </cell>
          <cell r="AQ132">
            <v>0</v>
          </cell>
          <cell r="AR132">
            <v>0</v>
          </cell>
          <cell r="AS132">
            <v>0</v>
          </cell>
          <cell r="AT132">
            <v>0</v>
          </cell>
          <cell r="AU132">
            <v>0</v>
          </cell>
          <cell r="AV132">
            <v>0</v>
          </cell>
          <cell r="AW132">
            <v>0</v>
          </cell>
          <cell r="AX132">
            <v>0</v>
          </cell>
          <cell r="AY132" t="str">
            <v>x</v>
          </cell>
          <cell r="AZ132">
            <v>0</v>
          </cell>
          <cell r="BA132">
            <v>0</v>
          </cell>
          <cell r="BB132">
            <v>0</v>
          </cell>
          <cell r="BC132">
            <v>0</v>
          </cell>
          <cell r="BD132">
            <v>0</v>
          </cell>
          <cell r="BE132">
            <v>0</v>
          </cell>
        </row>
        <row r="133">
          <cell r="A133">
            <v>0</v>
          </cell>
          <cell r="B133">
            <v>0</v>
          </cell>
          <cell r="C133" t="str">
            <v>DT2CO21</v>
          </cell>
          <cell r="D133">
            <v>0</v>
          </cell>
          <cell r="E133">
            <v>0</v>
          </cell>
          <cell r="F133">
            <v>55</v>
          </cell>
          <cell r="G133" t="str">
            <v xml:space="preserve">Cơ học cơ sở </v>
          </cell>
          <cell r="H133">
            <v>2</v>
          </cell>
          <cell r="I133">
            <v>30</v>
          </cell>
          <cell r="J133">
            <v>0</v>
          </cell>
          <cell r="K133">
            <v>0</v>
          </cell>
          <cell r="L133">
            <v>0</v>
          </cell>
          <cell r="M133" t="str">
            <v>Viết</v>
          </cell>
          <cell r="N133">
            <v>60</v>
          </cell>
          <cell r="O133" t="str">
            <v>CLT-SBVL</v>
          </cell>
          <cell r="P133" t="str">
            <v>CƠ SỞ KỸ THUẬT</v>
          </cell>
          <cell r="Q133" t="str">
            <v>CSCO</v>
          </cell>
          <cell r="R133" t="str">
            <v>CSKT</v>
          </cell>
          <cell r="S133" t="str">
            <v>CSKT-CSCO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</v>
          </cell>
          <cell r="AK133">
            <v>0</v>
          </cell>
          <cell r="AL133">
            <v>0</v>
          </cell>
          <cell r="AM133">
            <v>0</v>
          </cell>
          <cell r="AN133">
            <v>0</v>
          </cell>
          <cell r="AO133">
            <v>0</v>
          </cell>
          <cell r="AP133">
            <v>0</v>
          </cell>
          <cell r="AQ133">
            <v>0</v>
          </cell>
          <cell r="AR133">
            <v>0</v>
          </cell>
          <cell r="AS133">
            <v>0</v>
          </cell>
          <cell r="AT133">
            <v>0</v>
          </cell>
          <cell r="AU133">
            <v>0</v>
          </cell>
          <cell r="AV133">
            <v>0</v>
          </cell>
          <cell r="AW133">
            <v>0</v>
          </cell>
          <cell r="AX133">
            <v>0</v>
          </cell>
          <cell r="AY133">
            <v>0</v>
          </cell>
          <cell r="AZ133">
            <v>0</v>
          </cell>
          <cell r="BA133">
            <v>0</v>
          </cell>
          <cell r="BB133">
            <v>0</v>
          </cell>
          <cell r="BC133">
            <v>0</v>
          </cell>
          <cell r="BD133">
            <v>0</v>
          </cell>
          <cell r="BE133">
            <v>0</v>
          </cell>
        </row>
        <row r="134">
          <cell r="A134" t="str">
            <v>DC2CO21</v>
          </cell>
          <cell r="B134">
            <v>0</v>
          </cell>
          <cell r="C134">
            <v>0</v>
          </cell>
          <cell r="D134">
            <v>0</v>
          </cell>
          <cell r="E134">
            <v>0</v>
          </cell>
          <cell r="F134">
            <v>62</v>
          </cell>
          <cell r="G134" t="str">
            <v xml:space="preserve">Cơ học cơ sở </v>
          </cell>
          <cell r="H134">
            <v>4</v>
          </cell>
          <cell r="I134">
            <v>60</v>
          </cell>
          <cell r="J134">
            <v>0</v>
          </cell>
          <cell r="K134">
            <v>0</v>
          </cell>
          <cell r="L134">
            <v>0</v>
          </cell>
          <cell r="M134" t="str">
            <v>VĐ</v>
          </cell>
          <cell r="N134">
            <v>0</v>
          </cell>
          <cell r="O134" t="str">
            <v>CLT-SBVL</v>
          </cell>
          <cell r="P134" t="str">
            <v>CƠ SỞ KỸ THUẬT</v>
          </cell>
          <cell r="Q134" t="str">
            <v>CSCO</v>
          </cell>
          <cell r="R134" t="str">
            <v>CSKT</v>
          </cell>
          <cell r="S134" t="str">
            <v>CSKT-CSCO</v>
          </cell>
          <cell r="T134" t="str">
            <v>x</v>
          </cell>
          <cell r="U134" t="str">
            <v>x</v>
          </cell>
          <cell r="V134" t="str">
            <v>x</v>
          </cell>
          <cell r="W134" t="str">
            <v>x</v>
          </cell>
          <cell r="X134" t="str">
            <v>x</v>
          </cell>
          <cell r="Y134" t="str">
            <v>x</v>
          </cell>
          <cell r="Z134" t="str">
            <v>x</v>
          </cell>
          <cell r="AA134">
            <v>0</v>
          </cell>
          <cell r="AB134">
            <v>0</v>
          </cell>
          <cell r="AC134">
            <v>0</v>
          </cell>
          <cell r="AD134">
            <v>0</v>
          </cell>
          <cell r="AE134">
            <v>0</v>
          </cell>
          <cell r="AF134">
            <v>0</v>
          </cell>
          <cell r="AG134">
            <v>0</v>
          </cell>
          <cell r="AH134">
            <v>0</v>
          </cell>
          <cell r="AI134">
            <v>0</v>
          </cell>
          <cell r="AJ134">
            <v>0</v>
          </cell>
          <cell r="AK134">
            <v>0</v>
          </cell>
          <cell r="AL134">
            <v>0</v>
          </cell>
          <cell r="AM134">
            <v>0</v>
          </cell>
          <cell r="AN134">
            <v>0</v>
          </cell>
          <cell r="AO134">
            <v>0</v>
          </cell>
          <cell r="AP134">
            <v>0</v>
          </cell>
          <cell r="AQ134">
            <v>0</v>
          </cell>
          <cell r="AR134">
            <v>0</v>
          </cell>
          <cell r="AS134">
            <v>0</v>
          </cell>
          <cell r="AT134">
            <v>0</v>
          </cell>
          <cell r="AU134">
            <v>0</v>
          </cell>
          <cell r="AV134">
            <v>0</v>
          </cell>
          <cell r="AW134">
            <v>0</v>
          </cell>
          <cell r="AX134">
            <v>0</v>
          </cell>
          <cell r="AY134">
            <v>0</v>
          </cell>
          <cell r="AZ134">
            <v>0</v>
          </cell>
          <cell r="BA134">
            <v>0</v>
          </cell>
          <cell r="BB134">
            <v>0</v>
          </cell>
          <cell r="BC134">
            <v>0</v>
          </cell>
          <cell r="BD134">
            <v>0</v>
          </cell>
          <cell r="BE134">
            <v>0</v>
          </cell>
        </row>
        <row r="135">
          <cell r="A135">
            <v>0</v>
          </cell>
          <cell r="B135" t="str">
            <v>DL2CO21</v>
          </cell>
          <cell r="C135" t="str">
            <v>DL2CO21</v>
          </cell>
          <cell r="D135">
            <v>0</v>
          </cell>
          <cell r="E135">
            <v>0</v>
          </cell>
          <cell r="F135">
            <v>63</v>
          </cell>
          <cell r="G135" t="str">
            <v xml:space="preserve">Cơ học cơ sở </v>
          </cell>
          <cell r="H135">
            <v>2</v>
          </cell>
          <cell r="I135">
            <v>30</v>
          </cell>
          <cell r="J135">
            <v>0</v>
          </cell>
          <cell r="K135">
            <v>0</v>
          </cell>
          <cell r="L135">
            <v>0</v>
          </cell>
          <cell r="M135" t="str">
            <v>Viết</v>
          </cell>
          <cell r="N135">
            <v>60</v>
          </cell>
          <cell r="O135" t="str">
            <v>CLT-SBVL</v>
          </cell>
          <cell r="P135" t="str">
            <v>CƠ SỞ KỸ THUẬT</v>
          </cell>
          <cell r="Q135" t="str">
            <v>CSCO</v>
          </cell>
          <cell r="R135" t="str">
            <v>CSKT</v>
          </cell>
          <cell r="S135" t="str">
            <v>CSKT-CSCO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  <cell r="AH135">
            <v>0</v>
          </cell>
          <cell r="AI135">
            <v>0</v>
          </cell>
          <cell r="AJ135">
            <v>0</v>
          </cell>
          <cell r="AK135">
            <v>0</v>
          </cell>
          <cell r="AL135">
            <v>0</v>
          </cell>
          <cell r="AM135">
            <v>0</v>
          </cell>
          <cell r="AN135">
            <v>0</v>
          </cell>
          <cell r="AO135">
            <v>0</v>
          </cell>
          <cell r="AP135">
            <v>0</v>
          </cell>
          <cell r="AQ135">
            <v>0</v>
          </cell>
          <cell r="AR135">
            <v>0</v>
          </cell>
          <cell r="AS135">
            <v>0</v>
          </cell>
          <cell r="AT135">
            <v>0</v>
          </cell>
          <cell r="AU135">
            <v>0</v>
          </cell>
          <cell r="AV135">
            <v>0</v>
          </cell>
          <cell r="AW135">
            <v>0</v>
          </cell>
          <cell r="AX135">
            <v>0</v>
          </cell>
          <cell r="AY135">
            <v>0</v>
          </cell>
          <cell r="AZ135">
            <v>0</v>
          </cell>
          <cell r="BA135">
            <v>0</v>
          </cell>
          <cell r="BB135">
            <v>0</v>
          </cell>
          <cell r="BC135">
            <v>0</v>
          </cell>
          <cell r="BD135">
            <v>0</v>
          </cell>
          <cell r="BE135">
            <v>0</v>
          </cell>
        </row>
        <row r="136">
          <cell r="A136">
            <v>0</v>
          </cell>
          <cell r="B136">
            <v>0</v>
          </cell>
          <cell r="C136">
            <v>0</v>
          </cell>
          <cell r="D136" t="str">
            <v>CC2CO21</v>
          </cell>
          <cell r="E136">
            <v>0</v>
          </cell>
          <cell r="F136">
            <v>64</v>
          </cell>
          <cell r="G136" t="str">
            <v xml:space="preserve">Cơ học cơ sở </v>
          </cell>
          <cell r="H136">
            <v>3</v>
          </cell>
          <cell r="I136">
            <v>45</v>
          </cell>
          <cell r="J136">
            <v>0</v>
          </cell>
          <cell r="K136">
            <v>0</v>
          </cell>
          <cell r="L136">
            <v>0</v>
          </cell>
          <cell r="M136" t="str">
            <v>VĐ</v>
          </cell>
          <cell r="N136">
            <v>0</v>
          </cell>
          <cell r="O136" t="str">
            <v>CLT-SBVL</v>
          </cell>
          <cell r="P136" t="str">
            <v>CƠ SỞ KỸ THUẬT</v>
          </cell>
          <cell r="Q136" t="str">
            <v>CSCO</v>
          </cell>
          <cell r="R136" t="str">
            <v>CSKT</v>
          </cell>
          <cell r="S136" t="str">
            <v>CSKT-CSCO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  <cell r="AH136">
            <v>0</v>
          </cell>
          <cell r="AI136">
            <v>0</v>
          </cell>
          <cell r="AJ136">
            <v>0</v>
          </cell>
          <cell r="AK136">
            <v>0</v>
          </cell>
          <cell r="AL136">
            <v>0</v>
          </cell>
          <cell r="AM136">
            <v>0</v>
          </cell>
          <cell r="AN136" t="str">
            <v>x</v>
          </cell>
          <cell r="AO136" t="str">
            <v>x</v>
          </cell>
          <cell r="AP136" t="str">
            <v>x</v>
          </cell>
          <cell r="AQ136">
            <v>0</v>
          </cell>
          <cell r="AR136" t="str">
            <v>x</v>
          </cell>
          <cell r="AS136">
            <v>0</v>
          </cell>
          <cell r="AT136">
            <v>0</v>
          </cell>
          <cell r="AU136">
            <v>0</v>
          </cell>
          <cell r="AV136">
            <v>0</v>
          </cell>
          <cell r="AW136">
            <v>0</v>
          </cell>
          <cell r="AX136">
            <v>0</v>
          </cell>
          <cell r="AY136">
            <v>0</v>
          </cell>
          <cell r="AZ136">
            <v>0</v>
          </cell>
          <cell r="BA136">
            <v>0</v>
          </cell>
          <cell r="BB136">
            <v>0</v>
          </cell>
          <cell r="BC136">
            <v>0</v>
          </cell>
          <cell r="BD136">
            <v>0</v>
          </cell>
          <cell r="BE136">
            <v>0</v>
          </cell>
        </row>
        <row r="137">
          <cell r="A137" t="str">
            <v>DC2CO22</v>
          </cell>
          <cell r="B137">
            <v>0</v>
          </cell>
          <cell r="C137">
            <v>0</v>
          </cell>
          <cell r="D137" t="str">
            <v>CC2CO22</v>
          </cell>
          <cell r="E137">
            <v>0</v>
          </cell>
          <cell r="F137">
            <v>0</v>
          </cell>
          <cell r="G137" t="str">
            <v xml:space="preserve">Cơ học cơ sở </v>
          </cell>
          <cell r="H137">
            <v>4</v>
          </cell>
          <cell r="I137">
            <v>60</v>
          </cell>
          <cell r="J137">
            <v>0</v>
          </cell>
          <cell r="K137">
            <v>0</v>
          </cell>
          <cell r="L137" t="str">
            <v/>
          </cell>
          <cell r="M137" t="str">
            <v>VĐ</v>
          </cell>
          <cell r="N137">
            <v>0</v>
          </cell>
          <cell r="O137" t="str">
            <v>CLT-SBVL</v>
          </cell>
          <cell r="P137" t="str">
            <v>CƠ SỞ KỸ THUẬT</v>
          </cell>
          <cell r="Q137" t="str">
            <v>CSCO</v>
          </cell>
          <cell r="R137" t="str">
            <v>CSKT</v>
          </cell>
          <cell r="S137" t="str">
            <v>CSKT-CSCO</v>
          </cell>
          <cell r="T137">
            <v>0</v>
          </cell>
          <cell r="U137">
            <v>0</v>
          </cell>
          <cell r="V137">
            <v>0</v>
          </cell>
          <cell r="W137">
            <v>0</v>
          </cell>
          <cell r="X137">
            <v>0</v>
          </cell>
          <cell r="Y137">
            <v>0</v>
          </cell>
          <cell r="Z137">
            <v>0</v>
          </cell>
          <cell r="AA137" t="str">
            <v>x</v>
          </cell>
          <cell r="AB137" t="str">
            <v>x</v>
          </cell>
          <cell r="AC137" t="str">
            <v>x</v>
          </cell>
          <cell r="AD137" t="str">
            <v>x</v>
          </cell>
          <cell r="AE137">
            <v>0</v>
          </cell>
          <cell r="AF137">
            <v>0</v>
          </cell>
          <cell r="AG137">
            <v>0</v>
          </cell>
          <cell r="AH137">
            <v>0</v>
          </cell>
          <cell r="AI137">
            <v>0</v>
          </cell>
          <cell r="AJ137">
            <v>0</v>
          </cell>
          <cell r="AK137">
            <v>0</v>
          </cell>
          <cell r="AL137">
            <v>0</v>
          </cell>
          <cell r="AM137">
            <v>0</v>
          </cell>
          <cell r="AN137">
            <v>0</v>
          </cell>
          <cell r="AO137">
            <v>0</v>
          </cell>
          <cell r="AP137">
            <v>0</v>
          </cell>
          <cell r="AQ137">
            <v>0</v>
          </cell>
          <cell r="AR137">
            <v>0</v>
          </cell>
          <cell r="AS137">
            <v>0</v>
          </cell>
          <cell r="AT137" t="str">
            <v>x</v>
          </cell>
          <cell r="AU137" t="str">
            <v>x</v>
          </cell>
          <cell r="AV137" t="str">
            <v>x</v>
          </cell>
          <cell r="AW137" t="str">
            <v>x</v>
          </cell>
          <cell r="AX137">
            <v>0</v>
          </cell>
          <cell r="AY137">
            <v>0</v>
          </cell>
          <cell r="AZ137">
            <v>0</v>
          </cell>
          <cell r="BA137">
            <v>0</v>
          </cell>
          <cell r="BB137">
            <v>0</v>
          </cell>
          <cell r="BC137">
            <v>0</v>
          </cell>
          <cell r="BD137">
            <v>0</v>
          </cell>
          <cell r="BE137">
            <v>0</v>
          </cell>
        </row>
        <row r="138">
          <cell r="A138" t="str">
            <v>DC2CO29</v>
          </cell>
          <cell r="B138" t="str">
            <v>DC2CO29</v>
          </cell>
          <cell r="C138" t="str">
            <v>DC2CO29</v>
          </cell>
          <cell r="D138">
            <v>0</v>
          </cell>
          <cell r="E138">
            <v>0</v>
          </cell>
          <cell r="F138">
            <v>215</v>
          </cell>
          <cell r="G138" t="str">
            <v>Cơ học môi trường liên tục</v>
          </cell>
          <cell r="H138">
            <v>2</v>
          </cell>
          <cell r="I138">
            <v>30</v>
          </cell>
          <cell r="J138">
            <v>0</v>
          </cell>
          <cell r="K138">
            <v>0</v>
          </cell>
          <cell r="L138">
            <v>0</v>
          </cell>
          <cell r="M138" t="str">
            <v>Viết</v>
          </cell>
          <cell r="N138">
            <v>90</v>
          </cell>
          <cell r="O138" t="str">
            <v>Kết cấu - Vật liệu</v>
          </cell>
          <cell r="P138" t="str">
            <v>CÔNG TRÌNH</v>
          </cell>
          <cell r="Q138" t="str">
            <v>CTKC</v>
          </cell>
          <cell r="R138" t="str">
            <v>KCT</v>
          </cell>
          <cell r="S138" t="str">
            <v>KCT-CTKC</v>
          </cell>
          <cell r="T138" t="str">
            <v>o</v>
          </cell>
          <cell r="U138" t="str">
            <v>o</v>
          </cell>
          <cell r="V138" t="str">
            <v>o</v>
          </cell>
          <cell r="W138" t="str">
            <v>o</v>
          </cell>
          <cell r="X138" t="str">
            <v>o</v>
          </cell>
          <cell r="Y138" t="str">
            <v>o</v>
          </cell>
          <cell r="Z138" t="str">
            <v>o</v>
          </cell>
          <cell r="AA138">
            <v>0</v>
          </cell>
          <cell r="AB138">
            <v>0</v>
          </cell>
          <cell r="AC138">
            <v>0</v>
          </cell>
          <cell r="AD138">
            <v>0</v>
          </cell>
          <cell r="AE138">
            <v>0</v>
          </cell>
          <cell r="AF138">
            <v>0</v>
          </cell>
          <cell r="AG138">
            <v>0</v>
          </cell>
          <cell r="AH138">
            <v>0</v>
          </cell>
          <cell r="AI138">
            <v>0</v>
          </cell>
          <cell r="AJ138">
            <v>0</v>
          </cell>
          <cell r="AK138">
            <v>0</v>
          </cell>
          <cell r="AL138">
            <v>0</v>
          </cell>
          <cell r="AM138">
            <v>0</v>
          </cell>
          <cell r="AN138">
            <v>0</v>
          </cell>
          <cell r="AO138">
            <v>0</v>
          </cell>
          <cell r="AP138">
            <v>0</v>
          </cell>
          <cell r="AQ138">
            <v>0</v>
          </cell>
          <cell r="AR138">
            <v>0</v>
          </cell>
          <cell r="AS138">
            <v>0</v>
          </cell>
          <cell r="AT138">
            <v>0</v>
          </cell>
          <cell r="AU138">
            <v>0</v>
          </cell>
          <cell r="AV138">
            <v>0</v>
          </cell>
          <cell r="AW138">
            <v>0</v>
          </cell>
          <cell r="AX138">
            <v>0</v>
          </cell>
          <cell r="AY138">
            <v>0</v>
          </cell>
          <cell r="AZ138">
            <v>0</v>
          </cell>
          <cell r="BA138">
            <v>0</v>
          </cell>
          <cell r="BB138">
            <v>0</v>
          </cell>
          <cell r="BC138">
            <v>0</v>
          </cell>
          <cell r="BD138">
            <v>0</v>
          </cell>
          <cell r="BE138">
            <v>0</v>
          </cell>
        </row>
        <row r="139">
          <cell r="A139" t="str">
            <v>DC2CO24</v>
          </cell>
          <cell r="B139" t="str">
            <v>DC2CO24</v>
          </cell>
          <cell r="C139" t="str">
            <v>DC2CO24</v>
          </cell>
          <cell r="D139" t="str">
            <v>CC2CO24</v>
          </cell>
          <cell r="E139" t="str">
            <v>CL2CO24</v>
          </cell>
          <cell r="F139">
            <v>143</v>
          </cell>
          <cell r="G139" t="str">
            <v>Cơ kỹ thuật</v>
          </cell>
          <cell r="H139">
            <v>3</v>
          </cell>
          <cell r="I139">
            <v>45</v>
          </cell>
          <cell r="J139">
            <v>0</v>
          </cell>
          <cell r="K139">
            <v>0</v>
          </cell>
          <cell r="L139">
            <v>0</v>
          </cell>
          <cell r="M139" t="str">
            <v>Viết</v>
          </cell>
          <cell r="N139">
            <v>90</v>
          </cell>
          <cell r="O139" t="str">
            <v>CLT-SBVL</v>
          </cell>
          <cell r="P139" t="str">
            <v>CƠ SỞ KỸ THUẬT</v>
          </cell>
          <cell r="Q139" t="str">
            <v>CSCO</v>
          </cell>
          <cell r="R139" t="str">
            <v>CSKT</v>
          </cell>
          <cell r="S139" t="str">
            <v>CSKT-CSCO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  <cell r="AH139">
            <v>0</v>
          </cell>
          <cell r="AI139" t="str">
            <v>x</v>
          </cell>
          <cell r="AJ139" t="str">
            <v>x</v>
          </cell>
          <cell r="AK139" t="str">
            <v>x</v>
          </cell>
          <cell r="AL139">
            <v>0</v>
          </cell>
          <cell r="AM139">
            <v>0</v>
          </cell>
          <cell r="AN139">
            <v>0</v>
          </cell>
          <cell r="AO139">
            <v>0</v>
          </cell>
          <cell r="AP139">
            <v>0</v>
          </cell>
          <cell r="AQ139">
            <v>0</v>
          </cell>
          <cell r="AR139">
            <v>0</v>
          </cell>
          <cell r="AS139">
            <v>0</v>
          </cell>
          <cell r="AT139">
            <v>0</v>
          </cell>
          <cell r="AU139">
            <v>0</v>
          </cell>
          <cell r="AV139">
            <v>0</v>
          </cell>
          <cell r="AW139">
            <v>0</v>
          </cell>
          <cell r="AX139">
            <v>0</v>
          </cell>
          <cell r="AY139">
            <v>0</v>
          </cell>
          <cell r="AZ139">
            <v>0</v>
          </cell>
          <cell r="BA139">
            <v>0</v>
          </cell>
          <cell r="BB139" t="str">
            <v>x</v>
          </cell>
          <cell r="BC139">
            <v>0</v>
          </cell>
          <cell r="BD139" t="str">
            <v>x</v>
          </cell>
          <cell r="BE139">
            <v>0</v>
          </cell>
        </row>
        <row r="140">
          <cell r="A140" t="str">
            <v>DC2CO27</v>
          </cell>
          <cell r="B140">
            <v>0</v>
          </cell>
          <cell r="C140">
            <v>0</v>
          </cell>
          <cell r="D140">
            <v>0</v>
          </cell>
          <cell r="E140">
            <v>0</v>
          </cell>
          <cell r="F140">
            <v>826</v>
          </cell>
          <cell r="G140" t="str">
            <v>Cơ kỹ thuật</v>
          </cell>
          <cell r="H140">
            <v>2</v>
          </cell>
          <cell r="I140">
            <v>30</v>
          </cell>
          <cell r="J140">
            <v>0</v>
          </cell>
          <cell r="K140">
            <v>0</v>
          </cell>
          <cell r="L140">
            <v>0</v>
          </cell>
          <cell r="M140" t="str">
            <v>Viết</v>
          </cell>
          <cell r="N140">
            <v>90</v>
          </cell>
          <cell r="O140" t="str">
            <v>CLT-SBVL</v>
          </cell>
          <cell r="P140" t="str">
            <v>CƠ SỞ KỸ THUẬT</v>
          </cell>
          <cell r="Q140" t="str">
            <v>CSCO</v>
          </cell>
          <cell r="R140" t="str">
            <v>CSKT</v>
          </cell>
          <cell r="S140" t="str">
            <v>CSKT-CSCO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0</v>
          </cell>
          <cell r="AH140">
            <v>0</v>
          </cell>
          <cell r="AI140">
            <v>0</v>
          </cell>
          <cell r="AJ140">
            <v>0</v>
          </cell>
          <cell r="AK140">
            <v>0</v>
          </cell>
          <cell r="AL140">
            <v>0</v>
          </cell>
          <cell r="AM140">
            <v>0</v>
          </cell>
          <cell r="AN140">
            <v>0</v>
          </cell>
          <cell r="AO140">
            <v>0</v>
          </cell>
          <cell r="AP140">
            <v>0</v>
          </cell>
          <cell r="AQ140">
            <v>0</v>
          </cell>
          <cell r="AR140">
            <v>0</v>
          </cell>
          <cell r="AS140">
            <v>0</v>
          </cell>
          <cell r="AT140">
            <v>0</v>
          </cell>
          <cell r="AU140">
            <v>0</v>
          </cell>
          <cell r="AV140">
            <v>0</v>
          </cell>
          <cell r="AW140">
            <v>0</v>
          </cell>
          <cell r="AX140">
            <v>0</v>
          </cell>
          <cell r="AY140">
            <v>0</v>
          </cell>
          <cell r="AZ140">
            <v>0</v>
          </cell>
          <cell r="BA140">
            <v>0</v>
          </cell>
          <cell r="BB140">
            <v>0</v>
          </cell>
          <cell r="BC140">
            <v>0</v>
          </cell>
          <cell r="BD140">
            <v>0</v>
          </cell>
          <cell r="BE140">
            <v>0</v>
          </cell>
        </row>
        <row r="141">
          <cell r="A141" t="str">
            <v>DC2CO25</v>
          </cell>
          <cell r="B141">
            <v>0</v>
          </cell>
          <cell r="C141">
            <v>0</v>
          </cell>
          <cell r="D141">
            <v>0</v>
          </cell>
          <cell r="E141">
            <v>0</v>
          </cell>
          <cell r="F141">
            <v>65</v>
          </cell>
          <cell r="G141" t="str">
            <v>Sức bền vật liệu</v>
          </cell>
          <cell r="H141">
            <v>4</v>
          </cell>
          <cell r="I141">
            <v>45</v>
          </cell>
          <cell r="J141">
            <v>30</v>
          </cell>
          <cell r="K141">
            <v>0</v>
          </cell>
          <cell r="L141">
            <v>0</v>
          </cell>
          <cell r="M141" t="str">
            <v>VĐ</v>
          </cell>
          <cell r="N141">
            <v>0</v>
          </cell>
          <cell r="O141" t="str">
            <v>CLT-SBVL</v>
          </cell>
          <cell r="P141" t="str">
            <v>CƠ SỞ KỸ THUẬT</v>
          </cell>
          <cell r="Q141" t="str">
            <v>CSCO</v>
          </cell>
          <cell r="R141" t="str">
            <v>CSKT</v>
          </cell>
          <cell r="S141" t="str">
            <v>CSKT-CSCO</v>
          </cell>
          <cell r="T141" t="str">
            <v>x</v>
          </cell>
          <cell r="U141" t="str">
            <v>x</v>
          </cell>
          <cell r="V141" t="str">
            <v>x</v>
          </cell>
          <cell r="W141" t="str">
            <v>x</v>
          </cell>
          <cell r="X141" t="str">
            <v>x</v>
          </cell>
          <cell r="Y141" t="str">
            <v>x</v>
          </cell>
          <cell r="Z141" t="str">
            <v>x</v>
          </cell>
          <cell r="AA141">
            <v>0</v>
          </cell>
          <cell r="AB141">
            <v>0</v>
          </cell>
          <cell r="AC141">
            <v>0</v>
          </cell>
          <cell r="AD141">
            <v>0</v>
          </cell>
          <cell r="AE141">
            <v>0</v>
          </cell>
          <cell r="AF141">
            <v>0</v>
          </cell>
          <cell r="AG141">
            <v>0</v>
          </cell>
          <cell r="AH141">
            <v>0</v>
          </cell>
          <cell r="AI141">
            <v>0</v>
          </cell>
          <cell r="AJ141">
            <v>0</v>
          </cell>
          <cell r="AK141">
            <v>0</v>
          </cell>
          <cell r="AL141">
            <v>0</v>
          </cell>
          <cell r="AM141">
            <v>0</v>
          </cell>
          <cell r="AN141">
            <v>0</v>
          </cell>
          <cell r="AO141">
            <v>0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  <cell r="AT141">
            <v>0</v>
          </cell>
          <cell r="AU141">
            <v>0</v>
          </cell>
          <cell r="AV141">
            <v>0</v>
          </cell>
          <cell r="AW141">
            <v>0</v>
          </cell>
          <cell r="AX141">
            <v>0</v>
          </cell>
          <cell r="AY141">
            <v>0</v>
          </cell>
          <cell r="AZ141">
            <v>0</v>
          </cell>
          <cell r="BA141">
            <v>0</v>
          </cell>
          <cell r="BB141">
            <v>0</v>
          </cell>
          <cell r="BC141">
            <v>0</v>
          </cell>
          <cell r="BD141">
            <v>0</v>
          </cell>
          <cell r="BE141">
            <v>0</v>
          </cell>
        </row>
        <row r="142">
          <cell r="A142" t="str">
            <v>DC2CO26</v>
          </cell>
          <cell r="B142">
            <v>0</v>
          </cell>
          <cell r="C142">
            <v>0</v>
          </cell>
          <cell r="D142">
            <v>0</v>
          </cell>
          <cell r="E142">
            <v>0</v>
          </cell>
          <cell r="F142">
            <v>66</v>
          </cell>
          <cell r="G142" t="str">
            <v>Sức bền vật liệu</v>
          </cell>
          <cell r="H142">
            <v>4</v>
          </cell>
          <cell r="I142">
            <v>45</v>
          </cell>
          <cell r="J142">
            <v>30</v>
          </cell>
          <cell r="K142">
            <v>0</v>
          </cell>
          <cell r="L142">
            <v>0</v>
          </cell>
          <cell r="M142" t="str">
            <v>VĐ</v>
          </cell>
          <cell r="N142">
            <v>0</v>
          </cell>
          <cell r="O142" t="str">
            <v>CLT-SBVL</v>
          </cell>
          <cell r="P142" t="str">
            <v>CƠ SỞ KỸ THUẬT</v>
          </cell>
          <cell r="Q142" t="str">
            <v>CSCO</v>
          </cell>
          <cell r="R142" t="str">
            <v>CSKT</v>
          </cell>
          <cell r="S142" t="str">
            <v>CSKT-CSCO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 t="str">
            <v>x</v>
          </cell>
          <cell r="AB142" t="str">
            <v>x</v>
          </cell>
          <cell r="AC142" t="str">
            <v>x</v>
          </cell>
          <cell r="AD142" t="str">
            <v>x</v>
          </cell>
          <cell r="AE142">
            <v>0</v>
          </cell>
          <cell r="AF142">
            <v>0</v>
          </cell>
          <cell r="AG142">
            <v>0</v>
          </cell>
          <cell r="AH142">
            <v>0</v>
          </cell>
          <cell r="AI142">
            <v>0</v>
          </cell>
          <cell r="AJ142">
            <v>0</v>
          </cell>
          <cell r="AK142">
            <v>0</v>
          </cell>
          <cell r="AL142">
            <v>0</v>
          </cell>
          <cell r="AM142">
            <v>0</v>
          </cell>
          <cell r="AN142">
            <v>0</v>
          </cell>
          <cell r="AO142">
            <v>0</v>
          </cell>
          <cell r="AP142">
            <v>0</v>
          </cell>
          <cell r="AQ142">
            <v>0</v>
          </cell>
          <cell r="AR142">
            <v>0</v>
          </cell>
          <cell r="AS142">
            <v>0</v>
          </cell>
          <cell r="AT142">
            <v>0</v>
          </cell>
          <cell r="AU142">
            <v>0</v>
          </cell>
          <cell r="AV142">
            <v>0</v>
          </cell>
          <cell r="AW142">
            <v>0</v>
          </cell>
          <cell r="AX142">
            <v>0</v>
          </cell>
          <cell r="AY142">
            <v>0</v>
          </cell>
          <cell r="AZ142">
            <v>0</v>
          </cell>
          <cell r="BA142">
            <v>0</v>
          </cell>
          <cell r="BB142">
            <v>0</v>
          </cell>
          <cell r="BC142">
            <v>0</v>
          </cell>
          <cell r="BD142">
            <v>0</v>
          </cell>
          <cell r="BE142">
            <v>0</v>
          </cell>
        </row>
        <row r="143">
          <cell r="A143">
            <v>0</v>
          </cell>
          <cell r="B143" t="str">
            <v>DL2CO25</v>
          </cell>
          <cell r="C143" t="str">
            <v>DL2CO25</v>
          </cell>
          <cell r="D143">
            <v>0</v>
          </cell>
          <cell r="E143">
            <v>0</v>
          </cell>
          <cell r="F143">
            <v>67</v>
          </cell>
          <cell r="G143" t="str">
            <v>Sức bền vật liệu</v>
          </cell>
          <cell r="H143">
            <v>2</v>
          </cell>
          <cell r="I143">
            <v>30</v>
          </cell>
          <cell r="J143">
            <v>0</v>
          </cell>
          <cell r="K143">
            <v>0</v>
          </cell>
          <cell r="L143">
            <v>0</v>
          </cell>
          <cell r="M143" t="str">
            <v>Viết</v>
          </cell>
          <cell r="N143">
            <v>60</v>
          </cell>
          <cell r="O143" t="str">
            <v>CLT-SBVL</v>
          </cell>
          <cell r="P143" t="str">
            <v>CƠ SỞ KỸ THUẬT</v>
          </cell>
          <cell r="Q143" t="str">
            <v>CSCO</v>
          </cell>
          <cell r="R143" t="str">
            <v>CSKT</v>
          </cell>
          <cell r="S143" t="str">
            <v>CSKT-CSCO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  <cell r="AH143">
            <v>0</v>
          </cell>
          <cell r="AI143">
            <v>0</v>
          </cell>
          <cell r="AJ143">
            <v>0</v>
          </cell>
          <cell r="AK143">
            <v>0</v>
          </cell>
          <cell r="AL143">
            <v>0</v>
          </cell>
          <cell r="AM143">
            <v>0</v>
          </cell>
          <cell r="AN143">
            <v>0</v>
          </cell>
          <cell r="AO143">
            <v>0</v>
          </cell>
          <cell r="AP143">
            <v>0</v>
          </cell>
          <cell r="AQ143">
            <v>0</v>
          </cell>
          <cell r="AR143">
            <v>0</v>
          </cell>
          <cell r="AS143">
            <v>0</v>
          </cell>
          <cell r="AT143">
            <v>0</v>
          </cell>
          <cell r="AU143">
            <v>0</v>
          </cell>
          <cell r="AV143">
            <v>0</v>
          </cell>
          <cell r="AW143">
            <v>0</v>
          </cell>
          <cell r="AX143">
            <v>0</v>
          </cell>
          <cell r="AY143">
            <v>0</v>
          </cell>
          <cell r="AZ143">
            <v>0</v>
          </cell>
          <cell r="BA143">
            <v>0</v>
          </cell>
          <cell r="BB143">
            <v>0</v>
          </cell>
          <cell r="BC143">
            <v>0</v>
          </cell>
          <cell r="BD143">
            <v>0</v>
          </cell>
          <cell r="BE143">
            <v>0</v>
          </cell>
        </row>
        <row r="144">
          <cell r="A144">
            <v>0</v>
          </cell>
          <cell r="B144" t="str">
            <v>DL2CO26</v>
          </cell>
          <cell r="C144" t="str">
            <v>DT2CO26</v>
          </cell>
          <cell r="D144">
            <v>0</v>
          </cell>
          <cell r="E144">
            <v>0</v>
          </cell>
          <cell r="F144">
            <v>68</v>
          </cell>
          <cell r="G144" t="str">
            <v>Sức bền vật liệu</v>
          </cell>
          <cell r="H144">
            <v>2</v>
          </cell>
          <cell r="I144">
            <v>30</v>
          </cell>
          <cell r="J144">
            <v>0</v>
          </cell>
          <cell r="K144">
            <v>0</v>
          </cell>
          <cell r="L144">
            <v>0</v>
          </cell>
          <cell r="M144" t="str">
            <v>Viết</v>
          </cell>
          <cell r="N144">
            <v>60</v>
          </cell>
          <cell r="O144" t="str">
            <v>CLT-SBVL</v>
          </cell>
          <cell r="P144" t="str">
            <v>CƠ SỞ KỸ THUẬT</v>
          </cell>
          <cell r="Q144" t="str">
            <v>CSCO</v>
          </cell>
          <cell r="R144" t="str">
            <v>CSKT</v>
          </cell>
          <cell r="S144" t="str">
            <v>CSKT-CSCO</v>
          </cell>
          <cell r="T144">
            <v>0</v>
          </cell>
          <cell r="U144">
            <v>0</v>
          </cell>
          <cell r="V144">
            <v>0</v>
          </cell>
          <cell r="W144">
            <v>0</v>
          </cell>
          <cell r="X144">
            <v>0</v>
          </cell>
          <cell r="Y144">
            <v>0</v>
          </cell>
          <cell r="Z144">
            <v>0</v>
          </cell>
          <cell r="AA144">
            <v>0</v>
          </cell>
          <cell r="AB144">
            <v>0</v>
          </cell>
          <cell r="AC144">
            <v>0</v>
          </cell>
          <cell r="AD144">
            <v>0</v>
          </cell>
          <cell r="AE144">
            <v>0</v>
          </cell>
          <cell r="AF144">
            <v>0</v>
          </cell>
          <cell r="AG144">
            <v>0</v>
          </cell>
          <cell r="AH144">
            <v>0</v>
          </cell>
          <cell r="AI144">
            <v>0</v>
          </cell>
          <cell r="AJ144">
            <v>0</v>
          </cell>
          <cell r="AK144">
            <v>0</v>
          </cell>
          <cell r="AL144">
            <v>0</v>
          </cell>
          <cell r="AM144">
            <v>0</v>
          </cell>
          <cell r="AN144">
            <v>0</v>
          </cell>
          <cell r="AO144">
            <v>0</v>
          </cell>
          <cell r="AP144">
            <v>0</v>
          </cell>
          <cell r="AQ144">
            <v>0</v>
          </cell>
          <cell r="AR144">
            <v>0</v>
          </cell>
          <cell r="AS144">
            <v>0</v>
          </cell>
          <cell r="AT144">
            <v>0</v>
          </cell>
          <cell r="AU144">
            <v>0</v>
          </cell>
          <cell r="AV144">
            <v>0</v>
          </cell>
          <cell r="AW144">
            <v>0</v>
          </cell>
          <cell r="AX144">
            <v>0</v>
          </cell>
          <cell r="AY144">
            <v>0</v>
          </cell>
          <cell r="AZ144">
            <v>0</v>
          </cell>
          <cell r="BA144">
            <v>0</v>
          </cell>
          <cell r="BB144">
            <v>0</v>
          </cell>
          <cell r="BC144">
            <v>0</v>
          </cell>
          <cell r="BD144">
            <v>0</v>
          </cell>
          <cell r="BE144">
            <v>0</v>
          </cell>
        </row>
        <row r="145">
          <cell r="A145">
            <v>0</v>
          </cell>
          <cell r="B145">
            <v>0</v>
          </cell>
          <cell r="C145">
            <v>0</v>
          </cell>
          <cell r="D145" t="str">
            <v>CC2CO25</v>
          </cell>
          <cell r="E145">
            <v>0</v>
          </cell>
          <cell r="F145">
            <v>69</v>
          </cell>
          <cell r="G145" t="str">
            <v>Sức bền vật liệu</v>
          </cell>
          <cell r="H145">
            <v>3</v>
          </cell>
          <cell r="I145">
            <v>30</v>
          </cell>
          <cell r="J145">
            <v>30</v>
          </cell>
          <cell r="K145">
            <v>0</v>
          </cell>
          <cell r="L145">
            <v>0</v>
          </cell>
          <cell r="M145" t="str">
            <v>VĐ</v>
          </cell>
          <cell r="N145">
            <v>0</v>
          </cell>
          <cell r="O145" t="str">
            <v>CLT-SBVL</v>
          </cell>
          <cell r="P145" t="str">
            <v>CƠ SỞ KỸ THUẬT</v>
          </cell>
          <cell r="Q145" t="str">
            <v>CSCO</v>
          </cell>
          <cell r="R145" t="str">
            <v>CSKT</v>
          </cell>
          <cell r="S145" t="str">
            <v>CSKT-CSCO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  <cell r="AH145">
            <v>0</v>
          </cell>
          <cell r="AI145">
            <v>0</v>
          </cell>
          <cell r="AJ145">
            <v>0</v>
          </cell>
          <cell r="AK145">
            <v>0</v>
          </cell>
          <cell r="AL145">
            <v>0</v>
          </cell>
          <cell r="AM145">
            <v>0</v>
          </cell>
          <cell r="AN145" t="str">
            <v>x</v>
          </cell>
          <cell r="AO145" t="str">
            <v>x</v>
          </cell>
          <cell r="AP145" t="str">
            <v>x</v>
          </cell>
          <cell r="AQ145">
            <v>0</v>
          </cell>
          <cell r="AR145" t="str">
            <v>x</v>
          </cell>
          <cell r="AS145">
            <v>0</v>
          </cell>
          <cell r="AT145">
            <v>0</v>
          </cell>
          <cell r="AU145">
            <v>0</v>
          </cell>
          <cell r="AV145">
            <v>0</v>
          </cell>
          <cell r="AW145">
            <v>0</v>
          </cell>
          <cell r="AX145">
            <v>0</v>
          </cell>
          <cell r="AY145">
            <v>0</v>
          </cell>
          <cell r="AZ145">
            <v>0</v>
          </cell>
          <cell r="BA145">
            <v>0</v>
          </cell>
          <cell r="BB145">
            <v>0</v>
          </cell>
          <cell r="BC145">
            <v>0</v>
          </cell>
          <cell r="BD145">
            <v>0</v>
          </cell>
          <cell r="BE145">
            <v>0</v>
          </cell>
        </row>
        <row r="146">
          <cell r="A146">
            <v>0</v>
          </cell>
          <cell r="B146">
            <v>0</v>
          </cell>
          <cell r="C146">
            <v>0</v>
          </cell>
          <cell r="D146" t="str">
            <v>CC2CO26</v>
          </cell>
          <cell r="E146">
            <v>0</v>
          </cell>
          <cell r="F146">
            <v>70</v>
          </cell>
          <cell r="G146" t="str">
            <v>Sức bền vật liệu</v>
          </cell>
          <cell r="H146">
            <v>3</v>
          </cell>
          <cell r="I146">
            <v>30</v>
          </cell>
          <cell r="J146">
            <v>30</v>
          </cell>
          <cell r="K146">
            <v>0</v>
          </cell>
          <cell r="L146">
            <v>0</v>
          </cell>
          <cell r="M146" t="str">
            <v>VĐ</v>
          </cell>
          <cell r="N146">
            <v>0</v>
          </cell>
          <cell r="O146" t="str">
            <v>CLT-SBVL</v>
          </cell>
          <cell r="P146" t="str">
            <v>CƠ SỞ KỸ THUẬT</v>
          </cell>
          <cell r="Q146" t="str">
            <v>CSCO</v>
          </cell>
          <cell r="R146" t="str">
            <v>CSKT</v>
          </cell>
          <cell r="S146" t="str">
            <v>CSKT-CSCO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  <cell r="AH146">
            <v>0</v>
          </cell>
          <cell r="AI146">
            <v>0</v>
          </cell>
          <cell r="AJ146">
            <v>0</v>
          </cell>
          <cell r="AK146">
            <v>0</v>
          </cell>
          <cell r="AL146">
            <v>0</v>
          </cell>
          <cell r="AM146">
            <v>0</v>
          </cell>
          <cell r="AN146">
            <v>0</v>
          </cell>
          <cell r="AO146">
            <v>0</v>
          </cell>
          <cell r="AP146">
            <v>0</v>
          </cell>
          <cell r="AQ146">
            <v>0</v>
          </cell>
          <cell r="AR146">
            <v>0</v>
          </cell>
          <cell r="AS146">
            <v>0</v>
          </cell>
          <cell r="AT146" t="str">
            <v>x</v>
          </cell>
          <cell r="AU146" t="str">
            <v>x</v>
          </cell>
          <cell r="AV146" t="str">
            <v>x</v>
          </cell>
          <cell r="AW146" t="str">
            <v>x</v>
          </cell>
          <cell r="AX146">
            <v>0</v>
          </cell>
          <cell r="AY146">
            <v>0</v>
          </cell>
          <cell r="AZ146">
            <v>0</v>
          </cell>
          <cell r="BA146">
            <v>0</v>
          </cell>
          <cell r="BB146">
            <v>0</v>
          </cell>
          <cell r="BC146">
            <v>0</v>
          </cell>
          <cell r="BD146">
            <v>0</v>
          </cell>
          <cell r="BE146">
            <v>0</v>
          </cell>
        </row>
        <row r="147">
          <cell r="A147" t="str">
            <v>DC2CO14</v>
          </cell>
          <cell r="B147">
            <v>0</v>
          </cell>
          <cell r="C147" t="str">
            <v>DT2CO14</v>
          </cell>
          <cell r="D147">
            <v>0</v>
          </cell>
          <cell r="E147">
            <v>0</v>
          </cell>
          <cell r="F147">
            <v>824</v>
          </cell>
          <cell r="G147" t="str">
            <v>Hình họa - Vẽ kỹ thuật</v>
          </cell>
          <cell r="H147">
            <v>3</v>
          </cell>
          <cell r="I147">
            <v>30</v>
          </cell>
          <cell r="J147">
            <v>30</v>
          </cell>
          <cell r="K147">
            <v>0</v>
          </cell>
          <cell r="L147">
            <v>0</v>
          </cell>
          <cell r="M147" t="str">
            <v>Viết</v>
          </cell>
          <cell r="N147">
            <v>120</v>
          </cell>
          <cell r="O147" t="str">
            <v>Hình họa - Vẽ kĩ thuật</v>
          </cell>
          <cell r="P147" t="str">
            <v>CƠ SỞ KỸ THUẬT</v>
          </cell>
          <cell r="Q147" t="str">
            <v>CSVE</v>
          </cell>
          <cell r="R147" t="str">
            <v>CSKT</v>
          </cell>
          <cell r="S147" t="str">
            <v>CSKT-CSVE</v>
          </cell>
          <cell r="T147">
            <v>0</v>
          </cell>
          <cell r="U147">
            <v>0</v>
          </cell>
          <cell r="V147">
            <v>0</v>
          </cell>
          <cell r="W147">
            <v>0</v>
          </cell>
          <cell r="X147">
            <v>0</v>
          </cell>
          <cell r="Y147">
            <v>0</v>
          </cell>
          <cell r="Z147">
            <v>0</v>
          </cell>
          <cell r="AA147">
            <v>0</v>
          </cell>
          <cell r="AB147">
            <v>0</v>
          </cell>
          <cell r="AC147">
            <v>0</v>
          </cell>
          <cell r="AD147">
            <v>0</v>
          </cell>
          <cell r="AE147">
            <v>0</v>
          </cell>
          <cell r="AF147">
            <v>0</v>
          </cell>
          <cell r="AG147">
            <v>0</v>
          </cell>
          <cell r="AH147">
            <v>0</v>
          </cell>
          <cell r="AI147">
            <v>0</v>
          </cell>
          <cell r="AJ147">
            <v>0</v>
          </cell>
          <cell r="AK147">
            <v>0</v>
          </cell>
          <cell r="AL147">
            <v>0</v>
          </cell>
          <cell r="AM147">
            <v>0</v>
          </cell>
          <cell r="AN147">
            <v>0</v>
          </cell>
          <cell r="AO147">
            <v>0</v>
          </cell>
          <cell r="AP147">
            <v>0</v>
          </cell>
          <cell r="AQ147">
            <v>0</v>
          </cell>
          <cell r="AR147">
            <v>0</v>
          </cell>
          <cell r="AS147">
            <v>0</v>
          </cell>
          <cell r="AT147">
            <v>0</v>
          </cell>
          <cell r="AU147">
            <v>0</v>
          </cell>
          <cell r="AV147">
            <v>0</v>
          </cell>
          <cell r="AW147">
            <v>0</v>
          </cell>
          <cell r="AX147">
            <v>0</v>
          </cell>
          <cell r="AY147">
            <v>0</v>
          </cell>
          <cell r="AZ147">
            <v>0</v>
          </cell>
          <cell r="BA147">
            <v>0</v>
          </cell>
          <cell r="BB147">
            <v>0</v>
          </cell>
          <cell r="BC147">
            <v>0</v>
          </cell>
          <cell r="BD147">
            <v>0</v>
          </cell>
          <cell r="BE147">
            <v>0</v>
          </cell>
        </row>
        <row r="148">
          <cell r="A148" t="str">
            <v>DC2DD11</v>
          </cell>
          <cell r="B148">
            <v>0</v>
          </cell>
          <cell r="C148">
            <v>0</v>
          </cell>
          <cell r="D148" t="str">
            <v>CC2DD11</v>
          </cell>
          <cell r="E148">
            <v>0</v>
          </cell>
          <cell r="F148">
            <v>33</v>
          </cell>
          <cell r="G148" t="str">
            <v xml:space="preserve">Hình họa - Vẽ kỹ thuật </v>
          </cell>
          <cell r="H148">
            <v>4</v>
          </cell>
          <cell r="I148">
            <v>45</v>
          </cell>
          <cell r="J148">
            <v>30</v>
          </cell>
          <cell r="K148">
            <v>0</v>
          </cell>
          <cell r="L148">
            <v>0</v>
          </cell>
          <cell r="M148" t="str">
            <v>Viết</v>
          </cell>
          <cell r="N148">
            <v>120</v>
          </cell>
          <cell r="O148" t="str">
            <v>Hình họa - Vẽ kĩ thuật</v>
          </cell>
          <cell r="P148" t="str">
            <v>CƠ SỞ KỸ THUẬT</v>
          </cell>
          <cell r="Q148" t="str">
            <v>CSVE</v>
          </cell>
          <cell r="R148" t="str">
            <v>CSKT</v>
          </cell>
          <cell r="S148" t="str">
            <v>CSKT-CSVE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  <cell r="AH148">
            <v>0</v>
          </cell>
          <cell r="AI148">
            <v>0</v>
          </cell>
          <cell r="AJ148">
            <v>0</v>
          </cell>
          <cell r="AK148">
            <v>0</v>
          </cell>
          <cell r="AL148">
            <v>0</v>
          </cell>
          <cell r="AM148">
            <v>0</v>
          </cell>
          <cell r="AN148">
            <v>0</v>
          </cell>
          <cell r="AO148">
            <v>0</v>
          </cell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0</v>
          </cell>
          <cell r="AU148">
            <v>0</v>
          </cell>
          <cell r="AV148">
            <v>0</v>
          </cell>
          <cell r="AW148">
            <v>0</v>
          </cell>
          <cell r="AX148">
            <v>0</v>
          </cell>
          <cell r="AY148">
            <v>0</v>
          </cell>
          <cell r="AZ148">
            <v>0</v>
          </cell>
          <cell r="BA148">
            <v>0</v>
          </cell>
          <cell r="BB148">
            <v>0</v>
          </cell>
          <cell r="BC148">
            <v>0</v>
          </cell>
          <cell r="BD148">
            <v>0</v>
          </cell>
          <cell r="BE148">
            <v>0</v>
          </cell>
        </row>
        <row r="149">
          <cell r="A149" t="str">
            <v>DC2CO11</v>
          </cell>
          <cell r="B149">
            <v>0</v>
          </cell>
          <cell r="C149">
            <v>0</v>
          </cell>
          <cell r="D149" t="str">
            <v>CC2CO11</v>
          </cell>
          <cell r="E149">
            <v>0</v>
          </cell>
          <cell r="F149">
            <v>56</v>
          </cell>
          <cell r="G149" t="str">
            <v xml:space="preserve">Hình họa - Vẽ kỹ thuật </v>
          </cell>
          <cell r="H149">
            <v>4</v>
          </cell>
          <cell r="I149">
            <v>45</v>
          </cell>
          <cell r="J149">
            <v>30</v>
          </cell>
          <cell r="K149">
            <v>0</v>
          </cell>
          <cell r="L149">
            <v>0</v>
          </cell>
          <cell r="M149" t="str">
            <v>Viết</v>
          </cell>
          <cell r="N149">
            <v>120</v>
          </cell>
          <cell r="O149" t="str">
            <v>Hình họa - Vẽ kĩ thuật</v>
          </cell>
          <cell r="P149" t="str">
            <v>CƠ SỞ KỸ THUẬT</v>
          </cell>
          <cell r="Q149" t="str">
            <v>CSVE</v>
          </cell>
          <cell r="R149" t="str">
            <v>CSKT</v>
          </cell>
          <cell r="S149" t="str">
            <v>CSKT-CSVE</v>
          </cell>
          <cell r="T149" t="str">
            <v>x</v>
          </cell>
          <cell r="U149" t="str">
            <v>x</v>
          </cell>
          <cell r="V149" t="str">
            <v>x</v>
          </cell>
          <cell r="W149" t="str">
            <v>x</v>
          </cell>
          <cell r="X149" t="str">
            <v>x</v>
          </cell>
          <cell r="Y149" t="str">
            <v>x</v>
          </cell>
          <cell r="Z149" t="str">
            <v>x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  <cell r="AG149">
            <v>0</v>
          </cell>
          <cell r="AH149">
            <v>0</v>
          </cell>
          <cell r="AI149">
            <v>0</v>
          </cell>
          <cell r="AJ149">
            <v>0</v>
          </cell>
          <cell r="AK149">
            <v>0</v>
          </cell>
          <cell r="AL149">
            <v>0</v>
          </cell>
          <cell r="AM149">
            <v>0</v>
          </cell>
          <cell r="AN149" t="str">
            <v>x</v>
          </cell>
          <cell r="AO149" t="str">
            <v>x</v>
          </cell>
          <cell r="AP149" t="str">
            <v>x</v>
          </cell>
          <cell r="AQ149">
            <v>0</v>
          </cell>
          <cell r="AR149" t="str">
            <v>x</v>
          </cell>
          <cell r="AS149">
            <v>0</v>
          </cell>
          <cell r="AT149">
            <v>0</v>
          </cell>
          <cell r="AU149">
            <v>0</v>
          </cell>
          <cell r="AV149">
            <v>0</v>
          </cell>
          <cell r="AW149">
            <v>0</v>
          </cell>
          <cell r="AX149">
            <v>0</v>
          </cell>
          <cell r="AY149">
            <v>0</v>
          </cell>
          <cell r="AZ149">
            <v>0</v>
          </cell>
          <cell r="BA149">
            <v>0</v>
          </cell>
          <cell r="BB149">
            <v>0</v>
          </cell>
          <cell r="BC149">
            <v>0</v>
          </cell>
          <cell r="BD149">
            <v>0</v>
          </cell>
          <cell r="BE149">
            <v>0</v>
          </cell>
        </row>
        <row r="150">
          <cell r="A150">
            <v>0</v>
          </cell>
          <cell r="B150">
            <v>0</v>
          </cell>
          <cell r="C150">
            <v>0</v>
          </cell>
          <cell r="D150">
            <v>0</v>
          </cell>
          <cell r="E150" t="str">
            <v>CL2CO11</v>
          </cell>
          <cell r="F150">
            <v>57</v>
          </cell>
          <cell r="G150" t="str">
            <v xml:space="preserve">Hình họa - Vẽ kỹ thuật </v>
          </cell>
          <cell r="H150">
            <v>2</v>
          </cell>
          <cell r="I150">
            <v>30</v>
          </cell>
          <cell r="J150">
            <v>0</v>
          </cell>
          <cell r="K150">
            <v>0</v>
          </cell>
          <cell r="L150">
            <v>0</v>
          </cell>
          <cell r="M150" t="str">
            <v>Viết</v>
          </cell>
          <cell r="N150">
            <v>90</v>
          </cell>
          <cell r="O150" t="str">
            <v>Hình họa - Vẽ kĩ thuật</v>
          </cell>
          <cell r="P150" t="str">
            <v>CƠ SỞ KỸ THUẬT</v>
          </cell>
          <cell r="Q150" t="str">
            <v>CSVE</v>
          </cell>
          <cell r="R150" t="str">
            <v>CSKT</v>
          </cell>
          <cell r="S150" t="str">
            <v>CSKT-CSVE</v>
          </cell>
          <cell r="T150">
            <v>0</v>
          </cell>
          <cell r="U150">
            <v>0</v>
          </cell>
          <cell r="V150">
            <v>0</v>
          </cell>
          <cell r="W150">
            <v>0</v>
          </cell>
          <cell r="X150">
            <v>0</v>
          </cell>
          <cell r="Y150">
            <v>0</v>
          </cell>
          <cell r="Z150">
            <v>0</v>
          </cell>
          <cell r="AA150">
            <v>0</v>
          </cell>
          <cell r="AB150">
            <v>0</v>
          </cell>
          <cell r="AC150">
            <v>0</v>
          </cell>
          <cell r="AD150">
            <v>0</v>
          </cell>
          <cell r="AE150">
            <v>0</v>
          </cell>
          <cell r="AF150">
            <v>0</v>
          </cell>
          <cell r="AG150">
            <v>0</v>
          </cell>
          <cell r="AH150">
            <v>0</v>
          </cell>
          <cell r="AI150">
            <v>0</v>
          </cell>
          <cell r="AJ150">
            <v>0</v>
          </cell>
          <cell r="AK150">
            <v>0</v>
          </cell>
          <cell r="AL150">
            <v>0</v>
          </cell>
          <cell r="AM150">
            <v>0</v>
          </cell>
          <cell r="AN150">
            <v>0</v>
          </cell>
          <cell r="AO150">
            <v>0</v>
          </cell>
          <cell r="AP150">
            <v>0</v>
          </cell>
          <cell r="AQ150">
            <v>0</v>
          </cell>
          <cell r="AR150">
            <v>0</v>
          </cell>
          <cell r="AS150">
            <v>0</v>
          </cell>
          <cell r="AT150">
            <v>0</v>
          </cell>
          <cell r="AU150">
            <v>0</v>
          </cell>
          <cell r="AV150">
            <v>0</v>
          </cell>
          <cell r="AW150">
            <v>0</v>
          </cell>
          <cell r="AX150">
            <v>0</v>
          </cell>
          <cell r="AY150">
            <v>0</v>
          </cell>
          <cell r="AZ150">
            <v>0</v>
          </cell>
          <cell r="BA150">
            <v>0</v>
          </cell>
          <cell r="BB150">
            <v>0</v>
          </cell>
          <cell r="BC150">
            <v>0</v>
          </cell>
          <cell r="BD150">
            <v>0</v>
          </cell>
          <cell r="BE150">
            <v>0</v>
          </cell>
        </row>
        <row r="151">
          <cell r="A151">
            <v>0</v>
          </cell>
          <cell r="B151">
            <v>0</v>
          </cell>
          <cell r="C151">
            <v>0</v>
          </cell>
          <cell r="D151" t="str">
            <v>CC2CO12</v>
          </cell>
          <cell r="E151">
            <v>0</v>
          </cell>
          <cell r="F151">
            <v>60</v>
          </cell>
          <cell r="G151" t="str">
            <v xml:space="preserve">Hình họa - Vẽ kỹ thuật </v>
          </cell>
          <cell r="H151">
            <v>4</v>
          </cell>
          <cell r="I151">
            <v>45</v>
          </cell>
          <cell r="J151">
            <v>30</v>
          </cell>
          <cell r="K151">
            <v>0</v>
          </cell>
          <cell r="L151">
            <v>0</v>
          </cell>
          <cell r="M151" t="str">
            <v>Viết</v>
          </cell>
          <cell r="N151">
            <v>120</v>
          </cell>
          <cell r="O151" t="str">
            <v>Hình họa - Vẽ kĩ thuật</v>
          </cell>
          <cell r="P151" t="str">
            <v>CƠ SỞ KỸ THUẬT</v>
          </cell>
          <cell r="Q151" t="str">
            <v>CSVE</v>
          </cell>
          <cell r="R151" t="str">
            <v>CSKT</v>
          </cell>
          <cell r="S151" t="str">
            <v>CSKT-CSVE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  <cell r="AG151">
            <v>0</v>
          </cell>
          <cell r="AH151">
            <v>0</v>
          </cell>
          <cell r="AI151">
            <v>0</v>
          </cell>
          <cell r="AJ151">
            <v>0</v>
          </cell>
          <cell r="AK151">
            <v>0</v>
          </cell>
          <cell r="AL151">
            <v>0</v>
          </cell>
          <cell r="AM151">
            <v>0</v>
          </cell>
          <cell r="AN151">
            <v>0</v>
          </cell>
          <cell r="AO151">
            <v>0</v>
          </cell>
          <cell r="AP151">
            <v>0</v>
          </cell>
          <cell r="AQ151">
            <v>0</v>
          </cell>
          <cell r="AR151">
            <v>0</v>
          </cell>
          <cell r="AS151">
            <v>0</v>
          </cell>
          <cell r="AT151" t="str">
            <v>x</v>
          </cell>
          <cell r="AU151" t="str">
            <v>x</v>
          </cell>
          <cell r="AV151" t="str">
            <v>x</v>
          </cell>
          <cell r="AW151" t="str">
            <v>x</v>
          </cell>
          <cell r="AX151">
            <v>0</v>
          </cell>
          <cell r="AY151">
            <v>0</v>
          </cell>
          <cell r="AZ151">
            <v>0</v>
          </cell>
          <cell r="BA151">
            <v>0</v>
          </cell>
          <cell r="BB151">
            <v>0</v>
          </cell>
          <cell r="BC151">
            <v>0</v>
          </cell>
          <cell r="BD151">
            <v>0</v>
          </cell>
          <cell r="BE151">
            <v>0</v>
          </cell>
        </row>
        <row r="152">
          <cell r="A152" t="str">
            <v>DC2CO12</v>
          </cell>
          <cell r="B152">
            <v>0</v>
          </cell>
          <cell r="C152" t="str">
            <v>DT2CO12</v>
          </cell>
          <cell r="D152">
            <v>0</v>
          </cell>
          <cell r="E152">
            <v>0</v>
          </cell>
          <cell r="F152">
            <v>58</v>
          </cell>
          <cell r="G152" t="str">
            <v>Hình học họa hình</v>
          </cell>
          <cell r="H152">
            <v>2</v>
          </cell>
          <cell r="I152">
            <v>30</v>
          </cell>
          <cell r="J152">
            <v>0</v>
          </cell>
          <cell r="K152">
            <v>0</v>
          </cell>
          <cell r="L152">
            <v>0</v>
          </cell>
          <cell r="M152" t="str">
            <v>VĐ</v>
          </cell>
          <cell r="N152">
            <v>0</v>
          </cell>
          <cell r="O152" t="str">
            <v>Hình họa - Vẽ kĩ thuật</v>
          </cell>
          <cell r="P152" t="str">
            <v>CƠ SỞ KỸ THUẬT</v>
          </cell>
          <cell r="Q152" t="str">
            <v>CSVE</v>
          </cell>
          <cell r="R152" t="str">
            <v>CSKT</v>
          </cell>
          <cell r="S152" t="str">
            <v>CSKT-CSVE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 t="str">
            <v>x</v>
          </cell>
          <cell r="AB152" t="str">
            <v>x</v>
          </cell>
          <cell r="AC152" t="str">
            <v>x</v>
          </cell>
          <cell r="AD152" t="str">
            <v>x</v>
          </cell>
          <cell r="AE152">
            <v>0</v>
          </cell>
          <cell r="AF152">
            <v>0</v>
          </cell>
          <cell r="AG152">
            <v>0</v>
          </cell>
          <cell r="AH152">
            <v>0</v>
          </cell>
          <cell r="AI152">
            <v>0</v>
          </cell>
          <cell r="AJ152">
            <v>0</v>
          </cell>
          <cell r="AK152">
            <v>0</v>
          </cell>
          <cell r="AL152">
            <v>0</v>
          </cell>
          <cell r="AM152">
            <v>0</v>
          </cell>
          <cell r="AN152">
            <v>0</v>
          </cell>
          <cell r="AO152">
            <v>0</v>
          </cell>
          <cell r="AP152">
            <v>0</v>
          </cell>
          <cell r="AQ152">
            <v>0</v>
          </cell>
          <cell r="AR152">
            <v>0</v>
          </cell>
          <cell r="AS152">
            <v>0</v>
          </cell>
          <cell r="AT152">
            <v>0</v>
          </cell>
          <cell r="AU152">
            <v>0</v>
          </cell>
          <cell r="AV152">
            <v>0</v>
          </cell>
          <cell r="AW152">
            <v>0</v>
          </cell>
          <cell r="AX152">
            <v>0</v>
          </cell>
          <cell r="AY152">
            <v>0</v>
          </cell>
          <cell r="AZ152">
            <v>0</v>
          </cell>
          <cell r="BA152">
            <v>0</v>
          </cell>
          <cell r="BB152">
            <v>0</v>
          </cell>
          <cell r="BC152">
            <v>0</v>
          </cell>
          <cell r="BD152">
            <v>0</v>
          </cell>
          <cell r="BE152">
            <v>0</v>
          </cell>
        </row>
        <row r="153">
          <cell r="A153" t="str">
            <v>DC2CO16</v>
          </cell>
          <cell r="B153">
            <v>0</v>
          </cell>
          <cell r="C153">
            <v>0</v>
          </cell>
          <cell r="D153" t="str">
            <v>CC2CO16</v>
          </cell>
          <cell r="E153">
            <v>0</v>
          </cell>
          <cell r="F153">
            <v>54</v>
          </cell>
          <cell r="G153" t="str">
            <v>Vẽ kỹ thuật</v>
          </cell>
          <cell r="H153">
            <v>3</v>
          </cell>
          <cell r="I153">
            <v>30</v>
          </cell>
          <cell r="J153">
            <v>30</v>
          </cell>
          <cell r="K153">
            <v>0</v>
          </cell>
          <cell r="L153">
            <v>0</v>
          </cell>
          <cell r="M153" t="str">
            <v>Viết</v>
          </cell>
          <cell r="N153">
            <v>90</v>
          </cell>
          <cell r="O153" t="str">
            <v>Hình họa - Vẽ kĩ thuật</v>
          </cell>
          <cell r="P153" t="str">
            <v>CƠ SỞ KỸ THUẬT</v>
          </cell>
          <cell r="Q153" t="str">
            <v>CSVE</v>
          </cell>
          <cell r="R153" t="str">
            <v>CSKT</v>
          </cell>
          <cell r="S153" t="str">
            <v>CSKT-CSVE</v>
          </cell>
          <cell r="T153">
            <v>0</v>
          </cell>
          <cell r="U153">
            <v>0</v>
          </cell>
          <cell r="V153">
            <v>0</v>
          </cell>
          <cell r="W153">
            <v>0</v>
          </cell>
          <cell r="X153">
            <v>0</v>
          </cell>
          <cell r="Y153">
            <v>0</v>
          </cell>
          <cell r="Z153">
            <v>0</v>
          </cell>
          <cell r="AA153">
            <v>0</v>
          </cell>
          <cell r="AB153">
            <v>0</v>
          </cell>
          <cell r="AC153">
            <v>0</v>
          </cell>
          <cell r="AD153">
            <v>0</v>
          </cell>
          <cell r="AE153">
            <v>0</v>
          </cell>
          <cell r="AF153">
            <v>0</v>
          </cell>
          <cell r="AG153">
            <v>0</v>
          </cell>
          <cell r="AH153">
            <v>0</v>
          </cell>
          <cell r="AI153">
            <v>0</v>
          </cell>
          <cell r="AJ153" t="str">
            <v>x</v>
          </cell>
          <cell r="AK153" t="str">
            <v>x</v>
          </cell>
          <cell r="AL153">
            <v>0</v>
          </cell>
          <cell r="AM153">
            <v>0</v>
          </cell>
          <cell r="AN153">
            <v>0</v>
          </cell>
          <cell r="AO153">
            <v>0</v>
          </cell>
          <cell r="AP153">
            <v>0</v>
          </cell>
          <cell r="AQ153">
            <v>0</v>
          </cell>
          <cell r="AR153">
            <v>0</v>
          </cell>
          <cell r="AS153">
            <v>0</v>
          </cell>
          <cell r="AT153">
            <v>0</v>
          </cell>
          <cell r="AU153">
            <v>0</v>
          </cell>
          <cell r="AV153">
            <v>0</v>
          </cell>
          <cell r="AW153">
            <v>0</v>
          </cell>
          <cell r="AX153">
            <v>0</v>
          </cell>
          <cell r="AY153">
            <v>0</v>
          </cell>
          <cell r="AZ153">
            <v>0</v>
          </cell>
          <cell r="BA153">
            <v>0</v>
          </cell>
          <cell r="BB153">
            <v>0</v>
          </cell>
          <cell r="BC153" t="str">
            <v>x</v>
          </cell>
          <cell r="BD153" t="str">
            <v>x</v>
          </cell>
          <cell r="BE153">
            <v>0</v>
          </cell>
        </row>
        <row r="154">
          <cell r="A154" t="str">
            <v>DC2CO13</v>
          </cell>
          <cell r="B154">
            <v>0</v>
          </cell>
          <cell r="C154">
            <v>0</v>
          </cell>
          <cell r="D154">
            <v>0</v>
          </cell>
          <cell r="E154">
            <v>0</v>
          </cell>
          <cell r="F154">
            <v>59</v>
          </cell>
          <cell r="G154" t="str">
            <v>Vẽ kỹ thuật</v>
          </cell>
          <cell r="H154">
            <v>4</v>
          </cell>
          <cell r="I154">
            <v>45</v>
          </cell>
          <cell r="J154">
            <v>30</v>
          </cell>
          <cell r="K154">
            <v>0</v>
          </cell>
          <cell r="L154">
            <v>0</v>
          </cell>
          <cell r="M154" t="str">
            <v>Viết</v>
          </cell>
          <cell r="N154">
            <v>90</v>
          </cell>
          <cell r="O154" t="str">
            <v>Hình họa - Vẽ kĩ thuật</v>
          </cell>
          <cell r="P154" t="str">
            <v>CƠ SỞ KỸ THUẬT</v>
          </cell>
          <cell r="Q154" t="str">
            <v>CSVE</v>
          </cell>
          <cell r="R154" t="str">
            <v>CSKT</v>
          </cell>
          <cell r="S154" t="str">
            <v>CSKT-CSVE</v>
          </cell>
          <cell r="T154">
            <v>0</v>
          </cell>
          <cell r="U154">
            <v>0</v>
          </cell>
          <cell r="V154">
            <v>0</v>
          </cell>
          <cell r="W154">
            <v>0</v>
          </cell>
          <cell r="X154">
            <v>0</v>
          </cell>
          <cell r="Y154">
            <v>0</v>
          </cell>
          <cell r="Z154">
            <v>0</v>
          </cell>
          <cell r="AA154" t="str">
            <v>x</v>
          </cell>
          <cell r="AB154" t="str">
            <v>x</v>
          </cell>
          <cell r="AC154" t="str">
            <v>x</v>
          </cell>
          <cell r="AD154" t="str">
            <v>x</v>
          </cell>
          <cell r="AE154">
            <v>0</v>
          </cell>
          <cell r="AF154">
            <v>0</v>
          </cell>
          <cell r="AG154">
            <v>0</v>
          </cell>
          <cell r="AH154">
            <v>0</v>
          </cell>
          <cell r="AI154">
            <v>0</v>
          </cell>
          <cell r="AJ154">
            <v>0</v>
          </cell>
          <cell r="AK154">
            <v>0</v>
          </cell>
          <cell r="AL154">
            <v>0</v>
          </cell>
          <cell r="AM154">
            <v>0</v>
          </cell>
          <cell r="AN154">
            <v>0</v>
          </cell>
          <cell r="AO154">
            <v>0</v>
          </cell>
          <cell r="AP154">
            <v>0</v>
          </cell>
          <cell r="AQ154">
            <v>0</v>
          </cell>
          <cell r="AR154">
            <v>0</v>
          </cell>
          <cell r="AS154">
            <v>0</v>
          </cell>
          <cell r="AT154">
            <v>0</v>
          </cell>
          <cell r="AU154">
            <v>0</v>
          </cell>
          <cell r="AV154">
            <v>0</v>
          </cell>
          <cell r="AW154">
            <v>0</v>
          </cell>
          <cell r="AX154">
            <v>0</v>
          </cell>
          <cell r="AY154">
            <v>0</v>
          </cell>
          <cell r="AZ154">
            <v>0</v>
          </cell>
          <cell r="BA154">
            <v>0</v>
          </cell>
          <cell r="BB154">
            <v>0</v>
          </cell>
          <cell r="BC154">
            <v>0</v>
          </cell>
          <cell r="BD154">
            <v>0</v>
          </cell>
          <cell r="BE154">
            <v>0</v>
          </cell>
        </row>
        <row r="155">
          <cell r="A155">
            <v>0</v>
          </cell>
          <cell r="B155" t="str">
            <v>DL2CO13</v>
          </cell>
          <cell r="C155" t="str">
            <v>DT2CO13</v>
          </cell>
          <cell r="D155">
            <v>0</v>
          </cell>
          <cell r="E155">
            <v>0</v>
          </cell>
          <cell r="F155">
            <v>61</v>
          </cell>
          <cell r="G155" t="str">
            <v>Vẽ kỹ thuật</v>
          </cell>
          <cell r="H155">
            <v>2</v>
          </cell>
          <cell r="I155">
            <v>15</v>
          </cell>
          <cell r="J155">
            <v>30</v>
          </cell>
          <cell r="K155">
            <v>0</v>
          </cell>
          <cell r="L155">
            <v>0</v>
          </cell>
          <cell r="M155" t="str">
            <v>Viết</v>
          </cell>
          <cell r="N155">
            <v>90</v>
          </cell>
          <cell r="O155" t="str">
            <v>Hình họa - Vẽ kĩ thuật</v>
          </cell>
          <cell r="P155" t="str">
            <v>CƠ SỞ KỸ THUẬT</v>
          </cell>
          <cell r="Q155" t="str">
            <v>CSVE</v>
          </cell>
          <cell r="R155" t="str">
            <v>CSKT</v>
          </cell>
          <cell r="S155" t="str">
            <v>CSKT-CSVE</v>
          </cell>
          <cell r="T155">
            <v>0</v>
          </cell>
          <cell r="U155">
            <v>0</v>
          </cell>
          <cell r="V155">
            <v>0</v>
          </cell>
          <cell r="W155">
            <v>0</v>
          </cell>
          <cell r="X155">
            <v>0</v>
          </cell>
          <cell r="Y155">
            <v>0</v>
          </cell>
          <cell r="Z155">
            <v>0</v>
          </cell>
          <cell r="AA155">
            <v>0</v>
          </cell>
          <cell r="AB155">
            <v>0</v>
          </cell>
          <cell r="AC155">
            <v>0</v>
          </cell>
          <cell r="AD155">
            <v>0</v>
          </cell>
          <cell r="AE155">
            <v>0</v>
          </cell>
          <cell r="AF155">
            <v>0</v>
          </cell>
          <cell r="AG155">
            <v>0</v>
          </cell>
          <cell r="AH155">
            <v>0</v>
          </cell>
          <cell r="AI155">
            <v>0</v>
          </cell>
          <cell r="AJ155">
            <v>0</v>
          </cell>
          <cell r="AK155">
            <v>0</v>
          </cell>
          <cell r="AL155">
            <v>0</v>
          </cell>
          <cell r="AM155">
            <v>0</v>
          </cell>
          <cell r="AN155">
            <v>0</v>
          </cell>
          <cell r="AO155">
            <v>0</v>
          </cell>
          <cell r="AP155">
            <v>0</v>
          </cell>
          <cell r="AQ155">
            <v>0</v>
          </cell>
          <cell r="AR155">
            <v>0</v>
          </cell>
          <cell r="AS155">
            <v>0</v>
          </cell>
          <cell r="AT155">
            <v>0</v>
          </cell>
          <cell r="AU155">
            <v>0</v>
          </cell>
          <cell r="AV155">
            <v>0</v>
          </cell>
          <cell r="AW155">
            <v>0</v>
          </cell>
          <cell r="AX155">
            <v>0</v>
          </cell>
          <cell r="AY155">
            <v>0</v>
          </cell>
          <cell r="AZ155">
            <v>0</v>
          </cell>
          <cell r="BA155">
            <v>0</v>
          </cell>
          <cell r="BB155">
            <v>0</v>
          </cell>
          <cell r="BC155">
            <v>0</v>
          </cell>
          <cell r="BD155">
            <v>0</v>
          </cell>
          <cell r="BE155">
            <v>0</v>
          </cell>
        </row>
        <row r="156">
          <cell r="A156" t="str">
            <v>DC2CO15</v>
          </cell>
          <cell r="B156">
            <v>0</v>
          </cell>
          <cell r="C156">
            <v>0</v>
          </cell>
          <cell r="D156" t="str">
            <v>CC2CO15</v>
          </cell>
          <cell r="E156">
            <v>0</v>
          </cell>
          <cell r="F156">
            <v>141</v>
          </cell>
          <cell r="G156" t="str">
            <v>Vẽ kỹ thuật</v>
          </cell>
          <cell r="H156">
            <v>3</v>
          </cell>
          <cell r="I156">
            <v>30</v>
          </cell>
          <cell r="J156">
            <v>30</v>
          </cell>
          <cell r="K156">
            <v>0</v>
          </cell>
          <cell r="L156">
            <v>0</v>
          </cell>
          <cell r="M156" t="str">
            <v>Viết</v>
          </cell>
          <cell r="N156">
            <v>90</v>
          </cell>
          <cell r="O156" t="str">
            <v>Hình họa - Vẽ kĩ thuật</v>
          </cell>
          <cell r="P156" t="str">
            <v>CƠ SỞ KỸ THUẬT</v>
          </cell>
          <cell r="Q156" t="str">
            <v>CSVE</v>
          </cell>
          <cell r="R156" t="str">
            <v>CSKT</v>
          </cell>
          <cell r="S156" t="str">
            <v>CSKT-CSVE</v>
          </cell>
          <cell r="T156">
            <v>0</v>
          </cell>
          <cell r="U156">
            <v>0</v>
          </cell>
          <cell r="V156">
            <v>0</v>
          </cell>
          <cell r="W156">
            <v>0</v>
          </cell>
          <cell r="X156">
            <v>0</v>
          </cell>
          <cell r="Y156">
            <v>0</v>
          </cell>
          <cell r="Z156">
            <v>0</v>
          </cell>
          <cell r="AA156">
            <v>0</v>
          </cell>
          <cell r="AB156">
            <v>0</v>
          </cell>
          <cell r="AC156">
            <v>0</v>
          </cell>
          <cell r="AD156">
            <v>0</v>
          </cell>
          <cell r="AE156">
            <v>0</v>
          </cell>
          <cell r="AF156">
            <v>0</v>
          </cell>
          <cell r="AG156">
            <v>0</v>
          </cell>
          <cell r="AH156">
            <v>0</v>
          </cell>
          <cell r="AI156" t="str">
            <v>x</v>
          </cell>
          <cell r="AJ156">
            <v>0</v>
          </cell>
          <cell r="AK156">
            <v>0</v>
          </cell>
          <cell r="AL156">
            <v>0</v>
          </cell>
          <cell r="AM156">
            <v>0</v>
          </cell>
          <cell r="AN156">
            <v>0</v>
          </cell>
          <cell r="AO156">
            <v>0</v>
          </cell>
          <cell r="AP156">
            <v>0</v>
          </cell>
          <cell r="AQ156">
            <v>0</v>
          </cell>
          <cell r="AR156">
            <v>0</v>
          </cell>
          <cell r="AS156">
            <v>0</v>
          </cell>
          <cell r="AT156">
            <v>0</v>
          </cell>
          <cell r="AU156">
            <v>0</v>
          </cell>
          <cell r="AV156">
            <v>0</v>
          </cell>
          <cell r="AW156">
            <v>0</v>
          </cell>
          <cell r="AX156">
            <v>0</v>
          </cell>
          <cell r="AY156">
            <v>0</v>
          </cell>
          <cell r="AZ156">
            <v>0</v>
          </cell>
          <cell r="BA156">
            <v>0</v>
          </cell>
          <cell r="BB156" t="str">
            <v>x</v>
          </cell>
          <cell r="BC156">
            <v>0</v>
          </cell>
          <cell r="BD156">
            <v>0</v>
          </cell>
          <cell r="BE156">
            <v>0</v>
          </cell>
        </row>
        <row r="157">
          <cell r="A157">
            <v>0</v>
          </cell>
          <cell r="B157">
            <v>0</v>
          </cell>
          <cell r="C157">
            <v>0</v>
          </cell>
          <cell r="D157" t="str">
            <v>CC2CO14</v>
          </cell>
          <cell r="E157">
            <v>0</v>
          </cell>
          <cell r="F157">
            <v>183</v>
          </cell>
          <cell r="G157" t="str">
            <v>Vẽ kỹ thuật</v>
          </cell>
          <cell r="H157">
            <v>2</v>
          </cell>
          <cell r="I157">
            <v>30</v>
          </cell>
          <cell r="J157">
            <v>0</v>
          </cell>
          <cell r="K157">
            <v>0</v>
          </cell>
          <cell r="L157">
            <v>0</v>
          </cell>
          <cell r="M157" t="str">
            <v>Viết</v>
          </cell>
          <cell r="N157">
            <v>90</v>
          </cell>
          <cell r="O157" t="str">
            <v>Hình họa - Vẽ kĩ thuật</v>
          </cell>
          <cell r="P157" t="str">
            <v>CƠ SỞ KỸ THUẬT</v>
          </cell>
          <cell r="Q157" t="str">
            <v>CSVE</v>
          </cell>
          <cell r="R157" t="str">
            <v>CSKT</v>
          </cell>
          <cell r="S157" t="str">
            <v>CSKT-CSVE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>
            <v>0</v>
          </cell>
          <cell r="AF157">
            <v>0</v>
          </cell>
          <cell r="AG157">
            <v>0</v>
          </cell>
          <cell r="AH157">
            <v>0</v>
          </cell>
          <cell r="AI157">
            <v>0</v>
          </cell>
          <cell r="AJ157">
            <v>0</v>
          </cell>
          <cell r="AK157">
            <v>0</v>
          </cell>
          <cell r="AL157">
            <v>0</v>
          </cell>
          <cell r="AM157">
            <v>0</v>
          </cell>
          <cell r="AN157">
            <v>0</v>
          </cell>
          <cell r="AO157">
            <v>0</v>
          </cell>
          <cell r="AP157">
            <v>0</v>
          </cell>
          <cell r="AQ157">
            <v>0</v>
          </cell>
          <cell r="AR157">
            <v>0</v>
          </cell>
          <cell r="AS157">
            <v>0</v>
          </cell>
          <cell r="AT157">
            <v>0</v>
          </cell>
          <cell r="AU157">
            <v>0</v>
          </cell>
          <cell r="AV157">
            <v>0</v>
          </cell>
          <cell r="AW157">
            <v>0</v>
          </cell>
          <cell r="AX157">
            <v>0</v>
          </cell>
          <cell r="AY157" t="str">
            <v>x</v>
          </cell>
          <cell r="AZ157">
            <v>0</v>
          </cell>
          <cell r="BA157">
            <v>0</v>
          </cell>
          <cell r="BB157">
            <v>0</v>
          </cell>
          <cell r="BC157">
            <v>0</v>
          </cell>
          <cell r="BD157">
            <v>0</v>
          </cell>
          <cell r="BE157">
            <v>0</v>
          </cell>
        </row>
        <row r="158">
          <cell r="A158" t="str">
            <v>DC1TD01</v>
          </cell>
          <cell r="B158">
            <v>0</v>
          </cell>
          <cell r="C158" t="str">
            <v>DC1TD01</v>
          </cell>
          <cell r="D158" t="str">
            <v>CC1TD01</v>
          </cell>
          <cell r="E158">
            <v>0</v>
          </cell>
          <cell r="F158">
            <v>25</v>
          </cell>
          <cell r="G158" t="str">
            <v>GDTC 1: Thể dục tay không, thể dục dụng cụ</v>
          </cell>
          <cell r="H158">
            <v>1</v>
          </cell>
          <cell r="I158">
            <v>8</v>
          </cell>
          <cell r="J158">
            <v>22</v>
          </cell>
          <cell r="K158">
            <v>0</v>
          </cell>
          <cell r="L158">
            <v>0</v>
          </cell>
          <cell r="M158" t="str">
            <v>TH</v>
          </cell>
          <cell r="N158">
            <v>0</v>
          </cell>
          <cell r="O158" t="str">
            <v>Giáo dục thể chất</v>
          </cell>
          <cell r="P158" t="str">
            <v>GIÁO DỤC THỂ CHẤT</v>
          </cell>
          <cell r="Q158" t="str">
            <v>CDTC</v>
          </cell>
          <cell r="R158" t="str">
            <v>GDTC</v>
          </cell>
          <cell r="S158" t="str">
            <v>GDTC-CDTC</v>
          </cell>
          <cell r="T158" t="str">
            <v>x</v>
          </cell>
          <cell r="U158" t="str">
            <v>x</v>
          </cell>
          <cell r="V158" t="str">
            <v>x</v>
          </cell>
          <cell r="W158" t="str">
            <v>x</v>
          </cell>
          <cell r="X158" t="str">
            <v>x</v>
          </cell>
          <cell r="Y158" t="str">
            <v>x</v>
          </cell>
          <cell r="Z158" t="str">
            <v>x</v>
          </cell>
          <cell r="AA158" t="str">
            <v>x</v>
          </cell>
          <cell r="AB158" t="str">
            <v>x</v>
          </cell>
          <cell r="AC158" t="str">
            <v>x</v>
          </cell>
          <cell r="AD158" t="str">
            <v>x</v>
          </cell>
          <cell r="AE158" t="str">
            <v>x</v>
          </cell>
          <cell r="AF158" t="str">
            <v>x</v>
          </cell>
          <cell r="AG158" t="str">
            <v>x</v>
          </cell>
          <cell r="AH158" t="str">
            <v>x</v>
          </cell>
          <cell r="AI158" t="str">
            <v>x</v>
          </cell>
          <cell r="AJ158" t="str">
            <v>x</v>
          </cell>
          <cell r="AK158" t="str">
            <v>x</v>
          </cell>
          <cell r="AL158" t="str">
            <v>x</v>
          </cell>
          <cell r="AM158">
            <v>0</v>
          </cell>
          <cell r="AN158" t="str">
            <v>x</v>
          </cell>
          <cell r="AO158" t="str">
            <v>x</v>
          </cell>
          <cell r="AP158" t="str">
            <v>x</v>
          </cell>
          <cell r="AQ158">
            <v>0</v>
          </cell>
          <cell r="AR158" t="str">
            <v>x</v>
          </cell>
          <cell r="AS158">
            <v>0</v>
          </cell>
          <cell r="AT158" t="str">
            <v>x</v>
          </cell>
          <cell r="AU158" t="str">
            <v>x</v>
          </cell>
          <cell r="AV158" t="str">
            <v>x</v>
          </cell>
          <cell r="AW158" t="str">
            <v>x</v>
          </cell>
          <cell r="AX158" t="str">
            <v>x</v>
          </cell>
          <cell r="AY158" t="str">
            <v>x</v>
          </cell>
          <cell r="AZ158" t="str">
            <v>x</v>
          </cell>
          <cell r="BA158" t="str">
            <v>x</v>
          </cell>
          <cell r="BB158" t="str">
            <v>x</v>
          </cell>
          <cell r="BC158" t="str">
            <v>x</v>
          </cell>
          <cell r="BD158" t="str">
            <v>x</v>
          </cell>
          <cell r="BE158">
            <v>0</v>
          </cell>
        </row>
        <row r="159">
          <cell r="A159" t="str">
            <v>DC1TD02</v>
          </cell>
          <cell r="B159">
            <v>0</v>
          </cell>
          <cell r="C159" t="str">
            <v>DC1TD02</v>
          </cell>
          <cell r="D159" t="str">
            <v>CC1TD02</v>
          </cell>
          <cell r="E159">
            <v>0</v>
          </cell>
          <cell r="F159">
            <v>26</v>
          </cell>
          <cell r="G159" t="str">
            <v>GDTC 2: Điền kinh 1 (Nhảy xa, chạy trung bình)</v>
          </cell>
          <cell r="H159">
            <v>1</v>
          </cell>
          <cell r="I159">
            <v>8</v>
          </cell>
          <cell r="J159">
            <v>22</v>
          </cell>
          <cell r="K159">
            <v>0</v>
          </cell>
          <cell r="L159">
            <v>0</v>
          </cell>
          <cell r="M159" t="str">
            <v>TH</v>
          </cell>
          <cell r="N159">
            <v>0</v>
          </cell>
          <cell r="O159" t="str">
            <v>Giáo dục thể chất</v>
          </cell>
          <cell r="P159" t="str">
            <v>GIÁO DỤC THỂ CHẤT</v>
          </cell>
          <cell r="Q159" t="str">
            <v>CDTC</v>
          </cell>
          <cell r="R159" t="str">
            <v>GDTC</v>
          </cell>
          <cell r="S159" t="str">
            <v>GDTC-CDTC</v>
          </cell>
          <cell r="T159" t="str">
            <v>x</v>
          </cell>
          <cell r="U159" t="str">
            <v>x</v>
          </cell>
          <cell r="V159" t="str">
            <v>x</v>
          </cell>
          <cell r="W159" t="str">
            <v>x</v>
          </cell>
          <cell r="X159" t="str">
            <v>x</v>
          </cell>
          <cell r="Y159" t="str">
            <v>x</v>
          </cell>
          <cell r="Z159" t="str">
            <v>x</v>
          </cell>
          <cell r="AA159" t="str">
            <v>x</v>
          </cell>
          <cell r="AB159" t="str">
            <v>x</v>
          </cell>
          <cell r="AC159" t="str">
            <v>x</v>
          </cell>
          <cell r="AD159" t="str">
            <v>x</v>
          </cell>
          <cell r="AE159" t="str">
            <v>x</v>
          </cell>
          <cell r="AF159" t="str">
            <v>x</v>
          </cell>
          <cell r="AG159" t="str">
            <v>x</v>
          </cell>
          <cell r="AH159" t="str">
            <v>x</v>
          </cell>
          <cell r="AI159" t="str">
            <v>x</v>
          </cell>
          <cell r="AJ159" t="str">
            <v>x</v>
          </cell>
          <cell r="AK159" t="str">
            <v>x</v>
          </cell>
          <cell r="AL159" t="str">
            <v>x</v>
          </cell>
          <cell r="AM159">
            <v>0</v>
          </cell>
          <cell r="AN159" t="str">
            <v>x</v>
          </cell>
          <cell r="AO159" t="str">
            <v>x</v>
          </cell>
          <cell r="AP159" t="str">
            <v>x</v>
          </cell>
          <cell r="AQ159">
            <v>0</v>
          </cell>
          <cell r="AR159" t="str">
            <v>x</v>
          </cell>
          <cell r="AS159">
            <v>0</v>
          </cell>
          <cell r="AT159" t="str">
            <v>x</v>
          </cell>
          <cell r="AU159" t="str">
            <v>x</v>
          </cell>
          <cell r="AV159" t="str">
            <v>x</v>
          </cell>
          <cell r="AW159" t="str">
            <v>x</v>
          </cell>
          <cell r="AX159" t="str">
            <v>x</v>
          </cell>
          <cell r="AY159" t="str">
            <v>x</v>
          </cell>
          <cell r="AZ159" t="str">
            <v>x</v>
          </cell>
          <cell r="BA159" t="str">
            <v>x</v>
          </cell>
          <cell r="BB159" t="str">
            <v>x</v>
          </cell>
          <cell r="BC159" t="str">
            <v>x</v>
          </cell>
          <cell r="BD159" t="str">
            <v>x</v>
          </cell>
          <cell r="BE159">
            <v>0</v>
          </cell>
        </row>
        <row r="160">
          <cell r="A160" t="str">
            <v>DC1TD03</v>
          </cell>
          <cell r="B160" t="str">
            <v>DC1TD03</v>
          </cell>
          <cell r="C160" t="str">
            <v>DC1TD03</v>
          </cell>
          <cell r="D160">
            <v>0</v>
          </cell>
          <cell r="E160">
            <v>0</v>
          </cell>
          <cell r="F160">
            <v>27</v>
          </cell>
          <cell r="G160" t="str">
            <v>GDTC 3: Điền kinh 2 (Chạy cự ly ngắn, đẩy tạ)</v>
          </cell>
          <cell r="H160">
            <v>1</v>
          </cell>
          <cell r="I160">
            <v>8</v>
          </cell>
          <cell r="J160">
            <v>22</v>
          </cell>
          <cell r="K160">
            <v>0</v>
          </cell>
          <cell r="L160">
            <v>0</v>
          </cell>
          <cell r="M160" t="str">
            <v>TH</v>
          </cell>
          <cell r="N160">
            <v>0</v>
          </cell>
          <cell r="O160" t="str">
            <v>Giáo dục thể chất</v>
          </cell>
          <cell r="P160" t="str">
            <v>GIÁO DỤC THỂ CHẤT</v>
          </cell>
          <cell r="Q160" t="str">
            <v>CDTC</v>
          </cell>
          <cell r="R160" t="str">
            <v>GDTC</v>
          </cell>
          <cell r="S160" t="str">
            <v>GDTC-CDTC</v>
          </cell>
          <cell r="T160" t="str">
            <v>x</v>
          </cell>
          <cell r="U160" t="str">
            <v>x</v>
          </cell>
          <cell r="V160" t="str">
            <v>x</v>
          </cell>
          <cell r="W160" t="str">
            <v>x</v>
          </cell>
          <cell r="X160" t="str">
            <v>x</v>
          </cell>
          <cell r="Y160" t="str">
            <v>x</v>
          </cell>
          <cell r="Z160" t="str">
            <v>x</v>
          </cell>
          <cell r="AA160" t="str">
            <v>x</v>
          </cell>
          <cell r="AB160" t="str">
            <v>x</v>
          </cell>
          <cell r="AC160" t="str">
            <v>x</v>
          </cell>
          <cell r="AD160" t="str">
            <v>x</v>
          </cell>
          <cell r="AE160" t="str">
            <v>x</v>
          </cell>
          <cell r="AF160" t="str">
            <v>x</v>
          </cell>
          <cell r="AG160" t="str">
            <v>x</v>
          </cell>
          <cell r="AH160" t="str">
            <v>x</v>
          </cell>
          <cell r="AI160" t="str">
            <v>x</v>
          </cell>
          <cell r="AJ160" t="str">
            <v>x</v>
          </cell>
          <cell r="AK160" t="str">
            <v>x</v>
          </cell>
          <cell r="AL160" t="str">
            <v>x</v>
          </cell>
          <cell r="AM160">
            <v>0</v>
          </cell>
          <cell r="AN160">
            <v>0</v>
          </cell>
          <cell r="AO160">
            <v>0</v>
          </cell>
          <cell r="AP160">
            <v>0</v>
          </cell>
          <cell r="AQ160">
            <v>0</v>
          </cell>
          <cell r="AR160">
            <v>0</v>
          </cell>
          <cell r="AS160">
            <v>0</v>
          </cell>
          <cell r="AT160">
            <v>0</v>
          </cell>
          <cell r="AU160">
            <v>0</v>
          </cell>
          <cell r="AV160">
            <v>0</v>
          </cell>
          <cell r="AW160">
            <v>0</v>
          </cell>
          <cell r="AX160">
            <v>0</v>
          </cell>
          <cell r="AY160">
            <v>0</v>
          </cell>
          <cell r="AZ160">
            <v>0</v>
          </cell>
          <cell r="BA160">
            <v>0</v>
          </cell>
          <cell r="BB160">
            <v>0</v>
          </cell>
          <cell r="BC160">
            <v>0</v>
          </cell>
          <cell r="BD160">
            <v>0</v>
          </cell>
          <cell r="BE160">
            <v>0</v>
          </cell>
        </row>
        <row r="161">
          <cell r="A161" t="str">
            <v>DC1TD04</v>
          </cell>
          <cell r="B161" t="str">
            <v>DC1TD04</v>
          </cell>
          <cell r="C161" t="str">
            <v>DC1TD04</v>
          </cell>
          <cell r="D161" t="str">
            <v>CC1TD04</v>
          </cell>
          <cell r="E161" t="str">
            <v>CC1TD04</v>
          </cell>
          <cell r="F161">
            <v>28</v>
          </cell>
          <cell r="G161" t="str">
            <v>GDTC 4: Kỹ thuật bóng chuyền</v>
          </cell>
          <cell r="H161">
            <v>1</v>
          </cell>
          <cell r="I161">
            <v>3</v>
          </cell>
          <cell r="J161">
            <v>27</v>
          </cell>
          <cell r="K161">
            <v>0</v>
          </cell>
          <cell r="L161">
            <v>0</v>
          </cell>
          <cell r="M161" t="str">
            <v>TH</v>
          </cell>
          <cell r="N161">
            <v>0</v>
          </cell>
          <cell r="O161" t="str">
            <v>Giáo dục thể chất</v>
          </cell>
          <cell r="P161" t="str">
            <v>GIÁO DỤC THỂ CHẤT</v>
          </cell>
          <cell r="Q161" t="str">
            <v>CDTC</v>
          </cell>
          <cell r="R161" t="str">
            <v>GDTC</v>
          </cell>
          <cell r="S161" t="str">
            <v>GDTC-CDTC</v>
          </cell>
          <cell r="T161" t="str">
            <v>x</v>
          </cell>
          <cell r="U161" t="str">
            <v>x</v>
          </cell>
          <cell r="V161" t="str">
            <v>x</v>
          </cell>
          <cell r="W161" t="str">
            <v>x</v>
          </cell>
          <cell r="X161" t="str">
            <v>x</v>
          </cell>
          <cell r="Y161" t="str">
            <v>x</v>
          </cell>
          <cell r="Z161" t="str">
            <v>x</v>
          </cell>
          <cell r="AA161" t="str">
            <v>x</v>
          </cell>
          <cell r="AB161" t="str">
            <v>x</v>
          </cell>
          <cell r="AC161" t="str">
            <v>x</v>
          </cell>
          <cell r="AD161" t="str">
            <v>x</v>
          </cell>
          <cell r="AE161" t="str">
            <v>x</v>
          </cell>
          <cell r="AF161" t="str">
            <v>x</v>
          </cell>
          <cell r="AG161" t="str">
            <v>x</v>
          </cell>
          <cell r="AH161" t="str">
            <v>x</v>
          </cell>
          <cell r="AI161" t="str">
            <v>x</v>
          </cell>
          <cell r="AJ161" t="str">
            <v>x</v>
          </cell>
          <cell r="AK161" t="str">
            <v>x</v>
          </cell>
          <cell r="AL161" t="str">
            <v>x</v>
          </cell>
          <cell r="AM161">
            <v>0</v>
          </cell>
          <cell r="AN161" t="str">
            <v>x</v>
          </cell>
          <cell r="AO161" t="str">
            <v>x</v>
          </cell>
          <cell r="AP161" t="str">
            <v>x</v>
          </cell>
          <cell r="AQ161">
            <v>0</v>
          </cell>
          <cell r="AR161" t="str">
            <v>x</v>
          </cell>
          <cell r="AS161">
            <v>0</v>
          </cell>
          <cell r="AT161" t="str">
            <v>x</v>
          </cell>
          <cell r="AU161" t="str">
            <v>x</v>
          </cell>
          <cell r="AV161" t="str">
            <v>x</v>
          </cell>
          <cell r="AW161" t="str">
            <v>x</v>
          </cell>
          <cell r="AX161" t="str">
            <v>x</v>
          </cell>
          <cell r="AY161" t="str">
            <v>x</v>
          </cell>
          <cell r="AZ161">
            <v>0</v>
          </cell>
          <cell r="BA161">
            <v>0</v>
          </cell>
          <cell r="BB161">
            <v>0</v>
          </cell>
          <cell r="BC161">
            <v>0</v>
          </cell>
          <cell r="BD161">
            <v>0</v>
          </cell>
          <cell r="BE161">
            <v>0</v>
          </cell>
        </row>
        <row r="162">
          <cell r="A162" t="str">
            <v>DC1TD05</v>
          </cell>
          <cell r="B162" t="str">
            <v>DC1TD05</v>
          </cell>
          <cell r="C162" t="str">
            <v>DC1TD05</v>
          </cell>
          <cell r="D162" t="str">
            <v>CC1TD05</v>
          </cell>
          <cell r="E162" t="str">
            <v>CC1TD05</v>
          </cell>
          <cell r="F162">
            <v>29</v>
          </cell>
          <cell r="G162" t="str">
            <v>GDTC 5: Kỹ thuật cầu lông</v>
          </cell>
          <cell r="H162">
            <v>1</v>
          </cell>
          <cell r="I162">
            <v>3</v>
          </cell>
          <cell r="J162">
            <v>27</v>
          </cell>
          <cell r="K162">
            <v>0</v>
          </cell>
          <cell r="L162">
            <v>0</v>
          </cell>
          <cell r="M162" t="str">
            <v>TH</v>
          </cell>
          <cell r="N162">
            <v>0</v>
          </cell>
          <cell r="O162" t="str">
            <v>Giáo dục thể chất</v>
          </cell>
          <cell r="P162" t="str">
            <v>GIÁO DỤC THỂ CHẤT</v>
          </cell>
          <cell r="Q162" t="str">
            <v>CDTC</v>
          </cell>
          <cell r="R162" t="str">
            <v>GDTC</v>
          </cell>
          <cell r="S162" t="str">
            <v>GDTC-CDTC</v>
          </cell>
          <cell r="T162" t="str">
            <v>x</v>
          </cell>
          <cell r="U162" t="str">
            <v>x</v>
          </cell>
          <cell r="V162" t="str">
            <v>x</v>
          </cell>
          <cell r="W162" t="str">
            <v>x</v>
          </cell>
          <cell r="X162" t="str">
            <v>x</v>
          </cell>
          <cell r="Y162" t="str">
            <v>x</v>
          </cell>
          <cell r="Z162" t="str">
            <v>x</v>
          </cell>
          <cell r="AA162" t="str">
            <v>x</v>
          </cell>
          <cell r="AB162" t="str">
            <v>x</v>
          </cell>
          <cell r="AC162" t="str">
            <v>x</v>
          </cell>
          <cell r="AD162" t="str">
            <v>x</v>
          </cell>
          <cell r="AE162" t="str">
            <v>x</v>
          </cell>
          <cell r="AF162" t="str">
            <v>x</v>
          </cell>
          <cell r="AG162" t="str">
            <v>x</v>
          </cell>
          <cell r="AH162" t="str">
            <v>x</v>
          </cell>
          <cell r="AI162" t="str">
            <v>x</v>
          </cell>
          <cell r="AJ162" t="str">
            <v>x</v>
          </cell>
          <cell r="AK162" t="str">
            <v>x</v>
          </cell>
          <cell r="AL162" t="str">
            <v>x</v>
          </cell>
          <cell r="AM162">
            <v>0</v>
          </cell>
          <cell r="AN162">
            <v>0</v>
          </cell>
          <cell r="AO162">
            <v>0</v>
          </cell>
          <cell r="AP162">
            <v>0</v>
          </cell>
          <cell r="AQ162">
            <v>0</v>
          </cell>
          <cell r="AR162">
            <v>0</v>
          </cell>
          <cell r="AS162">
            <v>0</v>
          </cell>
          <cell r="AT162">
            <v>0</v>
          </cell>
          <cell r="AU162">
            <v>0</v>
          </cell>
          <cell r="AV162">
            <v>0</v>
          </cell>
          <cell r="AW162">
            <v>0</v>
          </cell>
          <cell r="AX162">
            <v>0</v>
          </cell>
          <cell r="AY162">
            <v>0</v>
          </cell>
          <cell r="AZ162" t="str">
            <v>x</v>
          </cell>
          <cell r="BA162" t="str">
            <v>x</v>
          </cell>
          <cell r="BB162" t="str">
            <v>x</v>
          </cell>
          <cell r="BC162" t="str">
            <v>x</v>
          </cell>
          <cell r="BD162" t="str">
            <v>x</v>
          </cell>
          <cell r="BE162">
            <v>0</v>
          </cell>
        </row>
        <row r="163">
          <cell r="A163" t="str">
            <v>DC3DM51</v>
          </cell>
          <cell r="B163">
            <v>0</v>
          </cell>
          <cell r="C163">
            <v>0</v>
          </cell>
          <cell r="D163">
            <v>0</v>
          </cell>
          <cell r="E163">
            <v>0</v>
          </cell>
          <cell r="F163">
            <v>437</v>
          </cell>
          <cell r="G163" t="str">
            <v>Công nghệ bảo dưỡng, sửa chữa đầu máy</v>
          </cell>
          <cell r="H163">
            <v>2</v>
          </cell>
          <cell r="I163">
            <v>30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 t="str">
            <v>Đầu máy toa xe</v>
          </cell>
          <cell r="P163" t="str">
            <v>CƠ KHÍ</v>
          </cell>
          <cell r="Q163" t="str">
            <v>CKDM</v>
          </cell>
          <cell r="R163" t="str">
            <v>KCK</v>
          </cell>
          <cell r="S163" t="str">
            <v>KCK-CKDM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0</v>
          </cell>
          <cell r="AB163">
            <v>0</v>
          </cell>
          <cell r="AC163">
            <v>0</v>
          </cell>
          <cell r="AD163">
            <v>0</v>
          </cell>
          <cell r="AE163">
            <v>0</v>
          </cell>
          <cell r="AF163">
            <v>0</v>
          </cell>
          <cell r="AG163">
            <v>0</v>
          </cell>
          <cell r="AH163">
            <v>0</v>
          </cell>
          <cell r="AI163">
            <v>0</v>
          </cell>
          <cell r="AJ163">
            <v>0</v>
          </cell>
          <cell r="AK163">
            <v>0</v>
          </cell>
          <cell r="AL163">
            <v>0</v>
          </cell>
          <cell r="AM163">
            <v>0</v>
          </cell>
          <cell r="AN163">
            <v>0</v>
          </cell>
          <cell r="AO163">
            <v>0</v>
          </cell>
          <cell r="AP163">
            <v>0</v>
          </cell>
          <cell r="AQ163">
            <v>0</v>
          </cell>
          <cell r="AR163">
            <v>0</v>
          </cell>
          <cell r="AS163">
            <v>0</v>
          </cell>
          <cell r="AT163">
            <v>0</v>
          </cell>
          <cell r="AU163">
            <v>0</v>
          </cell>
          <cell r="AV163">
            <v>0</v>
          </cell>
          <cell r="AW163">
            <v>0</v>
          </cell>
          <cell r="AX163">
            <v>0</v>
          </cell>
          <cell r="AY163">
            <v>0</v>
          </cell>
          <cell r="AZ163">
            <v>0</v>
          </cell>
          <cell r="BA163">
            <v>0</v>
          </cell>
          <cell r="BB163">
            <v>0</v>
          </cell>
          <cell r="BC163">
            <v>0</v>
          </cell>
          <cell r="BD163">
            <v>0</v>
          </cell>
          <cell r="BE163">
            <v>0</v>
          </cell>
        </row>
        <row r="164">
          <cell r="A164">
            <v>0</v>
          </cell>
          <cell r="B164" t="str">
            <v>DL3DM51</v>
          </cell>
          <cell r="C164">
            <v>0</v>
          </cell>
          <cell r="D164">
            <v>0</v>
          </cell>
          <cell r="E164">
            <v>0</v>
          </cell>
          <cell r="F164">
            <v>441</v>
          </cell>
          <cell r="G164" t="str">
            <v>Công nghệ bảo dưỡng, sửa chữa đầu máy-toa xe</v>
          </cell>
          <cell r="H164">
            <v>2</v>
          </cell>
          <cell r="I164">
            <v>30</v>
          </cell>
          <cell r="J164">
            <v>0</v>
          </cell>
          <cell r="K164">
            <v>0</v>
          </cell>
          <cell r="L164">
            <v>0</v>
          </cell>
          <cell r="M164">
            <v>0</v>
          </cell>
          <cell r="N164">
            <v>0</v>
          </cell>
          <cell r="O164" t="str">
            <v>Đầu máy toa xe</v>
          </cell>
          <cell r="P164" t="str">
            <v>CƠ KHÍ</v>
          </cell>
          <cell r="Q164" t="str">
            <v>CKDM</v>
          </cell>
          <cell r="R164" t="str">
            <v>KCK</v>
          </cell>
          <cell r="S164" t="str">
            <v>KCK-CKDM</v>
          </cell>
          <cell r="T164">
            <v>0</v>
          </cell>
          <cell r="U164">
            <v>0</v>
          </cell>
          <cell r="V164">
            <v>0</v>
          </cell>
          <cell r="W164">
            <v>0</v>
          </cell>
          <cell r="X164">
            <v>0</v>
          </cell>
          <cell r="Y164">
            <v>0</v>
          </cell>
          <cell r="Z164">
            <v>0</v>
          </cell>
          <cell r="AA164">
            <v>0</v>
          </cell>
          <cell r="AB164">
            <v>0</v>
          </cell>
          <cell r="AC164">
            <v>0</v>
          </cell>
          <cell r="AD164">
            <v>0</v>
          </cell>
          <cell r="AE164">
            <v>0</v>
          </cell>
          <cell r="AF164">
            <v>0</v>
          </cell>
          <cell r="AG164">
            <v>0</v>
          </cell>
          <cell r="AH164">
            <v>0</v>
          </cell>
          <cell r="AI164">
            <v>0</v>
          </cell>
          <cell r="AJ164">
            <v>0</v>
          </cell>
          <cell r="AK164">
            <v>0</v>
          </cell>
          <cell r="AL164">
            <v>0</v>
          </cell>
          <cell r="AM164">
            <v>0</v>
          </cell>
          <cell r="AN164">
            <v>0</v>
          </cell>
          <cell r="AO164">
            <v>0</v>
          </cell>
          <cell r="AP164">
            <v>0</v>
          </cell>
          <cell r="AQ164">
            <v>0</v>
          </cell>
          <cell r="AR164">
            <v>0</v>
          </cell>
          <cell r="AS164">
            <v>0</v>
          </cell>
          <cell r="AT164">
            <v>0</v>
          </cell>
          <cell r="AU164">
            <v>0</v>
          </cell>
          <cell r="AV164">
            <v>0</v>
          </cell>
          <cell r="AW164">
            <v>0</v>
          </cell>
          <cell r="AX164">
            <v>0</v>
          </cell>
          <cell r="AY164">
            <v>0</v>
          </cell>
          <cell r="AZ164">
            <v>0</v>
          </cell>
          <cell r="BA164">
            <v>0</v>
          </cell>
          <cell r="BB164">
            <v>0</v>
          </cell>
          <cell r="BC164">
            <v>0</v>
          </cell>
          <cell r="BD164">
            <v>0</v>
          </cell>
          <cell r="BE164">
            <v>0</v>
          </cell>
        </row>
        <row r="165">
          <cell r="A165" t="str">
            <v>DC3DM52</v>
          </cell>
          <cell r="B165">
            <v>0</v>
          </cell>
          <cell r="C165">
            <v>0</v>
          </cell>
          <cell r="D165">
            <v>0</v>
          </cell>
          <cell r="E165">
            <v>0</v>
          </cell>
          <cell r="F165">
            <v>439</v>
          </cell>
          <cell r="G165" t="str">
            <v>Công nghệ bảo dưỡng, sửa chữa toa xe</v>
          </cell>
          <cell r="H165">
            <v>3</v>
          </cell>
          <cell r="I165">
            <v>45</v>
          </cell>
          <cell r="J165">
            <v>0</v>
          </cell>
          <cell r="K165">
            <v>0</v>
          </cell>
          <cell r="L165">
            <v>0</v>
          </cell>
          <cell r="M165">
            <v>0</v>
          </cell>
          <cell r="N165">
            <v>0</v>
          </cell>
          <cell r="O165" t="str">
            <v>Đầu máy toa xe</v>
          </cell>
          <cell r="P165" t="str">
            <v>CƠ KHÍ</v>
          </cell>
          <cell r="Q165" t="str">
            <v>CKDM</v>
          </cell>
          <cell r="R165" t="str">
            <v>KCK</v>
          </cell>
          <cell r="S165" t="str">
            <v>KCK-CKDM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  <cell r="AE165">
            <v>0</v>
          </cell>
          <cell r="AF165">
            <v>0</v>
          </cell>
          <cell r="AG165">
            <v>0</v>
          </cell>
          <cell r="AH165">
            <v>0</v>
          </cell>
          <cell r="AI165">
            <v>0</v>
          </cell>
          <cell r="AJ165">
            <v>0</v>
          </cell>
          <cell r="AK165">
            <v>0</v>
          </cell>
          <cell r="AL165">
            <v>0</v>
          </cell>
          <cell r="AM165">
            <v>0</v>
          </cell>
          <cell r="AN165">
            <v>0</v>
          </cell>
          <cell r="AO165">
            <v>0</v>
          </cell>
          <cell r="AP165">
            <v>0</v>
          </cell>
          <cell r="AQ165">
            <v>0</v>
          </cell>
          <cell r="AR165">
            <v>0</v>
          </cell>
          <cell r="AS165">
            <v>0</v>
          </cell>
          <cell r="AT165">
            <v>0</v>
          </cell>
          <cell r="AU165">
            <v>0</v>
          </cell>
          <cell r="AV165">
            <v>0</v>
          </cell>
          <cell r="AW165">
            <v>0</v>
          </cell>
          <cell r="AX165">
            <v>0</v>
          </cell>
          <cell r="AY165">
            <v>0</v>
          </cell>
          <cell r="AZ165">
            <v>0</v>
          </cell>
          <cell r="BA165">
            <v>0</v>
          </cell>
          <cell r="BB165">
            <v>0</v>
          </cell>
          <cell r="BC165">
            <v>0</v>
          </cell>
          <cell r="BD165">
            <v>0</v>
          </cell>
          <cell r="BE165">
            <v>0</v>
          </cell>
        </row>
        <row r="166">
          <cell r="A166">
            <v>0</v>
          </cell>
          <cell r="B166">
            <v>0</v>
          </cell>
          <cell r="C166">
            <v>0</v>
          </cell>
          <cell r="D166" t="str">
            <v>CC3DM51</v>
          </cell>
          <cell r="E166">
            <v>0</v>
          </cell>
          <cell r="F166">
            <v>438</v>
          </cell>
          <cell r="G166" t="str">
            <v>Công nghệ sửa chữa đầu máy</v>
          </cell>
          <cell r="H166">
            <v>2</v>
          </cell>
          <cell r="I166">
            <v>30</v>
          </cell>
          <cell r="J166">
            <v>0</v>
          </cell>
          <cell r="K166">
            <v>0</v>
          </cell>
          <cell r="L166">
            <v>0</v>
          </cell>
          <cell r="M166">
            <v>0</v>
          </cell>
          <cell r="N166">
            <v>0</v>
          </cell>
          <cell r="O166" t="str">
            <v>Đầu máy toa xe</v>
          </cell>
          <cell r="P166" t="str">
            <v>CƠ KHÍ</v>
          </cell>
          <cell r="Q166" t="str">
            <v>CKDM</v>
          </cell>
          <cell r="R166" t="str">
            <v>KCK</v>
          </cell>
          <cell r="S166" t="str">
            <v>KCK-CKDM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  <cell r="AA166">
            <v>0</v>
          </cell>
          <cell r="AB166">
            <v>0</v>
          </cell>
          <cell r="AC166">
            <v>0</v>
          </cell>
          <cell r="AD166">
            <v>0</v>
          </cell>
          <cell r="AE166">
            <v>0</v>
          </cell>
          <cell r="AF166">
            <v>0</v>
          </cell>
          <cell r="AG166">
            <v>0</v>
          </cell>
          <cell r="AH166">
            <v>0</v>
          </cell>
          <cell r="AI166">
            <v>0</v>
          </cell>
          <cell r="AJ166">
            <v>0</v>
          </cell>
          <cell r="AK166">
            <v>0</v>
          </cell>
          <cell r="AL166">
            <v>0</v>
          </cell>
          <cell r="AM166">
            <v>0</v>
          </cell>
          <cell r="AN166">
            <v>0</v>
          </cell>
          <cell r="AO166">
            <v>0</v>
          </cell>
          <cell r="AP166">
            <v>0</v>
          </cell>
          <cell r="AQ166">
            <v>0</v>
          </cell>
          <cell r="AR166">
            <v>0</v>
          </cell>
          <cell r="AS166">
            <v>0</v>
          </cell>
          <cell r="AT166">
            <v>0</v>
          </cell>
          <cell r="AU166">
            <v>0</v>
          </cell>
          <cell r="AV166">
            <v>0</v>
          </cell>
          <cell r="AW166" t="str">
            <v>x</v>
          </cell>
          <cell r="AX166">
            <v>0</v>
          </cell>
          <cell r="AY166">
            <v>0</v>
          </cell>
          <cell r="AZ166">
            <v>0</v>
          </cell>
          <cell r="BA166">
            <v>0</v>
          </cell>
          <cell r="BB166">
            <v>0</v>
          </cell>
          <cell r="BC166">
            <v>0</v>
          </cell>
          <cell r="BD166">
            <v>0</v>
          </cell>
          <cell r="BE166">
            <v>0</v>
          </cell>
        </row>
        <row r="167">
          <cell r="A167">
            <v>0</v>
          </cell>
          <cell r="B167">
            <v>0</v>
          </cell>
          <cell r="C167">
            <v>0</v>
          </cell>
          <cell r="D167" t="str">
            <v>CC3DM52</v>
          </cell>
          <cell r="E167">
            <v>0</v>
          </cell>
          <cell r="F167">
            <v>440</v>
          </cell>
          <cell r="G167" t="str">
            <v>Công nghệ sửa chữa toa xe</v>
          </cell>
          <cell r="H167">
            <v>2</v>
          </cell>
          <cell r="I167">
            <v>30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 t="str">
            <v>Đầu máy toa xe</v>
          </cell>
          <cell r="P167" t="str">
            <v>CƠ KHÍ</v>
          </cell>
          <cell r="Q167" t="str">
            <v>CKDM</v>
          </cell>
          <cell r="R167" t="str">
            <v>KCK</v>
          </cell>
          <cell r="S167" t="str">
            <v>KCK-CKDM</v>
          </cell>
          <cell r="T167">
            <v>0</v>
          </cell>
          <cell r="U167">
            <v>0</v>
          </cell>
          <cell r="V167">
            <v>0</v>
          </cell>
          <cell r="W167">
            <v>0</v>
          </cell>
          <cell r="X167">
            <v>0</v>
          </cell>
          <cell r="Y167">
            <v>0</v>
          </cell>
          <cell r="Z167">
            <v>0</v>
          </cell>
          <cell r="AA167">
            <v>0</v>
          </cell>
          <cell r="AB167">
            <v>0</v>
          </cell>
          <cell r="AC167">
            <v>0</v>
          </cell>
          <cell r="AD167">
            <v>0</v>
          </cell>
          <cell r="AE167">
            <v>0</v>
          </cell>
          <cell r="AF167">
            <v>0</v>
          </cell>
          <cell r="AG167">
            <v>0</v>
          </cell>
          <cell r="AH167">
            <v>0</v>
          </cell>
          <cell r="AI167">
            <v>0</v>
          </cell>
          <cell r="AJ167">
            <v>0</v>
          </cell>
          <cell r="AK167">
            <v>0</v>
          </cell>
          <cell r="AL167">
            <v>0</v>
          </cell>
          <cell r="AM167">
            <v>0</v>
          </cell>
          <cell r="AN167">
            <v>0</v>
          </cell>
          <cell r="AO167">
            <v>0</v>
          </cell>
          <cell r="AP167">
            <v>0</v>
          </cell>
          <cell r="AQ167">
            <v>0</v>
          </cell>
          <cell r="AR167">
            <v>0</v>
          </cell>
          <cell r="AS167">
            <v>0</v>
          </cell>
          <cell r="AT167">
            <v>0</v>
          </cell>
          <cell r="AU167">
            <v>0</v>
          </cell>
          <cell r="AV167">
            <v>0</v>
          </cell>
          <cell r="AW167" t="str">
            <v>x</v>
          </cell>
          <cell r="AX167">
            <v>0</v>
          </cell>
          <cell r="AY167">
            <v>0</v>
          </cell>
          <cell r="AZ167">
            <v>0</v>
          </cell>
          <cell r="BA167">
            <v>0</v>
          </cell>
          <cell r="BB167">
            <v>0</v>
          </cell>
          <cell r="BC167">
            <v>0</v>
          </cell>
          <cell r="BD167">
            <v>0</v>
          </cell>
          <cell r="BE167">
            <v>0</v>
          </cell>
        </row>
        <row r="168">
          <cell r="A168" t="str">
            <v>DC3DM43</v>
          </cell>
          <cell r="B168" t="str">
            <v>DC3DM43</v>
          </cell>
          <cell r="C168">
            <v>0</v>
          </cell>
          <cell r="D168">
            <v>0</v>
          </cell>
          <cell r="E168">
            <v>0</v>
          </cell>
          <cell r="F168">
            <v>429</v>
          </cell>
          <cell r="G168" t="str">
            <v>Đồ án Kết cấu tính toán đầu máy - toa xe</v>
          </cell>
          <cell r="H168">
            <v>2</v>
          </cell>
          <cell r="I168">
            <v>0</v>
          </cell>
          <cell r="J168">
            <v>0</v>
          </cell>
          <cell r="K168">
            <v>90</v>
          </cell>
          <cell r="L168">
            <v>0</v>
          </cell>
          <cell r="M168" t="str">
            <v>VĐ</v>
          </cell>
          <cell r="N168">
            <v>0</v>
          </cell>
          <cell r="O168" t="str">
            <v>Đầu máy toa xe</v>
          </cell>
          <cell r="P168" t="str">
            <v>CƠ KHÍ</v>
          </cell>
          <cell r="Q168" t="str">
            <v>CKDM</v>
          </cell>
          <cell r="R168" t="str">
            <v>KCK</v>
          </cell>
          <cell r="S168" t="str">
            <v>KCK-CKDM</v>
          </cell>
          <cell r="T168">
            <v>0</v>
          </cell>
          <cell r="U168">
            <v>0</v>
          </cell>
          <cell r="V168">
            <v>0</v>
          </cell>
          <cell r="W168">
            <v>0</v>
          </cell>
          <cell r="X168">
            <v>0</v>
          </cell>
          <cell r="Y168">
            <v>0</v>
          </cell>
          <cell r="Z168">
            <v>0</v>
          </cell>
          <cell r="AA168">
            <v>0</v>
          </cell>
          <cell r="AB168">
            <v>0</v>
          </cell>
          <cell r="AC168">
            <v>0</v>
          </cell>
          <cell r="AD168">
            <v>0</v>
          </cell>
          <cell r="AE168">
            <v>0</v>
          </cell>
          <cell r="AF168">
            <v>0</v>
          </cell>
          <cell r="AG168">
            <v>0</v>
          </cell>
          <cell r="AH168">
            <v>0</v>
          </cell>
          <cell r="AI168">
            <v>0</v>
          </cell>
          <cell r="AJ168">
            <v>0</v>
          </cell>
          <cell r="AK168">
            <v>0</v>
          </cell>
          <cell r="AL168">
            <v>0</v>
          </cell>
          <cell r="AM168">
            <v>0</v>
          </cell>
          <cell r="AN168">
            <v>0</v>
          </cell>
          <cell r="AO168">
            <v>0</v>
          </cell>
          <cell r="AP168">
            <v>0</v>
          </cell>
          <cell r="AQ168">
            <v>0</v>
          </cell>
          <cell r="AR168">
            <v>0</v>
          </cell>
          <cell r="AS168">
            <v>0</v>
          </cell>
          <cell r="AT168">
            <v>0</v>
          </cell>
          <cell r="AU168">
            <v>0</v>
          </cell>
          <cell r="AV168">
            <v>0</v>
          </cell>
          <cell r="AW168">
            <v>0</v>
          </cell>
          <cell r="AX168">
            <v>0</v>
          </cell>
          <cell r="AY168">
            <v>0</v>
          </cell>
          <cell r="AZ168">
            <v>0</v>
          </cell>
          <cell r="BA168">
            <v>0</v>
          </cell>
          <cell r="BB168">
            <v>0</v>
          </cell>
          <cell r="BC168">
            <v>0</v>
          </cell>
          <cell r="BD168">
            <v>0</v>
          </cell>
          <cell r="BE168">
            <v>0</v>
          </cell>
        </row>
        <row r="169">
          <cell r="A169" t="str">
            <v>DC4DM80</v>
          </cell>
          <cell r="B169" t="str">
            <v>DC4DM80</v>
          </cell>
          <cell r="C169">
            <v>0</v>
          </cell>
          <cell r="D169">
            <v>0</v>
          </cell>
          <cell r="E169">
            <v>0</v>
          </cell>
          <cell r="F169">
            <v>725</v>
          </cell>
          <cell r="G169" t="str">
            <v>Đồ án tốt nghiệp</v>
          </cell>
          <cell r="H169">
            <v>8</v>
          </cell>
          <cell r="I169">
            <v>0</v>
          </cell>
          <cell r="J169">
            <v>0</v>
          </cell>
          <cell r="K169">
            <v>480</v>
          </cell>
          <cell r="L169">
            <v>0</v>
          </cell>
          <cell r="M169" t="str">
            <v>VĐ</v>
          </cell>
          <cell r="N169">
            <v>0</v>
          </cell>
          <cell r="O169" t="str">
            <v>Đầu máy toa xe</v>
          </cell>
          <cell r="P169" t="str">
            <v>CƠ KHÍ</v>
          </cell>
          <cell r="Q169" t="str">
            <v>CKDM</v>
          </cell>
          <cell r="R169" t="str">
            <v>KCK</v>
          </cell>
          <cell r="S169" t="str">
            <v>KCK-CKDM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0</v>
          </cell>
          <cell r="AB169">
            <v>0</v>
          </cell>
          <cell r="AC169">
            <v>0</v>
          </cell>
          <cell r="AD169">
            <v>0</v>
          </cell>
          <cell r="AE169">
            <v>0</v>
          </cell>
          <cell r="AF169">
            <v>0</v>
          </cell>
          <cell r="AG169">
            <v>0</v>
          </cell>
          <cell r="AH169">
            <v>0</v>
          </cell>
          <cell r="AI169">
            <v>0</v>
          </cell>
          <cell r="AJ169">
            <v>0</v>
          </cell>
          <cell r="AK169">
            <v>0</v>
          </cell>
          <cell r="AL169">
            <v>0</v>
          </cell>
          <cell r="AM169">
            <v>0</v>
          </cell>
          <cell r="AN169">
            <v>0</v>
          </cell>
          <cell r="AO169">
            <v>0</v>
          </cell>
          <cell r="AP169">
            <v>0</v>
          </cell>
          <cell r="AQ169">
            <v>0</v>
          </cell>
          <cell r="AR169">
            <v>0</v>
          </cell>
          <cell r="AS169">
            <v>0</v>
          </cell>
          <cell r="AT169">
            <v>0</v>
          </cell>
          <cell r="AU169">
            <v>0</v>
          </cell>
          <cell r="AV169">
            <v>0</v>
          </cell>
          <cell r="AW169">
            <v>0</v>
          </cell>
          <cell r="AX169">
            <v>0</v>
          </cell>
          <cell r="AY169">
            <v>0</v>
          </cell>
          <cell r="AZ169">
            <v>0</v>
          </cell>
          <cell r="BA169">
            <v>0</v>
          </cell>
          <cell r="BB169">
            <v>0</v>
          </cell>
          <cell r="BC169">
            <v>0</v>
          </cell>
          <cell r="BD169">
            <v>0</v>
          </cell>
          <cell r="BE169">
            <v>0</v>
          </cell>
        </row>
        <row r="170">
          <cell r="A170">
            <v>0</v>
          </cell>
          <cell r="B170">
            <v>0</v>
          </cell>
          <cell r="C170">
            <v>0</v>
          </cell>
          <cell r="D170" t="str">
            <v>CC4DM80</v>
          </cell>
          <cell r="E170">
            <v>0</v>
          </cell>
          <cell r="F170">
            <v>726</v>
          </cell>
          <cell r="G170" t="str">
            <v>Đồ án tốt nghiệp</v>
          </cell>
          <cell r="H170">
            <v>4</v>
          </cell>
          <cell r="I170">
            <v>0</v>
          </cell>
          <cell r="J170">
            <v>0</v>
          </cell>
          <cell r="K170">
            <v>240</v>
          </cell>
          <cell r="L170">
            <v>0</v>
          </cell>
          <cell r="M170" t="str">
            <v>VĐ</v>
          </cell>
          <cell r="N170">
            <v>0</v>
          </cell>
          <cell r="O170" t="str">
            <v>Đầu máy toa xe</v>
          </cell>
          <cell r="P170" t="str">
            <v>CƠ KHÍ</v>
          </cell>
          <cell r="Q170" t="str">
            <v>CKDM</v>
          </cell>
          <cell r="R170" t="str">
            <v>KCK</v>
          </cell>
          <cell r="S170" t="str">
            <v>KCK-CKDM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0</v>
          </cell>
          <cell r="AB170">
            <v>0</v>
          </cell>
          <cell r="AC170">
            <v>0</v>
          </cell>
          <cell r="AD170">
            <v>0</v>
          </cell>
          <cell r="AE170">
            <v>0</v>
          </cell>
          <cell r="AF170">
            <v>0</v>
          </cell>
          <cell r="AG170">
            <v>0</v>
          </cell>
          <cell r="AH170">
            <v>0</v>
          </cell>
          <cell r="AI170">
            <v>0</v>
          </cell>
          <cell r="AJ170">
            <v>0</v>
          </cell>
          <cell r="AK170">
            <v>0</v>
          </cell>
          <cell r="AL170">
            <v>0</v>
          </cell>
          <cell r="AM170">
            <v>0</v>
          </cell>
          <cell r="AN170">
            <v>0</v>
          </cell>
          <cell r="AO170">
            <v>0</v>
          </cell>
          <cell r="AP170">
            <v>0</v>
          </cell>
          <cell r="AQ170">
            <v>0</v>
          </cell>
          <cell r="AR170">
            <v>0</v>
          </cell>
          <cell r="AS170">
            <v>0</v>
          </cell>
          <cell r="AT170">
            <v>0</v>
          </cell>
          <cell r="AU170">
            <v>0</v>
          </cell>
          <cell r="AV170">
            <v>0</v>
          </cell>
          <cell r="AW170" t="str">
            <v>x</v>
          </cell>
          <cell r="AX170">
            <v>0</v>
          </cell>
          <cell r="AY170">
            <v>0</v>
          </cell>
          <cell r="AZ170">
            <v>0</v>
          </cell>
          <cell r="BA170">
            <v>0</v>
          </cell>
          <cell r="BB170">
            <v>0</v>
          </cell>
          <cell r="BC170">
            <v>0</v>
          </cell>
          <cell r="BD170">
            <v>0</v>
          </cell>
          <cell r="BE170">
            <v>0</v>
          </cell>
        </row>
        <row r="171">
          <cell r="A171" t="str">
            <v>DC3DM63</v>
          </cell>
          <cell r="B171" t="str">
            <v>DC3DM63</v>
          </cell>
          <cell r="C171">
            <v>0</v>
          </cell>
          <cell r="D171">
            <v>0</v>
          </cell>
          <cell r="E171">
            <v>0</v>
          </cell>
          <cell r="F171">
            <v>435</v>
          </cell>
          <cell r="G171" t="str">
            <v>Động lực học đầu máy diesel</v>
          </cell>
          <cell r="H171">
            <v>2</v>
          </cell>
          <cell r="I171">
            <v>30</v>
          </cell>
          <cell r="J171">
            <v>0</v>
          </cell>
          <cell r="K171">
            <v>0</v>
          </cell>
          <cell r="L171">
            <v>0</v>
          </cell>
          <cell r="M171">
            <v>0</v>
          </cell>
          <cell r="N171">
            <v>0</v>
          </cell>
          <cell r="O171" t="str">
            <v>Đầu máy toa xe</v>
          </cell>
          <cell r="P171" t="str">
            <v>CƠ KHÍ</v>
          </cell>
          <cell r="Q171" t="str">
            <v>CKDM</v>
          </cell>
          <cell r="R171" t="str">
            <v>KCK</v>
          </cell>
          <cell r="S171" t="str">
            <v>KCK-CKDM</v>
          </cell>
          <cell r="T171">
            <v>0</v>
          </cell>
          <cell r="U171">
            <v>0</v>
          </cell>
          <cell r="V171">
            <v>0</v>
          </cell>
          <cell r="W171">
            <v>0</v>
          </cell>
          <cell r="X171">
            <v>0</v>
          </cell>
          <cell r="Y171">
            <v>0</v>
          </cell>
          <cell r="Z171">
            <v>0</v>
          </cell>
          <cell r="AA171">
            <v>0</v>
          </cell>
          <cell r="AB171">
            <v>0</v>
          </cell>
          <cell r="AC171">
            <v>0</v>
          </cell>
          <cell r="AD171">
            <v>0</v>
          </cell>
          <cell r="AE171">
            <v>0</v>
          </cell>
          <cell r="AF171">
            <v>0</v>
          </cell>
          <cell r="AG171">
            <v>0</v>
          </cell>
          <cell r="AH171">
            <v>0</v>
          </cell>
          <cell r="AI171">
            <v>0</v>
          </cell>
          <cell r="AJ171">
            <v>0</v>
          </cell>
          <cell r="AK171">
            <v>0</v>
          </cell>
          <cell r="AL171">
            <v>0</v>
          </cell>
          <cell r="AM171">
            <v>0</v>
          </cell>
          <cell r="AN171">
            <v>0</v>
          </cell>
          <cell r="AO171">
            <v>0</v>
          </cell>
          <cell r="AP171">
            <v>0</v>
          </cell>
          <cell r="AQ171">
            <v>0</v>
          </cell>
          <cell r="AR171">
            <v>0</v>
          </cell>
          <cell r="AS171">
            <v>0</v>
          </cell>
          <cell r="AT171">
            <v>0</v>
          </cell>
          <cell r="AU171">
            <v>0</v>
          </cell>
          <cell r="AV171">
            <v>0</v>
          </cell>
          <cell r="AW171">
            <v>0</v>
          </cell>
          <cell r="AX171">
            <v>0</v>
          </cell>
          <cell r="AY171">
            <v>0</v>
          </cell>
          <cell r="AZ171">
            <v>0</v>
          </cell>
          <cell r="BA171">
            <v>0</v>
          </cell>
          <cell r="BB171">
            <v>0</v>
          </cell>
          <cell r="BC171">
            <v>0</v>
          </cell>
          <cell r="BD171">
            <v>0</v>
          </cell>
          <cell r="BE171">
            <v>0</v>
          </cell>
        </row>
        <row r="172">
          <cell r="A172" t="str">
            <v>DC3DM62</v>
          </cell>
          <cell r="B172">
            <v>0</v>
          </cell>
          <cell r="C172">
            <v>0</v>
          </cell>
          <cell r="D172" t="str">
            <v>CC3DM62</v>
          </cell>
          <cell r="E172">
            <v>0</v>
          </cell>
          <cell r="F172">
            <v>434</v>
          </cell>
          <cell r="G172" t="str">
            <v>Đường sắt thường thức</v>
          </cell>
          <cell r="H172">
            <v>2</v>
          </cell>
          <cell r="I172">
            <v>30</v>
          </cell>
          <cell r="J172">
            <v>0</v>
          </cell>
          <cell r="K172">
            <v>0</v>
          </cell>
          <cell r="L172">
            <v>0</v>
          </cell>
          <cell r="M172">
            <v>0</v>
          </cell>
          <cell r="N172">
            <v>0</v>
          </cell>
          <cell r="O172" t="str">
            <v>Đầu máy toa xe</v>
          </cell>
          <cell r="P172" t="str">
            <v>CƠ KHÍ</v>
          </cell>
          <cell r="Q172" t="str">
            <v>CKDM</v>
          </cell>
          <cell r="R172" t="str">
            <v>KCK</v>
          </cell>
          <cell r="S172" t="str">
            <v>KCK-CKDM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0</v>
          </cell>
          <cell r="AB172">
            <v>0</v>
          </cell>
          <cell r="AC172">
            <v>0</v>
          </cell>
          <cell r="AD172">
            <v>0</v>
          </cell>
          <cell r="AE172">
            <v>0</v>
          </cell>
          <cell r="AF172">
            <v>0</v>
          </cell>
          <cell r="AG172">
            <v>0</v>
          </cell>
          <cell r="AH172">
            <v>0</v>
          </cell>
          <cell r="AI172">
            <v>0</v>
          </cell>
          <cell r="AJ172">
            <v>0</v>
          </cell>
          <cell r="AK172">
            <v>0</v>
          </cell>
          <cell r="AL172">
            <v>0</v>
          </cell>
          <cell r="AM172">
            <v>0</v>
          </cell>
          <cell r="AN172">
            <v>0</v>
          </cell>
          <cell r="AO172">
            <v>0</v>
          </cell>
          <cell r="AP172">
            <v>0</v>
          </cell>
          <cell r="AQ172">
            <v>0</v>
          </cell>
          <cell r="AR172">
            <v>0</v>
          </cell>
          <cell r="AS172">
            <v>0</v>
          </cell>
          <cell r="AT172">
            <v>0</v>
          </cell>
          <cell r="AU172">
            <v>0</v>
          </cell>
          <cell r="AV172">
            <v>0</v>
          </cell>
          <cell r="AW172" t="str">
            <v>x</v>
          </cell>
          <cell r="AX172">
            <v>0</v>
          </cell>
          <cell r="AY172">
            <v>0</v>
          </cell>
          <cell r="AZ172">
            <v>0</v>
          </cell>
          <cell r="BA172">
            <v>0</v>
          </cell>
          <cell r="BB172">
            <v>0</v>
          </cell>
          <cell r="BC172">
            <v>0</v>
          </cell>
          <cell r="BD172">
            <v>0</v>
          </cell>
          <cell r="BE172">
            <v>0</v>
          </cell>
        </row>
        <row r="173">
          <cell r="A173" t="str">
            <v>DC3DM65</v>
          </cell>
          <cell r="B173">
            <v>0</v>
          </cell>
          <cell r="C173">
            <v>0</v>
          </cell>
          <cell r="D173">
            <v>0</v>
          </cell>
          <cell r="E173">
            <v>0</v>
          </cell>
          <cell r="F173">
            <v>432</v>
          </cell>
          <cell r="G173" t="str">
            <v>Hãm đoàn tàu</v>
          </cell>
          <cell r="H173">
            <v>3</v>
          </cell>
          <cell r="I173">
            <v>45</v>
          </cell>
          <cell r="J173">
            <v>0</v>
          </cell>
          <cell r="K173">
            <v>0</v>
          </cell>
          <cell r="L173">
            <v>0</v>
          </cell>
          <cell r="M173">
            <v>0</v>
          </cell>
          <cell r="N173">
            <v>0</v>
          </cell>
          <cell r="O173" t="str">
            <v>Đầu máy toa xe</v>
          </cell>
          <cell r="P173" t="str">
            <v>CƠ KHÍ</v>
          </cell>
          <cell r="Q173" t="str">
            <v>CKDM</v>
          </cell>
          <cell r="R173" t="str">
            <v>KCK</v>
          </cell>
          <cell r="S173" t="str">
            <v>KCK-CKDM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0</v>
          </cell>
          <cell r="AB173">
            <v>0</v>
          </cell>
          <cell r="AC173">
            <v>0</v>
          </cell>
          <cell r="AD173">
            <v>0</v>
          </cell>
          <cell r="AE173">
            <v>0</v>
          </cell>
          <cell r="AF173">
            <v>0</v>
          </cell>
          <cell r="AG173">
            <v>0</v>
          </cell>
          <cell r="AH173">
            <v>0</v>
          </cell>
          <cell r="AI173">
            <v>0</v>
          </cell>
          <cell r="AJ173">
            <v>0</v>
          </cell>
          <cell r="AK173">
            <v>0</v>
          </cell>
          <cell r="AL173">
            <v>0</v>
          </cell>
          <cell r="AM173">
            <v>0</v>
          </cell>
          <cell r="AN173">
            <v>0</v>
          </cell>
          <cell r="AO173">
            <v>0</v>
          </cell>
          <cell r="AP173">
            <v>0</v>
          </cell>
          <cell r="AQ173">
            <v>0</v>
          </cell>
          <cell r="AR173">
            <v>0</v>
          </cell>
          <cell r="AS173">
            <v>0</v>
          </cell>
          <cell r="AT173">
            <v>0</v>
          </cell>
          <cell r="AU173">
            <v>0</v>
          </cell>
          <cell r="AV173">
            <v>0</v>
          </cell>
          <cell r="AW173">
            <v>0</v>
          </cell>
          <cell r="AX173">
            <v>0</v>
          </cell>
          <cell r="AY173">
            <v>0</v>
          </cell>
          <cell r="AZ173">
            <v>0</v>
          </cell>
          <cell r="BA173">
            <v>0</v>
          </cell>
          <cell r="BB173">
            <v>0</v>
          </cell>
          <cell r="BC173">
            <v>0</v>
          </cell>
          <cell r="BD173">
            <v>0</v>
          </cell>
          <cell r="BE173">
            <v>0</v>
          </cell>
        </row>
        <row r="174">
          <cell r="A174">
            <v>0</v>
          </cell>
          <cell r="B174" t="str">
            <v>DL3DM65</v>
          </cell>
          <cell r="C174">
            <v>0</v>
          </cell>
          <cell r="D174" t="str">
            <v>CC3DM65</v>
          </cell>
          <cell r="E174">
            <v>0</v>
          </cell>
          <cell r="F174">
            <v>433</v>
          </cell>
          <cell r="G174" t="str">
            <v>Hãm đoàn tàu</v>
          </cell>
          <cell r="H174">
            <v>2</v>
          </cell>
          <cell r="I174">
            <v>30</v>
          </cell>
          <cell r="J174">
            <v>0</v>
          </cell>
          <cell r="K174">
            <v>0</v>
          </cell>
          <cell r="L174">
            <v>0</v>
          </cell>
          <cell r="M174">
            <v>0</v>
          </cell>
          <cell r="N174">
            <v>0</v>
          </cell>
          <cell r="O174" t="str">
            <v>Đầu máy toa xe</v>
          </cell>
          <cell r="P174" t="str">
            <v>CƠ KHÍ</v>
          </cell>
          <cell r="Q174" t="str">
            <v>CKDM</v>
          </cell>
          <cell r="R174" t="str">
            <v>KCK</v>
          </cell>
          <cell r="S174" t="str">
            <v>KCK-CKDM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>
            <v>0</v>
          </cell>
          <cell r="AA174">
            <v>0</v>
          </cell>
          <cell r="AB174">
            <v>0</v>
          </cell>
          <cell r="AC174">
            <v>0</v>
          </cell>
          <cell r="AD174">
            <v>0</v>
          </cell>
          <cell r="AE174">
            <v>0</v>
          </cell>
          <cell r="AF174">
            <v>0</v>
          </cell>
          <cell r="AG174">
            <v>0</v>
          </cell>
          <cell r="AH174">
            <v>0</v>
          </cell>
          <cell r="AI174">
            <v>0</v>
          </cell>
          <cell r="AJ174">
            <v>0</v>
          </cell>
          <cell r="AK174">
            <v>0</v>
          </cell>
          <cell r="AL174">
            <v>0</v>
          </cell>
          <cell r="AM174">
            <v>0</v>
          </cell>
          <cell r="AN174">
            <v>0</v>
          </cell>
          <cell r="AO174">
            <v>0</v>
          </cell>
          <cell r="AP174">
            <v>0</v>
          </cell>
          <cell r="AQ174">
            <v>0</v>
          </cell>
          <cell r="AR174">
            <v>0</v>
          </cell>
          <cell r="AS174">
            <v>0</v>
          </cell>
          <cell r="AT174">
            <v>0</v>
          </cell>
          <cell r="AU174">
            <v>0</v>
          </cell>
          <cell r="AV174">
            <v>0</v>
          </cell>
          <cell r="AW174" t="str">
            <v>x</v>
          </cell>
          <cell r="AX174">
            <v>0</v>
          </cell>
          <cell r="AY174">
            <v>0</v>
          </cell>
          <cell r="AZ174">
            <v>0</v>
          </cell>
          <cell r="BA174">
            <v>0</v>
          </cell>
          <cell r="BB174">
            <v>0</v>
          </cell>
          <cell r="BC174">
            <v>0</v>
          </cell>
          <cell r="BD174">
            <v>0</v>
          </cell>
          <cell r="BE174">
            <v>0</v>
          </cell>
        </row>
        <row r="175">
          <cell r="A175" t="str">
            <v>DC3DM41</v>
          </cell>
          <cell r="B175">
            <v>0</v>
          </cell>
          <cell r="C175">
            <v>0</v>
          </cell>
          <cell r="D175">
            <v>0</v>
          </cell>
          <cell r="E175">
            <v>0</v>
          </cell>
          <cell r="F175">
            <v>425</v>
          </cell>
          <cell r="G175" t="str">
            <v>Kết cấu tính toán đầu máy</v>
          </cell>
          <cell r="H175">
            <v>3</v>
          </cell>
          <cell r="I175">
            <v>45</v>
          </cell>
          <cell r="J175">
            <v>0</v>
          </cell>
          <cell r="K175">
            <v>0</v>
          </cell>
          <cell r="L175">
            <v>0</v>
          </cell>
          <cell r="M175">
            <v>0</v>
          </cell>
          <cell r="N175">
            <v>0</v>
          </cell>
          <cell r="O175" t="str">
            <v>Đầu máy toa xe</v>
          </cell>
          <cell r="P175" t="str">
            <v>CƠ KHÍ</v>
          </cell>
          <cell r="Q175" t="str">
            <v>CKDM</v>
          </cell>
          <cell r="R175" t="str">
            <v>KCK</v>
          </cell>
          <cell r="S175" t="str">
            <v>KCK-CKDM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0</v>
          </cell>
          <cell r="AB175">
            <v>0</v>
          </cell>
          <cell r="AC175">
            <v>0</v>
          </cell>
          <cell r="AD175">
            <v>0</v>
          </cell>
          <cell r="AE175">
            <v>0</v>
          </cell>
          <cell r="AF175">
            <v>0</v>
          </cell>
          <cell r="AG175">
            <v>0</v>
          </cell>
          <cell r="AH175">
            <v>0</v>
          </cell>
          <cell r="AI175">
            <v>0</v>
          </cell>
          <cell r="AJ175">
            <v>0</v>
          </cell>
          <cell r="AK175">
            <v>0</v>
          </cell>
          <cell r="AL175">
            <v>0</v>
          </cell>
          <cell r="AM175">
            <v>0</v>
          </cell>
          <cell r="AN175">
            <v>0</v>
          </cell>
          <cell r="AO175">
            <v>0</v>
          </cell>
          <cell r="AP175">
            <v>0</v>
          </cell>
          <cell r="AQ175">
            <v>0</v>
          </cell>
          <cell r="AR175">
            <v>0</v>
          </cell>
          <cell r="AS175">
            <v>0</v>
          </cell>
          <cell r="AT175">
            <v>0</v>
          </cell>
          <cell r="AU175">
            <v>0</v>
          </cell>
          <cell r="AV175">
            <v>0</v>
          </cell>
          <cell r="AW175">
            <v>0</v>
          </cell>
          <cell r="AX175">
            <v>0</v>
          </cell>
          <cell r="AY175">
            <v>0</v>
          </cell>
          <cell r="AZ175">
            <v>0</v>
          </cell>
          <cell r="BA175">
            <v>0</v>
          </cell>
          <cell r="BB175">
            <v>0</v>
          </cell>
          <cell r="BC175">
            <v>0</v>
          </cell>
          <cell r="BD175">
            <v>0</v>
          </cell>
          <cell r="BE175">
            <v>0</v>
          </cell>
        </row>
        <row r="176">
          <cell r="A176">
            <v>0</v>
          </cell>
          <cell r="B176" t="str">
            <v>DL3DM41</v>
          </cell>
          <cell r="C176">
            <v>0</v>
          </cell>
          <cell r="D176" t="str">
            <v>CC3DM41</v>
          </cell>
          <cell r="E176">
            <v>0</v>
          </cell>
          <cell r="F176">
            <v>426</v>
          </cell>
          <cell r="G176" t="str">
            <v>Kết cấu tính toán đầu máy</v>
          </cell>
          <cell r="H176">
            <v>2</v>
          </cell>
          <cell r="I176">
            <v>30</v>
          </cell>
          <cell r="J176">
            <v>0</v>
          </cell>
          <cell r="K176">
            <v>0</v>
          </cell>
          <cell r="L176">
            <v>0</v>
          </cell>
          <cell r="M176">
            <v>0</v>
          </cell>
          <cell r="N176">
            <v>0</v>
          </cell>
          <cell r="O176" t="str">
            <v>Đầu máy toa xe</v>
          </cell>
          <cell r="P176" t="str">
            <v>CƠ KHÍ</v>
          </cell>
          <cell r="Q176" t="str">
            <v>CKDM</v>
          </cell>
          <cell r="R176" t="str">
            <v>KCK</v>
          </cell>
          <cell r="S176" t="str">
            <v>KCK-CKDM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0</v>
          </cell>
          <cell r="AB176">
            <v>0</v>
          </cell>
          <cell r="AC176">
            <v>0</v>
          </cell>
          <cell r="AD176">
            <v>0</v>
          </cell>
          <cell r="AE176">
            <v>0</v>
          </cell>
          <cell r="AF176">
            <v>0</v>
          </cell>
          <cell r="AG176">
            <v>0</v>
          </cell>
          <cell r="AH176">
            <v>0</v>
          </cell>
          <cell r="AI176">
            <v>0</v>
          </cell>
          <cell r="AJ176">
            <v>0</v>
          </cell>
          <cell r="AK176">
            <v>0</v>
          </cell>
          <cell r="AL176">
            <v>0</v>
          </cell>
          <cell r="AM176">
            <v>0</v>
          </cell>
          <cell r="AN176">
            <v>0</v>
          </cell>
          <cell r="AO176">
            <v>0</v>
          </cell>
          <cell r="AP176">
            <v>0</v>
          </cell>
          <cell r="AQ176">
            <v>0</v>
          </cell>
          <cell r="AR176">
            <v>0</v>
          </cell>
          <cell r="AS176">
            <v>0</v>
          </cell>
          <cell r="AT176">
            <v>0</v>
          </cell>
          <cell r="AU176">
            <v>0</v>
          </cell>
          <cell r="AV176">
            <v>0</v>
          </cell>
          <cell r="AW176" t="str">
            <v>x</v>
          </cell>
          <cell r="AX176">
            <v>0</v>
          </cell>
          <cell r="AY176">
            <v>0</v>
          </cell>
          <cell r="AZ176">
            <v>0</v>
          </cell>
          <cell r="BA176">
            <v>0</v>
          </cell>
          <cell r="BB176">
            <v>0</v>
          </cell>
          <cell r="BC176">
            <v>0</v>
          </cell>
          <cell r="BD176">
            <v>0</v>
          </cell>
          <cell r="BE176">
            <v>0</v>
          </cell>
        </row>
        <row r="177">
          <cell r="A177" t="str">
            <v>DC3DM42</v>
          </cell>
          <cell r="B177">
            <v>0</v>
          </cell>
          <cell r="C177">
            <v>0</v>
          </cell>
          <cell r="D177">
            <v>0</v>
          </cell>
          <cell r="E177">
            <v>0</v>
          </cell>
          <cell r="F177">
            <v>427</v>
          </cell>
          <cell r="G177" t="str">
            <v>Kết cấu tính toán toa xe</v>
          </cell>
          <cell r="H177">
            <v>3</v>
          </cell>
          <cell r="I177">
            <v>45</v>
          </cell>
          <cell r="J177">
            <v>0</v>
          </cell>
          <cell r="K177">
            <v>0</v>
          </cell>
          <cell r="L177">
            <v>0</v>
          </cell>
          <cell r="M177">
            <v>0</v>
          </cell>
          <cell r="N177">
            <v>0</v>
          </cell>
          <cell r="O177" t="str">
            <v>Đầu máy toa xe</v>
          </cell>
          <cell r="P177" t="str">
            <v>CƠ KHÍ</v>
          </cell>
          <cell r="Q177" t="str">
            <v>CKDM</v>
          </cell>
          <cell r="R177" t="str">
            <v>KCK</v>
          </cell>
          <cell r="S177" t="str">
            <v>KCK-CKDM</v>
          </cell>
          <cell r="T177">
            <v>0</v>
          </cell>
          <cell r="U177">
            <v>0</v>
          </cell>
          <cell r="V177">
            <v>0</v>
          </cell>
          <cell r="W177">
            <v>0</v>
          </cell>
          <cell r="X177">
            <v>0</v>
          </cell>
          <cell r="Y177">
            <v>0</v>
          </cell>
          <cell r="Z177">
            <v>0</v>
          </cell>
          <cell r="AA177">
            <v>0</v>
          </cell>
          <cell r="AB177">
            <v>0</v>
          </cell>
          <cell r="AC177">
            <v>0</v>
          </cell>
          <cell r="AD177">
            <v>0</v>
          </cell>
          <cell r="AE177">
            <v>0</v>
          </cell>
          <cell r="AF177">
            <v>0</v>
          </cell>
          <cell r="AG177">
            <v>0</v>
          </cell>
          <cell r="AH177">
            <v>0</v>
          </cell>
          <cell r="AI177">
            <v>0</v>
          </cell>
          <cell r="AJ177">
            <v>0</v>
          </cell>
          <cell r="AK177">
            <v>0</v>
          </cell>
          <cell r="AL177">
            <v>0</v>
          </cell>
          <cell r="AM177">
            <v>0</v>
          </cell>
          <cell r="AN177">
            <v>0</v>
          </cell>
          <cell r="AO177">
            <v>0</v>
          </cell>
          <cell r="AP177">
            <v>0</v>
          </cell>
          <cell r="AQ177">
            <v>0</v>
          </cell>
          <cell r="AR177">
            <v>0</v>
          </cell>
          <cell r="AS177">
            <v>0</v>
          </cell>
          <cell r="AT177">
            <v>0</v>
          </cell>
          <cell r="AU177">
            <v>0</v>
          </cell>
          <cell r="AV177">
            <v>0</v>
          </cell>
          <cell r="AW177">
            <v>0</v>
          </cell>
          <cell r="AX177">
            <v>0</v>
          </cell>
          <cell r="AY177">
            <v>0</v>
          </cell>
          <cell r="AZ177">
            <v>0</v>
          </cell>
          <cell r="BA177">
            <v>0</v>
          </cell>
          <cell r="BB177">
            <v>0</v>
          </cell>
          <cell r="BC177">
            <v>0</v>
          </cell>
          <cell r="BD177">
            <v>0</v>
          </cell>
          <cell r="BE177">
            <v>0</v>
          </cell>
        </row>
        <row r="178">
          <cell r="A178">
            <v>0</v>
          </cell>
          <cell r="B178" t="str">
            <v>DL3DM42</v>
          </cell>
          <cell r="C178">
            <v>0</v>
          </cell>
          <cell r="D178" t="str">
            <v>CC3DM42</v>
          </cell>
          <cell r="E178">
            <v>0</v>
          </cell>
          <cell r="F178">
            <v>428</v>
          </cell>
          <cell r="G178" t="str">
            <v>Kết cấu tính toán toa xe</v>
          </cell>
          <cell r="H178">
            <v>2</v>
          </cell>
          <cell r="I178">
            <v>30</v>
          </cell>
          <cell r="J178">
            <v>0</v>
          </cell>
          <cell r="K178">
            <v>0</v>
          </cell>
          <cell r="L178">
            <v>0</v>
          </cell>
          <cell r="M178">
            <v>0</v>
          </cell>
          <cell r="N178">
            <v>0</v>
          </cell>
          <cell r="O178" t="str">
            <v>Đầu máy toa xe</v>
          </cell>
          <cell r="P178" t="str">
            <v>CƠ KHÍ</v>
          </cell>
          <cell r="Q178" t="str">
            <v>CKDM</v>
          </cell>
          <cell r="R178" t="str">
            <v>KCK</v>
          </cell>
          <cell r="S178" t="str">
            <v>KCK-CKDM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0</v>
          </cell>
          <cell r="AB178">
            <v>0</v>
          </cell>
          <cell r="AC178">
            <v>0</v>
          </cell>
          <cell r="AD178">
            <v>0</v>
          </cell>
          <cell r="AE178">
            <v>0</v>
          </cell>
          <cell r="AF178">
            <v>0</v>
          </cell>
          <cell r="AG178">
            <v>0</v>
          </cell>
          <cell r="AH178">
            <v>0</v>
          </cell>
          <cell r="AI178">
            <v>0</v>
          </cell>
          <cell r="AJ178">
            <v>0</v>
          </cell>
          <cell r="AK178">
            <v>0</v>
          </cell>
          <cell r="AL178">
            <v>0</v>
          </cell>
          <cell r="AM178">
            <v>0</v>
          </cell>
          <cell r="AN178">
            <v>0</v>
          </cell>
          <cell r="AO178">
            <v>0</v>
          </cell>
          <cell r="AP178">
            <v>0</v>
          </cell>
          <cell r="AQ178">
            <v>0</v>
          </cell>
          <cell r="AR178">
            <v>0</v>
          </cell>
          <cell r="AS178">
            <v>0</v>
          </cell>
          <cell r="AT178">
            <v>0</v>
          </cell>
          <cell r="AU178">
            <v>0</v>
          </cell>
          <cell r="AV178">
            <v>0</v>
          </cell>
          <cell r="AW178" t="str">
            <v>x</v>
          </cell>
          <cell r="AX178">
            <v>0</v>
          </cell>
          <cell r="AY178">
            <v>0</v>
          </cell>
          <cell r="AZ178">
            <v>0</v>
          </cell>
          <cell r="BA178">
            <v>0</v>
          </cell>
          <cell r="BB178">
            <v>0</v>
          </cell>
          <cell r="BC178">
            <v>0</v>
          </cell>
          <cell r="BD178">
            <v>0</v>
          </cell>
          <cell r="BE178">
            <v>0</v>
          </cell>
        </row>
        <row r="179">
          <cell r="A179" t="str">
            <v>DC3DM61</v>
          </cell>
          <cell r="B179">
            <v>0</v>
          </cell>
          <cell r="C179">
            <v>0</v>
          </cell>
          <cell r="D179" t="str">
            <v>CC3DM61</v>
          </cell>
          <cell r="E179">
            <v>0</v>
          </cell>
          <cell r="F179">
            <v>436</v>
          </cell>
          <cell r="G179" t="str">
            <v>Nghiệp vụ đầu máy toa xe</v>
          </cell>
          <cell r="H179">
            <v>2</v>
          </cell>
          <cell r="I179">
            <v>30</v>
          </cell>
          <cell r="J179">
            <v>0</v>
          </cell>
          <cell r="K179">
            <v>0</v>
          </cell>
          <cell r="L179">
            <v>0</v>
          </cell>
          <cell r="M179">
            <v>0</v>
          </cell>
          <cell r="N179">
            <v>0</v>
          </cell>
          <cell r="O179" t="str">
            <v>Đầu máy toa xe</v>
          </cell>
          <cell r="P179" t="str">
            <v>CƠ KHÍ</v>
          </cell>
          <cell r="Q179" t="str">
            <v>CKDM</v>
          </cell>
          <cell r="R179" t="str">
            <v>KCK</v>
          </cell>
          <cell r="S179" t="str">
            <v>KCK-CKDM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0</v>
          </cell>
          <cell r="AB179">
            <v>0</v>
          </cell>
          <cell r="AC179">
            <v>0</v>
          </cell>
          <cell r="AD179">
            <v>0</v>
          </cell>
          <cell r="AE179">
            <v>0</v>
          </cell>
          <cell r="AF179">
            <v>0</v>
          </cell>
          <cell r="AG179">
            <v>0</v>
          </cell>
          <cell r="AH179">
            <v>0</v>
          </cell>
          <cell r="AI179">
            <v>0</v>
          </cell>
          <cell r="AJ179">
            <v>0</v>
          </cell>
          <cell r="AK179">
            <v>0</v>
          </cell>
          <cell r="AL179">
            <v>0</v>
          </cell>
          <cell r="AM179">
            <v>0</v>
          </cell>
          <cell r="AN179">
            <v>0</v>
          </cell>
          <cell r="AO179">
            <v>0</v>
          </cell>
          <cell r="AP179">
            <v>0</v>
          </cell>
          <cell r="AQ179">
            <v>0</v>
          </cell>
          <cell r="AR179">
            <v>0</v>
          </cell>
          <cell r="AS179">
            <v>0</v>
          </cell>
          <cell r="AT179">
            <v>0</v>
          </cell>
          <cell r="AU179">
            <v>0</v>
          </cell>
          <cell r="AV179">
            <v>0</v>
          </cell>
          <cell r="AW179" t="str">
            <v>x</v>
          </cell>
          <cell r="AX179">
            <v>0</v>
          </cell>
          <cell r="AY179">
            <v>0</v>
          </cell>
          <cell r="AZ179">
            <v>0</v>
          </cell>
          <cell r="BA179">
            <v>0</v>
          </cell>
          <cell r="BB179">
            <v>0</v>
          </cell>
          <cell r="BC179">
            <v>0</v>
          </cell>
          <cell r="BD179">
            <v>0</v>
          </cell>
          <cell r="BE179">
            <v>0</v>
          </cell>
        </row>
        <row r="180">
          <cell r="A180" t="str">
            <v>DC2DM56</v>
          </cell>
          <cell r="B180">
            <v>0</v>
          </cell>
          <cell r="C180">
            <v>0</v>
          </cell>
          <cell r="D180">
            <v>0</v>
          </cell>
          <cell r="E180">
            <v>0</v>
          </cell>
          <cell r="F180">
            <v>123</v>
          </cell>
          <cell r="G180" t="str">
            <v>Sức kéo đầu máy</v>
          </cell>
          <cell r="H180">
            <v>3</v>
          </cell>
          <cell r="I180">
            <v>45</v>
          </cell>
          <cell r="J180">
            <v>0</v>
          </cell>
          <cell r="K180">
            <v>0</v>
          </cell>
          <cell r="L180">
            <v>0</v>
          </cell>
          <cell r="M180">
            <v>0</v>
          </cell>
          <cell r="N180">
            <v>0</v>
          </cell>
          <cell r="O180" t="str">
            <v>Đầu máy toa xe</v>
          </cell>
          <cell r="P180" t="str">
            <v>CƠ KHÍ</v>
          </cell>
          <cell r="Q180" t="str">
            <v>CKDM</v>
          </cell>
          <cell r="R180" t="str">
            <v>KCK</v>
          </cell>
          <cell r="S180" t="str">
            <v>KCK-CKDM</v>
          </cell>
          <cell r="T180">
            <v>0</v>
          </cell>
          <cell r="U180">
            <v>0</v>
          </cell>
          <cell r="V180">
            <v>0</v>
          </cell>
          <cell r="W180">
            <v>0</v>
          </cell>
          <cell r="X180">
            <v>0</v>
          </cell>
          <cell r="Y180">
            <v>0</v>
          </cell>
          <cell r="Z180">
            <v>0</v>
          </cell>
          <cell r="AA180">
            <v>0</v>
          </cell>
          <cell r="AB180">
            <v>0</v>
          </cell>
          <cell r="AC180">
            <v>0</v>
          </cell>
          <cell r="AD180" t="str">
            <v>x</v>
          </cell>
          <cell r="AE180">
            <v>0</v>
          </cell>
          <cell r="AF180">
            <v>0</v>
          </cell>
          <cell r="AG180">
            <v>0</v>
          </cell>
          <cell r="AH180">
            <v>0</v>
          </cell>
          <cell r="AI180">
            <v>0</v>
          </cell>
          <cell r="AJ180">
            <v>0</v>
          </cell>
          <cell r="AK180">
            <v>0</v>
          </cell>
          <cell r="AL180">
            <v>0</v>
          </cell>
          <cell r="AM180">
            <v>0</v>
          </cell>
          <cell r="AN180">
            <v>0</v>
          </cell>
          <cell r="AO180">
            <v>0</v>
          </cell>
          <cell r="AP180">
            <v>0</v>
          </cell>
          <cell r="AQ180">
            <v>0</v>
          </cell>
          <cell r="AR180">
            <v>0</v>
          </cell>
          <cell r="AS180">
            <v>0</v>
          </cell>
          <cell r="AT180">
            <v>0</v>
          </cell>
          <cell r="AU180">
            <v>0</v>
          </cell>
          <cell r="AV180">
            <v>0</v>
          </cell>
          <cell r="AW180">
            <v>0</v>
          </cell>
          <cell r="AX180">
            <v>0</v>
          </cell>
          <cell r="AY180">
            <v>0</v>
          </cell>
          <cell r="AZ180">
            <v>0</v>
          </cell>
          <cell r="BA180">
            <v>0</v>
          </cell>
          <cell r="BB180">
            <v>0</v>
          </cell>
          <cell r="BC180">
            <v>0</v>
          </cell>
          <cell r="BD180">
            <v>0</v>
          </cell>
          <cell r="BE180">
            <v>0</v>
          </cell>
        </row>
        <row r="181">
          <cell r="A181">
            <v>0</v>
          </cell>
          <cell r="B181" t="str">
            <v>DL2DM56</v>
          </cell>
          <cell r="C181">
            <v>0</v>
          </cell>
          <cell r="D181" t="str">
            <v>CC2DM56</v>
          </cell>
          <cell r="E181">
            <v>0</v>
          </cell>
          <cell r="F181">
            <v>124</v>
          </cell>
          <cell r="G181" t="str">
            <v>Sức kéo đầu máy</v>
          </cell>
          <cell r="H181">
            <v>2</v>
          </cell>
          <cell r="I181">
            <v>30</v>
          </cell>
          <cell r="J181">
            <v>0</v>
          </cell>
          <cell r="K181">
            <v>0</v>
          </cell>
          <cell r="L181">
            <v>0</v>
          </cell>
          <cell r="M181">
            <v>0</v>
          </cell>
          <cell r="N181">
            <v>0</v>
          </cell>
          <cell r="O181" t="str">
            <v>Đầu máy toa xe</v>
          </cell>
          <cell r="P181" t="str">
            <v>CƠ KHÍ</v>
          </cell>
          <cell r="Q181" t="str">
            <v>CKDM</v>
          </cell>
          <cell r="R181" t="str">
            <v>KCK</v>
          </cell>
          <cell r="S181" t="str">
            <v>KCK-CKDM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0</v>
          </cell>
          <cell r="AB181">
            <v>0</v>
          </cell>
          <cell r="AC181">
            <v>0</v>
          </cell>
          <cell r="AD181">
            <v>0</v>
          </cell>
          <cell r="AE181">
            <v>0</v>
          </cell>
          <cell r="AF181">
            <v>0</v>
          </cell>
          <cell r="AG181">
            <v>0</v>
          </cell>
          <cell r="AH181">
            <v>0</v>
          </cell>
          <cell r="AI181">
            <v>0</v>
          </cell>
          <cell r="AJ181">
            <v>0</v>
          </cell>
          <cell r="AK181">
            <v>0</v>
          </cell>
          <cell r="AL181">
            <v>0</v>
          </cell>
          <cell r="AM181">
            <v>0</v>
          </cell>
          <cell r="AN181">
            <v>0</v>
          </cell>
          <cell r="AO181">
            <v>0</v>
          </cell>
          <cell r="AP181">
            <v>0</v>
          </cell>
          <cell r="AQ181">
            <v>0</v>
          </cell>
          <cell r="AR181">
            <v>0</v>
          </cell>
          <cell r="AS181">
            <v>0</v>
          </cell>
          <cell r="AT181">
            <v>0</v>
          </cell>
          <cell r="AU181">
            <v>0</v>
          </cell>
          <cell r="AV181">
            <v>0</v>
          </cell>
          <cell r="AW181" t="str">
            <v>x</v>
          </cell>
          <cell r="AX181">
            <v>0</v>
          </cell>
          <cell r="AY181">
            <v>0</v>
          </cell>
          <cell r="AZ181">
            <v>0</v>
          </cell>
          <cell r="BA181">
            <v>0</v>
          </cell>
          <cell r="BB181">
            <v>0</v>
          </cell>
          <cell r="BC181">
            <v>0</v>
          </cell>
          <cell r="BD181">
            <v>0</v>
          </cell>
          <cell r="BE181">
            <v>0</v>
          </cell>
        </row>
        <row r="182">
          <cell r="A182" t="str">
            <v>DC4DM23</v>
          </cell>
          <cell r="B182">
            <v>0</v>
          </cell>
          <cell r="C182">
            <v>0</v>
          </cell>
          <cell r="D182" t="str">
            <v>CC4DM23</v>
          </cell>
          <cell r="E182">
            <v>0</v>
          </cell>
          <cell r="F182">
            <v>664</v>
          </cell>
          <cell r="G182" t="str">
            <v>Thực tập Bảo dưỡng sửa chữa đầu máy</v>
          </cell>
          <cell r="H182">
            <v>4</v>
          </cell>
          <cell r="I182">
            <v>0</v>
          </cell>
          <cell r="J182">
            <v>0</v>
          </cell>
          <cell r="K182">
            <v>180</v>
          </cell>
          <cell r="L182">
            <v>0</v>
          </cell>
          <cell r="M182" t="str">
            <v>TH</v>
          </cell>
          <cell r="N182">
            <v>0</v>
          </cell>
          <cell r="O182" t="str">
            <v>Đầu máy toa xe</v>
          </cell>
          <cell r="P182" t="str">
            <v>CƠ KHÍ</v>
          </cell>
          <cell r="Q182" t="str">
            <v>CKDM</v>
          </cell>
          <cell r="R182" t="str">
            <v>KCK</v>
          </cell>
          <cell r="S182" t="str">
            <v>KCK-CKDM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>
            <v>0</v>
          </cell>
          <cell r="AF182">
            <v>0</v>
          </cell>
          <cell r="AG182">
            <v>0</v>
          </cell>
          <cell r="AH182">
            <v>0</v>
          </cell>
          <cell r="AI182">
            <v>0</v>
          </cell>
          <cell r="AJ182">
            <v>0</v>
          </cell>
          <cell r="AK182">
            <v>0</v>
          </cell>
          <cell r="AL182">
            <v>0</v>
          </cell>
          <cell r="AM182">
            <v>0</v>
          </cell>
          <cell r="AN182">
            <v>0</v>
          </cell>
          <cell r="AO182">
            <v>0</v>
          </cell>
          <cell r="AP182">
            <v>0</v>
          </cell>
          <cell r="AQ182">
            <v>0</v>
          </cell>
          <cell r="AR182">
            <v>0</v>
          </cell>
          <cell r="AS182">
            <v>0</v>
          </cell>
          <cell r="AT182">
            <v>0</v>
          </cell>
          <cell r="AU182">
            <v>0</v>
          </cell>
          <cell r="AV182">
            <v>0</v>
          </cell>
          <cell r="AW182" t="str">
            <v>x</v>
          </cell>
          <cell r="AX182">
            <v>0</v>
          </cell>
          <cell r="AY182">
            <v>0</v>
          </cell>
          <cell r="AZ182">
            <v>0</v>
          </cell>
          <cell r="BA182">
            <v>0</v>
          </cell>
          <cell r="BB182">
            <v>0</v>
          </cell>
          <cell r="BC182">
            <v>0</v>
          </cell>
          <cell r="BD182">
            <v>0</v>
          </cell>
          <cell r="BE182">
            <v>0</v>
          </cell>
        </row>
        <row r="183">
          <cell r="A183" t="str">
            <v>DC4DM24</v>
          </cell>
          <cell r="B183">
            <v>0</v>
          </cell>
          <cell r="C183">
            <v>0</v>
          </cell>
          <cell r="D183" t="str">
            <v>CC4DM24</v>
          </cell>
          <cell r="E183">
            <v>0</v>
          </cell>
          <cell r="F183">
            <v>665</v>
          </cell>
          <cell r="G183" t="str">
            <v>Thực tập Bảo dưỡng sửa chữa toa xe</v>
          </cell>
          <cell r="H183">
            <v>4</v>
          </cell>
          <cell r="I183">
            <v>0</v>
          </cell>
          <cell r="J183">
            <v>0</v>
          </cell>
          <cell r="K183">
            <v>180</v>
          </cell>
          <cell r="L183">
            <v>0</v>
          </cell>
          <cell r="M183" t="str">
            <v>TH</v>
          </cell>
          <cell r="N183">
            <v>0</v>
          </cell>
          <cell r="O183" t="str">
            <v>Đầu máy toa xe</v>
          </cell>
          <cell r="P183" t="str">
            <v>CƠ KHÍ</v>
          </cell>
          <cell r="Q183" t="str">
            <v>CKDM</v>
          </cell>
          <cell r="R183" t="str">
            <v>KCK</v>
          </cell>
          <cell r="S183" t="str">
            <v>KCK-CKDM</v>
          </cell>
          <cell r="T183">
            <v>0</v>
          </cell>
          <cell r="U183">
            <v>0</v>
          </cell>
          <cell r="V183">
            <v>0</v>
          </cell>
          <cell r="W183">
            <v>0</v>
          </cell>
          <cell r="X183">
            <v>0</v>
          </cell>
          <cell r="Y183">
            <v>0</v>
          </cell>
          <cell r="Z183">
            <v>0</v>
          </cell>
          <cell r="AA183">
            <v>0</v>
          </cell>
          <cell r="AB183">
            <v>0</v>
          </cell>
          <cell r="AC183">
            <v>0</v>
          </cell>
          <cell r="AD183">
            <v>0</v>
          </cell>
          <cell r="AE183">
            <v>0</v>
          </cell>
          <cell r="AF183">
            <v>0</v>
          </cell>
          <cell r="AG183">
            <v>0</v>
          </cell>
          <cell r="AH183">
            <v>0</v>
          </cell>
          <cell r="AI183">
            <v>0</v>
          </cell>
          <cell r="AJ183">
            <v>0</v>
          </cell>
          <cell r="AK183">
            <v>0</v>
          </cell>
          <cell r="AL183">
            <v>0</v>
          </cell>
          <cell r="AM183">
            <v>0</v>
          </cell>
          <cell r="AN183">
            <v>0</v>
          </cell>
          <cell r="AO183">
            <v>0</v>
          </cell>
          <cell r="AP183">
            <v>0</v>
          </cell>
          <cell r="AQ183">
            <v>0</v>
          </cell>
          <cell r="AR183">
            <v>0</v>
          </cell>
          <cell r="AS183">
            <v>0</v>
          </cell>
          <cell r="AT183">
            <v>0</v>
          </cell>
          <cell r="AU183">
            <v>0</v>
          </cell>
          <cell r="AV183">
            <v>0</v>
          </cell>
          <cell r="AW183" t="str">
            <v>x</v>
          </cell>
          <cell r="AX183">
            <v>0</v>
          </cell>
          <cell r="AY183">
            <v>0</v>
          </cell>
          <cell r="AZ183">
            <v>0</v>
          </cell>
          <cell r="BA183">
            <v>0</v>
          </cell>
          <cell r="BB183">
            <v>0</v>
          </cell>
          <cell r="BC183">
            <v>0</v>
          </cell>
          <cell r="BD183">
            <v>0</v>
          </cell>
          <cell r="BE183">
            <v>0</v>
          </cell>
        </row>
        <row r="184">
          <cell r="A184" t="str">
            <v>DC4DM21</v>
          </cell>
          <cell r="B184">
            <v>0</v>
          </cell>
          <cell r="C184">
            <v>0</v>
          </cell>
          <cell r="D184" t="str">
            <v>CC4DM21</v>
          </cell>
          <cell r="E184">
            <v>0</v>
          </cell>
          <cell r="F184">
            <v>662</v>
          </cell>
          <cell r="G184" t="str">
            <v xml:space="preserve">Thực tập Cấu tạo đầu máy </v>
          </cell>
          <cell r="H184">
            <v>2</v>
          </cell>
          <cell r="I184">
            <v>0</v>
          </cell>
          <cell r="J184">
            <v>0</v>
          </cell>
          <cell r="K184">
            <v>90</v>
          </cell>
          <cell r="L184">
            <v>0</v>
          </cell>
          <cell r="M184" t="str">
            <v>TH</v>
          </cell>
          <cell r="N184">
            <v>0</v>
          </cell>
          <cell r="O184" t="str">
            <v>Đầu máy toa xe</v>
          </cell>
          <cell r="P184" t="str">
            <v>CƠ KHÍ</v>
          </cell>
          <cell r="Q184" t="str">
            <v>CKDM</v>
          </cell>
          <cell r="R184" t="str">
            <v>KCK</v>
          </cell>
          <cell r="S184" t="str">
            <v>KCK-CKDM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0</v>
          </cell>
          <cell r="AB184">
            <v>0</v>
          </cell>
          <cell r="AC184">
            <v>0</v>
          </cell>
          <cell r="AD184">
            <v>0</v>
          </cell>
          <cell r="AE184">
            <v>0</v>
          </cell>
          <cell r="AF184">
            <v>0</v>
          </cell>
          <cell r="AG184">
            <v>0</v>
          </cell>
          <cell r="AH184">
            <v>0</v>
          </cell>
          <cell r="AI184">
            <v>0</v>
          </cell>
          <cell r="AJ184">
            <v>0</v>
          </cell>
          <cell r="AK184">
            <v>0</v>
          </cell>
          <cell r="AL184">
            <v>0</v>
          </cell>
          <cell r="AM184">
            <v>0</v>
          </cell>
          <cell r="AN184">
            <v>0</v>
          </cell>
          <cell r="AO184">
            <v>0</v>
          </cell>
          <cell r="AP184">
            <v>0</v>
          </cell>
          <cell r="AQ184">
            <v>0</v>
          </cell>
          <cell r="AR184">
            <v>0</v>
          </cell>
          <cell r="AS184">
            <v>0</v>
          </cell>
          <cell r="AT184">
            <v>0</v>
          </cell>
          <cell r="AU184">
            <v>0</v>
          </cell>
          <cell r="AV184">
            <v>0</v>
          </cell>
          <cell r="AW184" t="str">
            <v>x</v>
          </cell>
          <cell r="AX184">
            <v>0</v>
          </cell>
          <cell r="AY184">
            <v>0</v>
          </cell>
          <cell r="AZ184">
            <v>0</v>
          </cell>
          <cell r="BA184">
            <v>0</v>
          </cell>
          <cell r="BB184">
            <v>0</v>
          </cell>
          <cell r="BC184">
            <v>0</v>
          </cell>
          <cell r="BD184">
            <v>0</v>
          </cell>
          <cell r="BE184">
            <v>0</v>
          </cell>
        </row>
        <row r="185">
          <cell r="A185" t="str">
            <v>DC4DM22</v>
          </cell>
          <cell r="B185">
            <v>0</v>
          </cell>
          <cell r="C185">
            <v>0</v>
          </cell>
          <cell r="D185" t="str">
            <v>CC4DM22</v>
          </cell>
          <cell r="E185">
            <v>0</v>
          </cell>
          <cell r="F185">
            <v>663</v>
          </cell>
          <cell r="G185" t="str">
            <v>Thực tập Cấu tạo toa xe</v>
          </cell>
          <cell r="H185">
            <v>3</v>
          </cell>
          <cell r="I185">
            <v>0</v>
          </cell>
          <cell r="J185">
            <v>0</v>
          </cell>
          <cell r="K185">
            <v>135</v>
          </cell>
          <cell r="L185">
            <v>0</v>
          </cell>
          <cell r="M185" t="str">
            <v>TH</v>
          </cell>
          <cell r="N185">
            <v>0</v>
          </cell>
          <cell r="O185" t="str">
            <v>Đầu máy toa xe</v>
          </cell>
          <cell r="P185" t="str">
            <v>CƠ KHÍ</v>
          </cell>
          <cell r="Q185" t="str">
            <v>CKDM</v>
          </cell>
          <cell r="R185" t="str">
            <v>KCK</v>
          </cell>
          <cell r="S185" t="str">
            <v>KCK-CKDM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0</v>
          </cell>
          <cell r="AB185">
            <v>0</v>
          </cell>
          <cell r="AC185">
            <v>0</v>
          </cell>
          <cell r="AD185">
            <v>0</v>
          </cell>
          <cell r="AE185">
            <v>0</v>
          </cell>
          <cell r="AF185">
            <v>0</v>
          </cell>
          <cell r="AG185">
            <v>0</v>
          </cell>
          <cell r="AH185">
            <v>0</v>
          </cell>
          <cell r="AI185">
            <v>0</v>
          </cell>
          <cell r="AJ185">
            <v>0</v>
          </cell>
          <cell r="AK185">
            <v>0</v>
          </cell>
          <cell r="AL185">
            <v>0</v>
          </cell>
          <cell r="AM185">
            <v>0</v>
          </cell>
          <cell r="AN185">
            <v>0</v>
          </cell>
          <cell r="AO185">
            <v>0</v>
          </cell>
          <cell r="AP185">
            <v>0</v>
          </cell>
          <cell r="AQ185">
            <v>0</v>
          </cell>
          <cell r="AR185">
            <v>0</v>
          </cell>
          <cell r="AS185">
            <v>0</v>
          </cell>
          <cell r="AT185">
            <v>0</v>
          </cell>
          <cell r="AU185">
            <v>0</v>
          </cell>
          <cell r="AV185">
            <v>0</v>
          </cell>
          <cell r="AW185" t="str">
            <v>x</v>
          </cell>
          <cell r="AX185">
            <v>0</v>
          </cell>
          <cell r="AY185">
            <v>0</v>
          </cell>
          <cell r="AZ185">
            <v>0</v>
          </cell>
          <cell r="BA185">
            <v>0</v>
          </cell>
          <cell r="BB185">
            <v>0</v>
          </cell>
          <cell r="BC185">
            <v>0</v>
          </cell>
          <cell r="BD185">
            <v>0</v>
          </cell>
          <cell r="BE185">
            <v>0</v>
          </cell>
        </row>
        <row r="186">
          <cell r="A186" t="str">
            <v>DC4DM70</v>
          </cell>
          <cell r="B186" t="str">
            <v>DC4DM70</v>
          </cell>
          <cell r="C186">
            <v>0</v>
          </cell>
          <cell r="D186" t="str">
            <v>CC4DM70</v>
          </cell>
          <cell r="E186">
            <v>0</v>
          </cell>
          <cell r="F186">
            <v>699</v>
          </cell>
          <cell r="G186" t="str">
            <v>Thực tập tốt nghiệp</v>
          </cell>
          <cell r="H186">
            <v>4</v>
          </cell>
          <cell r="I186">
            <v>0</v>
          </cell>
          <cell r="J186">
            <v>0</v>
          </cell>
          <cell r="K186">
            <v>180</v>
          </cell>
          <cell r="L186">
            <v>0</v>
          </cell>
          <cell r="M186" t="str">
            <v>VĐ</v>
          </cell>
          <cell r="N186">
            <v>0</v>
          </cell>
          <cell r="O186" t="str">
            <v>Đầu máy toa xe</v>
          </cell>
          <cell r="P186" t="str">
            <v>CƠ KHÍ</v>
          </cell>
          <cell r="Q186" t="str">
            <v>CKDM</v>
          </cell>
          <cell r="R186" t="str">
            <v>KCK</v>
          </cell>
          <cell r="S186" t="str">
            <v>KCK-CKDM</v>
          </cell>
          <cell r="T186">
            <v>0</v>
          </cell>
          <cell r="U186">
            <v>0</v>
          </cell>
          <cell r="V186">
            <v>0</v>
          </cell>
          <cell r="W186">
            <v>0</v>
          </cell>
          <cell r="X186">
            <v>0</v>
          </cell>
          <cell r="Y186">
            <v>0</v>
          </cell>
          <cell r="Z186">
            <v>0</v>
          </cell>
          <cell r="AA186">
            <v>0</v>
          </cell>
          <cell r="AB186">
            <v>0</v>
          </cell>
          <cell r="AC186">
            <v>0</v>
          </cell>
          <cell r="AD186">
            <v>0</v>
          </cell>
          <cell r="AE186">
            <v>0</v>
          </cell>
          <cell r="AF186">
            <v>0</v>
          </cell>
          <cell r="AG186">
            <v>0</v>
          </cell>
          <cell r="AH186">
            <v>0</v>
          </cell>
          <cell r="AI186">
            <v>0</v>
          </cell>
          <cell r="AJ186">
            <v>0</v>
          </cell>
          <cell r="AK186">
            <v>0</v>
          </cell>
          <cell r="AL186">
            <v>0</v>
          </cell>
          <cell r="AM186">
            <v>0</v>
          </cell>
          <cell r="AN186">
            <v>0</v>
          </cell>
          <cell r="AO186">
            <v>0</v>
          </cell>
          <cell r="AP186">
            <v>0</v>
          </cell>
          <cell r="AQ186">
            <v>0</v>
          </cell>
          <cell r="AR186">
            <v>0</v>
          </cell>
          <cell r="AS186">
            <v>0</v>
          </cell>
          <cell r="AT186">
            <v>0</v>
          </cell>
          <cell r="AU186">
            <v>0</v>
          </cell>
          <cell r="AV186">
            <v>0</v>
          </cell>
          <cell r="AW186" t="str">
            <v>x</v>
          </cell>
          <cell r="AX186">
            <v>0</v>
          </cell>
          <cell r="AY186">
            <v>0</v>
          </cell>
          <cell r="AZ186">
            <v>0</v>
          </cell>
          <cell r="BA186">
            <v>0</v>
          </cell>
          <cell r="BB186">
            <v>0</v>
          </cell>
          <cell r="BC186">
            <v>0</v>
          </cell>
          <cell r="BD186">
            <v>0</v>
          </cell>
          <cell r="BE186">
            <v>0</v>
          </cell>
        </row>
        <row r="187">
          <cell r="A187" t="str">
            <v>DC3DM96</v>
          </cell>
          <cell r="B187">
            <v>0</v>
          </cell>
          <cell r="C187">
            <v>0</v>
          </cell>
          <cell r="D187" t="str">
            <v>CC3DM96</v>
          </cell>
          <cell r="E187">
            <v>0</v>
          </cell>
          <cell r="F187">
            <v>594</v>
          </cell>
          <cell r="G187" t="str">
            <v>Trang bị điện trên đầu máy - toa xe</v>
          </cell>
          <cell r="H187">
            <v>2</v>
          </cell>
          <cell r="I187">
            <v>30</v>
          </cell>
          <cell r="J187">
            <v>0</v>
          </cell>
          <cell r="K187">
            <v>0</v>
          </cell>
          <cell r="L187">
            <v>0</v>
          </cell>
          <cell r="M187">
            <v>0</v>
          </cell>
          <cell r="N187">
            <v>0</v>
          </cell>
          <cell r="O187" t="str">
            <v>Đầu máy toa xe</v>
          </cell>
          <cell r="P187" t="str">
            <v>CƠ KHÍ</v>
          </cell>
          <cell r="Q187" t="str">
            <v>CKDM</v>
          </cell>
          <cell r="R187" t="str">
            <v>KCK</v>
          </cell>
          <cell r="S187" t="str">
            <v>KCK-CKDM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0</v>
          </cell>
          <cell r="AB187">
            <v>0</v>
          </cell>
          <cell r="AC187">
            <v>0</v>
          </cell>
          <cell r="AD187">
            <v>0</v>
          </cell>
          <cell r="AE187">
            <v>0</v>
          </cell>
          <cell r="AF187">
            <v>0</v>
          </cell>
          <cell r="AG187">
            <v>0</v>
          </cell>
          <cell r="AH187">
            <v>0</v>
          </cell>
          <cell r="AI187">
            <v>0</v>
          </cell>
          <cell r="AJ187">
            <v>0</v>
          </cell>
          <cell r="AK187">
            <v>0</v>
          </cell>
          <cell r="AL187">
            <v>0</v>
          </cell>
          <cell r="AM187">
            <v>0</v>
          </cell>
          <cell r="AN187">
            <v>0</v>
          </cell>
          <cell r="AO187">
            <v>0</v>
          </cell>
          <cell r="AP187">
            <v>0</v>
          </cell>
          <cell r="AQ187">
            <v>0</v>
          </cell>
          <cell r="AR187">
            <v>0</v>
          </cell>
          <cell r="AS187">
            <v>0</v>
          </cell>
          <cell r="AT187">
            <v>0</v>
          </cell>
          <cell r="AU187">
            <v>0</v>
          </cell>
          <cell r="AV187">
            <v>0</v>
          </cell>
          <cell r="AW187" t="str">
            <v>o</v>
          </cell>
          <cell r="AX187">
            <v>0</v>
          </cell>
          <cell r="AY187">
            <v>0</v>
          </cell>
          <cell r="AZ187">
            <v>0</v>
          </cell>
          <cell r="BA187">
            <v>0</v>
          </cell>
          <cell r="BB187">
            <v>0</v>
          </cell>
          <cell r="BC187">
            <v>0</v>
          </cell>
          <cell r="BD187">
            <v>0</v>
          </cell>
          <cell r="BE187">
            <v>0</v>
          </cell>
        </row>
        <row r="188">
          <cell r="A188" t="str">
            <v>DC3DM64</v>
          </cell>
          <cell r="B188">
            <v>0</v>
          </cell>
          <cell r="C188">
            <v>0</v>
          </cell>
          <cell r="D188">
            <v>0</v>
          </cell>
          <cell r="E188">
            <v>0</v>
          </cell>
          <cell r="F188">
            <v>430</v>
          </cell>
          <cell r="G188" t="str">
            <v>Truyền động đầu máy</v>
          </cell>
          <cell r="H188">
            <v>3</v>
          </cell>
          <cell r="I188">
            <v>45</v>
          </cell>
          <cell r="J188">
            <v>0</v>
          </cell>
          <cell r="K188">
            <v>0</v>
          </cell>
          <cell r="L188">
            <v>0</v>
          </cell>
          <cell r="M188">
            <v>0</v>
          </cell>
          <cell r="N188">
            <v>0</v>
          </cell>
          <cell r="O188" t="str">
            <v>Đầu máy toa xe</v>
          </cell>
          <cell r="P188" t="str">
            <v>CƠ KHÍ</v>
          </cell>
          <cell r="Q188" t="str">
            <v>CKDM</v>
          </cell>
          <cell r="R188" t="str">
            <v>KCK</v>
          </cell>
          <cell r="S188" t="str">
            <v>KCK-CKDM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0</v>
          </cell>
          <cell r="AB188">
            <v>0</v>
          </cell>
          <cell r="AC188">
            <v>0</v>
          </cell>
          <cell r="AD188">
            <v>0</v>
          </cell>
          <cell r="AE188">
            <v>0</v>
          </cell>
          <cell r="AF188">
            <v>0</v>
          </cell>
          <cell r="AG188">
            <v>0</v>
          </cell>
          <cell r="AH188">
            <v>0</v>
          </cell>
          <cell r="AI188">
            <v>0</v>
          </cell>
          <cell r="AJ188">
            <v>0</v>
          </cell>
          <cell r="AK188">
            <v>0</v>
          </cell>
          <cell r="AL188">
            <v>0</v>
          </cell>
          <cell r="AM188">
            <v>0</v>
          </cell>
          <cell r="AN188">
            <v>0</v>
          </cell>
          <cell r="AO188">
            <v>0</v>
          </cell>
          <cell r="AP188">
            <v>0</v>
          </cell>
          <cell r="AQ188">
            <v>0</v>
          </cell>
          <cell r="AR188">
            <v>0</v>
          </cell>
          <cell r="AS188">
            <v>0</v>
          </cell>
          <cell r="AT188">
            <v>0</v>
          </cell>
          <cell r="AU188">
            <v>0</v>
          </cell>
          <cell r="AV188">
            <v>0</v>
          </cell>
          <cell r="AW188">
            <v>0</v>
          </cell>
          <cell r="AX188">
            <v>0</v>
          </cell>
          <cell r="AY188">
            <v>0</v>
          </cell>
          <cell r="AZ188">
            <v>0</v>
          </cell>
          <cell r="BA188">
            <v>0</v>
          </cell>
          <cell r="BB188">
            <v>0</v>
          </cell>
          <cell r="BC188">
            <v>0</v>
          </cell>
          <cell r="BD188">
            <v>0</v>
          </cell>
          <cell r="BE188">
            <v>0</v>
          </cell>
        </row>
        <row r="189">
          <cell r="A189">
            <v>0</v>
          </cell>
          <cell r="B189" t="str">
            <v>DL3DM64</v>
          </cell>
          <cell r="C189">
            <v>0</v>
          </cell>
          <cell r="D189" t="str">
            <v>CC3DM64</v>
          </cell>
          <cell r="E189">
            <v>0</v>
          </cell>
          <cell r="F189">
            <v>431</v>
          </cell>
          <cell r="G189" t="str">
            <v>Truyền động đầu máy</v>
          </cell>
          <cell r="H189">
            <v>2</v>
          </cell>
          <cell r="I189">
            <v>30</v>
          </cell>
          <cell r="J189">
            <v>0</v>
          </cell>
          <cell r="K189">
            <v>0</v>
          </cell>
          <cell r="L189">
            <v>0</v>
          </cell>
          <cell r="M189">
            <v>0</v>
          </cell>
          <cell r="N189">
            <v>0</v>
          </cell>
          <cell r="O189" t="str">
            <v>Đầu máy toa xe</v>
          </cell>
          <cell r="P189" t="str">
            <v>CƠ KHÍ</v>
          </cell>
          <cell r="Q189" t="str">
            <v>CKDM</v>
          </cell>
          <cell r="R189" t="str">
            <v>KCK</v>
          </cell>
          <cell r="S189" t="str">
            <v>KCK-CKDM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0</v>
          </cell>
          <cell r="AB189">
            <v>0</v>
          </cell>
          <cell r="AC189">
            <v>0</v>
          </cell>
          <cell r="AD189">
            <v>0</v>
          </cell>
          <cell r="AE189">
            <v>0</v>
          </cell>
          <cell r="AF189">
            <v>0</v>
          </cell>
          <cell r="AG189">
            <v>0</v>
          </cell>
          <cell r="AH189">
            <v>0</v>
          </cell>
          <cell r="AI189">
            <v>0</v>
          </cell>
          <cell r="AJ189">
            <v>0</v>
          </cell>
          <cell r="AK189">
            <v>0</v>
          </cell>
          <cell r="AL189">
            <v>0</v>
          </cell>
          <cell r="AM189">
            <v>0</v>
          </cell>
          <cell r="AN189">
            <v>0</v>
          </cell>
          <cell r="AO189">
            <v>0</v>
          </cell>
          <cell r="AP189">
            <v>0</v>
          </cell>
          <cell r="AQ189">
            <v>0</v>
          </cell>
          <cell r="AR189">
            <v>0</v>
          </cell>
          <cell r="AS189">
            <v>0</v>
          </cell>
          <cell r="AT189">
            <v>0</v>
          </cell>
          <cell r="AU189">
            <v>0</v>
          </cell>
          <cell r="AV189">
            <v>0</v>
          </cell>
          <cell r="AW189" t="str">
            <v>x</v>
          </cell>
          <cell r="AX189">
            <v>0</v>
          </cell>
          <cell r="AY189">
            <v>0</v>
          </cell>
          <cell r="AZ189">
            <v>0</v>
          </cell>
          <cell r="BA189">
            <v>0</v>
          </cell>
          <cell r="BB189">
            <v>0</v>
          </cell>
          <cell r="BC189">
            <v>0</v>
          </cell>
          <cell r="BD189">
            <v>0</v>
          </cell>
          <cell r="BE189">
            <v>0</v>
          </cell>
        </row>
        <row r="190">
          <cell r="A190" t="str">
            <v>DC3MT37</v>
          </cell>
          <cell r="B190">
            <v>0</v>
          </cell>
          <cell r="C190">
            <v>0</v>
          </cell>
          <cell r="D190">
            <v>0</v>
          </cell>
          <cell r="E190">
            <v>0</v>
          </cell>
          <cell r="F190">
            <v>408</v>
          </cell>
          <cell r="G190" t="str">
            <v>Điện tàu thủy</v>
          </cell>
          <cell r="H190">
            <v>3</v>
          </cell>
          <cell r="I190">
            <v>45</v>
          </cell>
          <cell r="J190">
            <v>0</v>
          </cell>
          <cell r="K190">
            <v>0</v>
          </cell>
          <cell r="L190">
            <v>0</v>
          </cell>
          <cell r="M190" t="str">
            <v>Viết</v>
          </cell>
          <cell r="N190">
            <v>90</v>
          </cell>
          <cell r="O190" t="str">
            <v>Máy tàu thủy</v>
          </cell>
          <cell r="P190" t="str">
            <v>CƠ KHÍ</v>
          </cell>
          <cell r="Q190" t="str">
            <v>CKMT</v>
          </cell>
          <cell r="R190" t="str">
            <v>KCK</v>
          </cell>
          <cell r="S190" t="str">
            <v>KCK-CKMT</v>
          </cell>
          <cell r="T190">
            <v>0</v>
          </cell>
          <cell r="U190">
            <v>0</v>
          </cell>
          <cell r="V190">
            <v>0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0</v>
          </cell>
          <cell r="AB190">
            <v>0</v>
          </cell>
          <cell r="AC190" t="str">
            <v>x</v>
          </cell>
          <cell r="AD190">
            <v>0</v>
          </cell>
          <cell r="AE190">
            <v>0</v>
          </cell>
          <cell r="AF190">
            <v>0</v>
          </cell>
          <cell r="AG190">
            <v>0</v>
          </cell>
          <cell r="AH190">
            <v>0</v>
          </cell>
          <cell r="AI190">
            <v>0</v>
          </cell>
          <cell r="AJ190">
            <v>0</v>
          </cell>
          <cell r="AK190">
            <v>0</v>
          </cell>
          <cell r="AL190">
            <v>0</v>
          </cell>
          <cell r="AM190">
            <v>0</v>
          </cell>
          <cell r="AN190">
            <v>0</v>
          </cell>
          <cell r="AO190">
            <v>0</v>
          </cell>
          <cell r="AP190">
            <v>0</v>
          </cell>
          <cell r="AQ190">
            <v>0</v>
          </cell>
          <cell r="AR190">
            <v>0</v>
          </cell>
          <cell r="AS190">
            <v>0</v>
          </cell>
          <cell r="AT190">
            <v>0</v>
          </cell>
          <cell r="AU190">
            <v>0</v>
          </cell>
          <cell r="AV190">
            <v>0</v>
          </cell>
          <cell r="AW190">
            <v>0</v>
          </cell>
          <cell r="AX190">
            <v>0</v>
          </cell>
          <cell r="AY190">
            <v>0</v>
          </cell>
          <cell r="AZ190">
            <v>0</v>
          </cell>
          <cell r="BA190">
            <v>0</v>
          </cell>
          <cell r="BB190">
            <v>0</v>
          </cell>
          <cell r="BC190">
            <v>0</v>
          </cell>
          <cell r="BD190">
            <v>0</v>
          </cell>
          <cell r="BE190">
            <v>0</v>
          </cell>
        </row>
        <row r="191">
          <cell r="A191">
            <v>0</v>
          </cell>
          <cell r="B191" t="str">
            <v>DL3MT37</v>
          </cell>
          <cell r="C191">
            <v>0</v>
          </cell>
          <cell r="D191" t="str">
            <v>CC3MT37</v>
          </cell>
          <cell r="E191">
            <v>0</v>
          </cell>
          <cell r="F191">
            <v>409</v>
          </cell>
          <cell r="G191" t="str">
            <v>Điện tàu thủy</v>
          </cell>
          <cell r="H191">
            <v>2</v>
          </cell>
          <cell r="I191">
            <v>30</v>
          </cell>
          <cell r="J191">
            <v>0</v>
          </cell>
          <cell r="K191">
            <v>0</v>
          </cell>
          <cell r="L191">
            <v>0</v>
          </cell>
          <cell r="M191">
            <v>0</v>
          </cell>
          <cell r="N191">
            <v>0</v>
          </cell>
          <cell r="O191" t="str">
            <v>Máy tàu thủy</v>
          </cell>
          <cell r="P191" t="str">
            <v>CƠ KHÍ</v>
          </cell>
          <cell r="Q191" t="str">
            <v>CKMT</v>
          </cell>
          <cell r="R191" t="str">
            <v>KCK</v>
          </cell>
          <cell r="S191" t="str">
            <v>KCK-CKMT</v>
          </cell>
          <cell r="T191">
            <v>0</v>
          </cell>
          <cell r="U191">
            <v>0</v>
          </cell>
          <cell r="V191">
            <v>0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>
            <v>0</v>
          </cell>
          <cell r="AB191">
            <v>0</v>
          </cell>
          <cell r="AC191">
            <v>0</v>
          </cell>
          <cell r="AD191">
            <v>0</v>
          </cell>
          <cell r="AE191">
            <v>0</v>
          </cell>
          <cell r="AF191">
            <v>0</v>
          </cell>
          <cell r="AG191">
            <v>0</v>
          </cell>
          <cell r="AH191">
            <v>0</v>
          </cell>
          <cell r="AI191">
            <v>0</v>
          </cell>
          <cell r="AJ191">
            <v>0</v>
          </cell>
          <cell r="AK191">
            <v>0</v>
          </cell>
          <cell r="AL191">
            <v>0</v>
          </cell>
          <cell r="AM191">
            <v>0</v>
          </cell>
          <cell r="AN191">
            <v>0</v>
          </cell>
          <cell r="AO191">
            <v>0</v>
          </cell>
          <cell r="AP191">
            <v>0</v>
          </cell>
          <cell r="AQ191">
            <v>0</v>
          </cell>
          <cell r="AR191">
            <v>0</v>
          </cell>
          <cell r="AS191">
            <v>0</v>
          </cell>
          <cell r="AT191">
            <v>0</v>
          </cell>
          <cell r="AU191">
            <v>0</v>
          </cell>
          <cell r="AV191" t="str">
            <v>x</v>
          </cell>
          <cell r="AW191">
            <v>0</v>
          </cell>
          <cell r="AX191">
            <v>0</v>
          </cell>
          <cell r="AY191">
            <v>0</v>
          </cell>
          <cell r="AZ191">
            <v>0</v>
          </cell>
          <cell r="BA191">
            <v>0</v>
          </cell>
          <cell r="BB191">
            <v>0</v>
          </cell>
          <cell r="BC191">
            <v>0</v>
          </cell>
          <cell r="BD191">
            <v>0</v>
          </cell>
          <cell r="BE191">
            <v>0</v>
          </cell>
        </row>
        <row r="192">
          <cell r="A192" t="str">
            <v>DC3MT42</v>
          </cell>
          <cell r="B192" t="str">
            <v>DC3MT42</v>
          </cell>
          <cell r="C192">
            <v>0</v>
          </cell>
          <cell r="D192">
            <v>0</v>
          </cell>
          <cell r="E192">
            <v>0</v>
          </cell>
          <cell r="F192">
            <v>404</v>
          </cell>
          <cell r="G192" t="str">
            <v>Đồ án Động cơ Diesel tàu thủy</v>
          </cell>
          <cell r="H192">
            <v>2</v>
          </cell>
          <cell r="I192">
            <v>0</v>
          </cell>
          <cell r="J192">
            <v>0</v>
          </cell>
          <cell r="K192">
            <v>90</v>
          </cell>
          <cell r="L192">
            <v>0</v>
          </cell>
          <cell r="M192" t="str">
            <v>VĐ</v>
          </cell>
          <cell r="N192">
            <v>0</v>
          </cell>
          <cell r="O192" t="str">
            <v>Máy tàu thủy</v>
          </cell>
          <cell r="P192" t="str">
            <v>CƠ KHÍ</v>
          </cell>
          <cell r="Q192" t="str">
            <v>CKMT</v>
          </cell>
          <cell r="R192" t="str">
            <v>KCK</v>
          </cell>
          <cell r="S192" t="str">
            <v>KCK-CKMT</v>
          </cell>
          <cell r="T192">
            <v>0</v>
          </cell>
          <cell r="U192">
            <v>0</v>
          </cell>
          <cell r="V192">
            <v>0</v>
          </cell>
          <cell r="W192">
            <v>0</v>
          </cell>
          <cell r="X192">
            <v>0</v>
          </cell>
          <cell r="Y192">
            <v>0</v>
          </cell>
          <cell r="Z192">
            <v>0</v>
          </cell>
          <cell r="AA192">
            <v>0</v>
          </cell>
          <cell r="AB192">
            <v>0</v>
          </cell>
          <cell r="AC192" t="str">
            <v>x</v>
          </cell>
          <cell r="AD192">
            <v>0</v>
          </cell>
          <cell r="AE192">
            <v>0</v>
          </cell>
          <cell r="AF192">
            <v>0</v>
          </cell>
          <cell r="AG192">
            <v>0</v>
          </cell>
          <cell r="AH192">
            <v>0</v>
          </cell>
          <cell r="AI192">
            <v>0</v>
          </cell>
          <cell r="AJ192">
            <v>0</v>
          </cell>
          <cell r="AK192">
            <v>0</v>
          </cell>
          <cell r="AL192">
            <v>0</v>
          </cell>
          <cell r="AM192">
            <v>0</v>
          </cell>
          <cell r="AN192">
            <v>0</v>
          </cell>
          <cell r="AO192">
            <v>0</v>
          </cell>
          <cell r="AP192">
            <v>0</v>
          </cell>
          <cell r="AQ192">
            <v>0</v>
          </cell>
          <cell r="AR192">
            <v>0</v>
          </cell>
          <cell r="AS192">
            <v>0</v>
          </cell>
          <cell r="AT192">
            <v>0</v>
          </cell>
          <cell r="AU192">
            <v>0</v>
          </cell>
          <cell r="AV192">
            <v>0</v>
          </cell>
          <cell r="AW192">
            <v>0</v>
          </cell>
          <cell r="AX192">
            <v>0</v>
          </cell>
          <cell r="AY192">
            <v>0</v>
          </cell>
          <cell r="AZ192">
            <v>0</v>
          </cell>
          <cell r="BA192">
            <v>0</v>
          </cell>
          <cell r="BB192">
            <v>0</v>
          </cell>
          <cell r="BC192">
            <v>0</v>
          </cell>
          <cell r="BD192">
            <v>0</v>
          </cell>
          <cell r="BE192">
            <v>0</v>
          </cell>
        </row>
        <row r="193">
          <cell r="A193" t="str">
            <v>DC3MT43</v>
          </cell>
          <cell r="B193" t="str">
            <v>DC3MT43</v>
          </cell>
          <cell r="C193">
            <v>0</v>
          </cell>
          <cell r="D193">
            <v>0</v>
          </cell>
          <cell r="E193">
            <v>0</v>
          </cell>
          <cell r="F193">
            <v>431</v>
          </cell>
          <cell r="G193" t="str">
            <v>Đồ án Kết cấu tàu thủy</v>
          </cell>
          <cell r="H193">
            <v>1</v>
          </cell>
          <cell r="I193">
            <v>0</v>
          </cell>
          <cell r="J193">
            <v>0</v>
          </cell>
          <cell r="K193">
            <v>45</v>
          </cell>
          <cell r="L193">
            <v>0</v>
          </cell>
          <cell r="M193" t="str">
            <v>VĐ</v>
          </cell>
          <cell r="N193">
            <v>0</v>
          </cell>
          <cell r="O193" t="str">
            <v>Máy tàu thủy</v>
          </cell>
          <cell r="P193" t="str">
            <v>CƠ KHÍ</v>
          </cell>
          <cell r="Q193" t="str">
            <v>CKMT</v>
          </cell>
          <cell r="R193" t="str">
            <v>KCK</v>
          </cell>
          <cell r="S193" t="str">
            <v>KCK-CKMT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0</v>
          </cell>
          <cell r="AB193">
            <v>0</v>
          </cell>
          <cell r="AC193" t="str">
            <v>x</v>
          </cell>
          <cell r="AD193">
            <v>0</v>
          </cell>
          <cell r="AE193">
            <v>0</v>
          </cell>
          <cell r="AF193">
            <v>0</v>
          </cell>
          <cell r="AG193">
            <v>0</v>
          </cell>
          <cell r="AH193">
            <v>0</v>
          </cell>
          <cell r="AI193">
            <v>0</v>
          </cell>
          <cell r="AJ193">
            <v>0</v>
          </cell>
          <cell r="AK193">
            <v>0</v>
          </cell>
          <cell r="AL193">
            <v>0</v>
          </cell>
          <cell r="AM193">
            <v>0</v>
          </cell>
          <cell r="AN193">
            <v>0</v>
          </cell>
          <cell r="AO193">
            <v>0</v>
          </cell>
          <cell r="AP193">
            <v>0</v>
          </cell>
          <cell r="AQ193">
            <v>0</v>
          </cell>
          <cell r="AR193">
            <v>0</v>
          </cell>
          <cell r="AS193">
            <v>0</v>
          </cell>
          <cell r="AT193">
            <v>0</v>
          </cell>
          <cell r="AU193">
            <v>0</v>
          </cell>
          <cell r="AV193">
            <v>0</v>
          </cell>
          <cell r="AW193">
            <v>0</v>
          </cell>
          <cell r="AX193">
            <v>0</v>
          </cell>
          <cell r="AY193">
            <v>0</v>
          </cell>
          <cell r="AZ193">
            <v>0</v>
          </cell>
          <cell r="BA193">
            <v>0</v>
          </cell>
          <cell r="BB193">
            <v>0</v>
          </cell>
          <cell r="BC193">
            <v>0</v>
          </cell>
          <cell r="BD193">
            <v>0</v>
          </cell>
          <cell r="BE193">
            <v>0</v>
          </cell>
        </row>
        <row r="194">
          <cell r="A194" t="str">
            <v>DC3MT52</v>
          </cell>
          <cell r="B194" t="str">
            <v>DL3MT52</v>
          </cell>
          <cell r="C194">
            <v>0</v>
          </cell>
          <cell r="D194">
            <v>0</v>
          </cell>
          <cell r="E194">
            <v>0</v>
          </cell>
          <cell r="F194">
            <v>421</v>
          </cell>
          <cell r="G194" t="str">
            <v>Đồ án Quy trình công nghệ sửa chữa máy tàu thủy</v>
          </cell>
          <cell r="H194">
            <v>2</v>
          </cell>
          <cell r="I194">
            <v>0</v>
          </cell>
          <cell r="J194">
            <v>0</v>
          </cell>
          <cell r="K194">
            <v>90</v>
          </cell>
          <cell r="L194">
            <v>0</v>
          </cell>
          <cell r="M194" t="str">
            <v>VĐ</v>
          </cell>
          <cell r="N194">
            <v>0</v>
          </cell>
          <cell r="O194" t="str">
            <v>Máy tàu thủy</v>
          </cell>
          <cell r="P194" t="str">
            <v>CƠ KHÍ</v>
          </cell>
          <cell r="Q194" t="str">
            <v>CKMT</v>
          </cell>
          <cell r="R194" t="str">
            <v>KCK</v>
          </cell>
          <cell r="S194" t="str">
            <v>KCK-CKMT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0</v>
          </cell>
          <cell r="AB194">
            <v>0</v>
          </cell>
          <cell r="AC194" t="str">
            <v>x</v>
          </cell>
          <cell r="AD194">
            <v>0</v>
          </cell>
          <cell r="AE194">
            <v>0</v>
          </cell>
          <cell r="AF194">
            <v>0</v>
          </cell>
          <cell r="AG194">
            <v>0</v>
          </cell>
          <cell r="AH194">
            <v>0</v>
          </cell>
          <cell r="AI194">
            <v>0</v>
          </cell>
          <cell r="AJ194">
            <v>0</v>
          </cell>
          <cell r="AK194">
            <v>0</v>
          </cell>
          <cell r="AL194">
            <v>0</v>
          </cell>
          <cell r="AM194">
            <v>0</v>
          </cell>
          <cell r="AN194">
            <v>0</v>
          </cell>
          <cell r="AO194">
            <v>0</v>
          </cell>
          <cell r="AP194">
            <v>0</v>
          </cell>
          <cell r="AQ194">
            <v>0</v>
          </cell>
          <cell r="AR194">
            <v>0</v>
          </cell>
          <cell r="AS194">
            <v>0</v>
          </cell>
          <cell r="AT194">
            <v>0</v>
          </cell>
          <cell r="AU194">
            <v>0</v>
          </cell>
          <cell r="AV194">
            <v>0</v>
          </cell>
          <cell r="AW194">
            <v>0</v>
          </cell>
          <cell r="AX194">
            <v>0</v>
          </cell>
          <cell r="AY194">
            <v>0</v>
          </cell>
          <cell r="AZ194">
            <v>0</v>
          </cell>
          <cell r="BA194">
            <v>0</v>
          </cell>
          <cell r="BB194">
            <v>0</v>
          </cell>
          <cell r="BC194">
            <v>0</v>
          </cell>
          <cell r="BD194">
            <v>0</v>
          </cell>
          <cell r="BE194">
            <v>0</v>
          </cell>
        </row>
        <row r="195">
          <cell r="A195" t="str">
            <v>DC4MT80</v>
          </cell>
          <cell r="B195" t="str">
            <v>DC4MT80</v>
          </cell>
          <cell r="C195">
            <v>0</v>
          </cell>
          <cell r="D195">
            <v>0</v>
          </cell>
          <cell r="E195">
            <v>0</v>
          </cell>
          <cell r="F195">
            <v>723</v>
          </cell>
          <cell r="G195" t="str">
            <v>Đồ án tốt nghiệp</v>
          </cell>
          <cell r="H195">
            <v>8</v>
          </cell>
          <cell r="I195">
            <v>0</v>
          </cell>
          <cell r="J195">
            <v>0</v>
          </cell>
          <cell r="K195">
            <v>480</v>
          </cell>
          <cell r="L195">
            <v>0</v>
          </cell>
          <cell r="M195" t="str">
            <v>VĐ</v>
          </cell>
          <cell r="N195">
            <v>0</v>
          </cell>
          <cell r="O195" t="str">
            <v>Máy tàu thủy</v>
          </cell>
          <cell r="P195" t="str">
            <v>CƠ KHÍ</v>
          </cell>
          <cell r="Q195" t="str">
            <v>CKMT</v>
          </cell>
          <cell r="R195" t="str">
            <v>KCK</v>
          </cell>
          <cell r="S195" t="str">
            <v>KCK-CKMT</v>
          </cell>
          <cell r="T195">
            <v>0</v>
          </cell>
          <cell r="U195">
            <v>0</v>
          </cell>
          <cell r="V195">
            <v>0</v>
          </cell>
          <cell r="W195">
            <v>0</v>
          </cell>
          <cell r="X195">
            <v>0</v>
          </cell>
          <cell r="Y195">
            <v>0</v>
          </cell>
          <cell r="Z195">
            <v>0</v>
          </cell>
          <cell r="AA195">
            <v>0</v>
          </cell>
          <cell r="AB195">
            <v>0</v>
          </cell>
          <cell r="AC195" t="str">
            <v>x</v>
          </cell>
          <cell r="AD195">
            <v>0</v>
          </cell>
          <cell r="AE195">
            <v>0</v>
          </cell>
          <cell r="AF195">
            <v>0</v>
          </cell>
          <cell r="AG195">
            <v>0</v>
          </cell>
          <cell r="AH195">
            <v>0</v>
          </cell>
          <cell r="AI195">
            <v>0</v>
          </cell>
          <cell r="AJ195">
            <v>0</v>
          </cell>
          <cell r="AK195">
            <v>0</v>
          </cell>
          <cell r="AL195">
            <v>0</v>
          </cell>
          <cell r="AM195">
            <v>0</v>
          </cell>
          <cell r="AN195">
            <v>0</v>
          </cell>
          <cell r="AO195">
            <v>0</v>
          </cell>
          <cell r="AP195">
            <v>0</v>
          </cell>
          <cell r="AQ195">
            <v>0</v>
          </cell>
          <cell r="AR195">
            <v>0</v>
          </cell>
          <cell r="AS195">
            <v>0</v>
          </cell>
          <cell r="AT195">
            <v>0</v>
          </cell>
          <cell r="AU195">
            <v>0</v>
          </cell>
          <cell r="AV195">
            <v>0</v>
          </cell>
          <cell r="AW195">
            <v>0</v>
          </cell>
          <cell r="AX195">
            <v>0</v>
          </cell>
          <cell r="AY195">
            <v>0</v>
          </cell>
          <cell r="AZ195">
            <v>0</v>
          </cell>
          <cell r="BA195">
            <v>0</v>
          </cell>
          <cell r="BB195">
            <v>0</v>
          </cell>
          <cell r="BC195">
            <v>0</v>
          </cell>
          <cell r="BD195">
            <v>0</v>
          </cell>
          <cell r="BE195">
            <v>0</v>
          </cell>
        </row>
        <row r="196">
          <cell r="A196">
            <v>0</v>
          </cell>
          <cell r="B196">
            <v>0</v>
          </cell>
          <cell r="C196">
            <v>0</v>
          </cell>
          <cell r="D196" t="str">
            <v>CC4MT80</v>
          </cell>
          <cell r="E196">
            <v>0</v>
          </cell>
          <cell r="F196">
            <v>724</v>
          </cell>
          <cell r="G196" t="str">
            <v>Đồ án tốt nghiệp</v>
          </cell>
          <cell r="H196">
            <v>4</v>
          </cell>
          <cell r="I196">
            <v>0</v>
          </cell>
          <cell r="J196">
            <v>0</v>
          </cell>
          <cell r="K196">
            <v>240</v>
          </cell>
          <cell r="L196">
            <v>0</v>
          </cell>
          <cell r="M196" t="str">
            <v>VĐ</v>
          </cell>
          <cell r="N196">
            <v>0</v>
          </cell>
          <cell r="O196" t="str">
            <v>Máy tàu thủy</v>
          </cell>
          <cell r="P196" t="str">
            <v>CƠ KHÍ</v>
          </cell>
          <cell r="Q196" t="str">
            <v>CKMT</v>
          </cell>
          <cell r="R196" t="str">
            <v>KCK</v>
          </cell>
          <cell r="S196" t="str">
            <v>KCK-CKMT</v>
          </cell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>
            <v>0</v>
          </cell>
          <cell r="AB196">
            <v>0</v>
          </cell>
          <cell r="AC196">
            <v>0</v>
          </cell>
          <cell r="AD196">
            <v>0</v>
          </cell>
          <cell r="AE196">
            <v>0</v>
          </cell>
          <cell r="AF196">
            <v>0</v>
          </cell>
          <cell r="AG196">
            <v>0</v>
          </cell>
          <cell r="AH196">
            <v>0</v>
          </cell>
          <cell r="AI196">
            <v>0</v>
          </cell>
          <cell r="AJ196">
            <v>0</v>
          </cell>
          <cell r="AK196">
            <v>0</v>
          </cell>
          <cell r="AL196">
            <v>0</v>
          </cell>
          <cell r="AM196">
            <v>0</v>
          </cell>
          <cell r="AN196">
            <v>0</v>
          </cell>
          <cell r="AO196">
            <v>0</v>
          </cell>
          <cell r="AP196">
            <v>0</v>
          </cell>
          <cell r="AQ196">
            <v>0</v>
          </cell>
          <cell r="AR196">
            <v>0</v>
          </cell>
          <cell r="AS196">
            <v>0</v>
          </cell>
          <cell r="AT196">
            <v>0</v>
          </cell>
          <cell r="AU196">
            <v>0</v>
          </cell>
          <cell r="AV196" t="str">
            <v>x</v>
          </cell>
          <cell r="AW196">
            <v>0</v>
          </cell>
          <cell r="AX196">
            <v>0</v>
          </cell>
          <cell r="AY196">
            <v>0</v>
          </cell>
          <cell r="AZ196">
            <v>0</v>
          </cell>
          <cell r="BA196">
            <v>0</v>
          </cell>
          <cell r="BB196">
            <v>0</v>
          </cell>
          <cell r="BC196">
            <v>0</v>
          </cell>
          <cell r="BD196">
            <v>0</v>
          </cell>
          <cell r="BE196">
            <v>0</v>
          </cell>
        </row>
        <row r="197">
          <cell r="A197" t="str">
            <v>DC3MT94</v>
          </cell>
          <cell r="B197">
            <v>0</v>
          </cell>
          <cell r="C197">
            <v>0</v>
          </cell>
          <cell r="D197" t="str">
            <v>CC3MT94</v>
          </cell>
          <cell r="E197">
            <v>0</v>
          </cell>
          <cell r="F197">
            <v>592</v>
          </cell>
          <cell r="G197" t="str">
            <v>Động cơ diesel đời mới</v>
          </cell>
          <cell r="H197">
            <v>2</v>
          </cell>
          <cell r="I197">
            <v>30</v>
          </cell>
          <cell r="J197">
            <v>0</v>
          </cell>
          <cell r="K197">
            <v>0</v>
          </cell>
          <cell r="L197">
            <v>0</v>
          </cell>
          <cell r="M197">
            <v>0</v>
          </cell>
          <cell r="N197">
            <v>0</v>
          </cell>
          <cell r="O197" t="str">
            <v>Máy tàu thủy</v>
          </cell>
          <cell r="P197" t="str">
            <v>CƠ KHÍ</v>
          </cell>
          <cell r="Q197" t="str">
            <v>CKMT</v>
          </cell>
          <cell r="R197" t="str">
            <v>KCK</v>
          </cell>
          <cell r="S197" t="str">
            <v>KCK-CKMT</v>
          </cell>
          <cell r="T197">
            <v>0</v>
          </cell>
          <cell r="U197">
            <v>0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0</v>
          </cell>
          <cell r="AB197">
            <v>0</v>
          </cell>
          <cell r="AC197" t="str">
            <v>o</v>
          </cell>
          <cell r="AD197">
            <v>0</v>
          </cell>
          <cell r="AE197">
            <v>0</v>
          </cell>
          <cell r="AF197">
            <v>0</v>
          </cell>
          <cell r="AG197">
            <v>0</v>
          </cell>
          <cell r="AH197">
            <v>0</v>
          </cell>
          <cell r="AI197">
            <v>0</v>
          </cell>
          <cell r="AJ197">
            <v>0</v>
          </cell>
          <cell r="AK197">
            <v>0</v>
          </cell>
          <cell r="AL197">
            <v>0</v>
          </cell>
          <cell r="AM197">
            <v>0</v>
          </cell>
          <cell r="AN197">
            <v>0</v>
          </cell>
          <cell r="AO197">
            <v>0</v>
          </cell>
          <cell r="AP197">
            <v>0</v>
          </cell>
          <cell r="AQ197">
            <v>0</v>
          </cell>
          <cell r="AR197">
            <v>0</v>
          </cell>
          <cell r="AS197">
            <v>0</v>
          </cell>
          <cell r="AT197">
            <v>0</v>
          </cell>
          <cell r="AU197">
            <v>0</v>
          </cell>
          <cell r="AV197" t="str">
            <v>o</v>
          </cell>
          <cell r="AW197">
            <v>0</v>
          </cell>
          <cell r="AX197">
            <v>0</v>
          </cell>
          <cell r="AY197">
            <v>0</v>
          </cell>
          <cell r="AZ197">
            <v>0</v>
          </cell>
          <cell r="BA197">
            <v>0</v>
          </cell>
          <cell r="BB197">
            <v>0</v>
          </cell>
          <cell r="BC197">
            <v>0</v>
          </cell>
          <cell r="BD197">
            <v>0</v>
          </cell>
          <cell r="BE197">
            <v>0</v>
          </cell>
        </row>
        <row r="198">
          <cell r="A198" t="str">
            <v>DC3MT41</v>
          </cell>
          <cell r="B198" t="str">
            <v>DC3MT41</v>
          </cell>
          <cell r="C198">
            <v>0</v>
          </cell>
          <cell r="D198">
            <v>0</v>
          </cell>
          <cell r="E198">
            <v>0</v>
          </cell>
          <cell r="F198">
            <v>403</v>
          </cell>
          <cell r="G198" t="str">
            <v>Động cơ Diesel tàu thủy</v>
          </cell>
          <cell r="H198">
            <v>3</v>
          </cell>
          <cell r="I198">
            <v>45</v>
          </cell>
          <cell r="J198">
            <v>0</v>
          </cell>
          <cell r="K198">
            <v>0</v>
          </cell>
          <cell r="L198">
            <v>0</v>
          </cell>
          <cell r="M198">
            <v>0</v>
          </cell>
          <cell r="N198">
            <v>0</v>
          </cell>
          <cell r="O198" t="str">
            <v>Máy tàu thủy</v>
          </cell>
          <cell r="P198" t="str">
            <v>CƠ KHÍ</v>
          </cell>
          <cell r="Q198" t="str">
            <v>CKMT</v>
          </cell>
          <cell r="R198" t="str">
            <v>KCK</v>
          </cell>
          <cell r="S198" t="str">
            <v>KCK-CKMT</v>
          </cell>
          <cell r="T198">
            <v>0</v>
          </cell>
          <cell r="U198">
            <v>0</v>
          </cell>
          <cell r="V198">
            <v>0</v>
          </cell>
          <cell r="W198">
            <v>0</v>
          </cell>
          <cell r="X198">
            <v>0</v>
          </cell>
          <cell r="Y198">
            <v>0</v>
          </cell>
          <cell r="Z198">
            <v>0</v>
          </cell>
          <cell r="AA198">
            <v>0</v>
          </cell>
          <cell r="AB198">
            <v>0</v>
          </cell>
          <cell r="AC198" t="str">
            <v>x</v>
          </cell>
          <cell r="AD198">
            <v>0</v>
          </cell>
          <cell r="AE198">
            <v>0</v>
          </cell>
          <cell r="AF198">
            <v>0</v>
          </cell>
          <cell r="AG198">
            <v>0</v>
          </cell>
          <cell r="AH198">
            <v>0</v>
          </cell>
          <cell r="AI198">
            <v>0</v>
          </cell>
          <cell r="AJ198">
            <v>0</v>
          </cell>
          <cell r="AK198">
            <v>0</v>
          </cell>
          <cell r="AL198">
            <v>0</v>
          </cell>
          <cell r="AM198">
            <v>0</v>
          </cell>
          <cell r="AN198">
            <v>0</v>
          </cell>
          <cell r="AO198">
            <v>0</v>
          </cell>
          <cell r="AP198">
            <v>0</v>
          </cell>
          <cell r="AQ198">
            <v>0</v>
          </cell>
          <cell r="AR198">
            <v>0</v>
          </cell>
          <cell r="AS198">
            <v>0</v>
          </cell>
          <cell r="AT198">
            <v>0</v>
          </cell>
          <cell r="AU198">
            <v>0</v>
          </cell>
          <cell r="AV198">
            <v>0</v>
          </cell>
          <cell r="AW198">
            <v>0</v>
          </cell>
          <cell r="AX198">
            <v>0</v>
          </cell>
          <cell r="AY198">
            <v>0</v>
          </cell>
          <cell r="AZ198">
            <v>0</v>
          </cell>
          <cell r="BA198">
            <v>0</v>
          </cell>
          <cell r="BB198">
            <v>0</v>
          </cell>
          <cell r="BC198">
            <v>0</v>
          </cell>
          <cell r="BD198">
            <v>0</v>
          </cell>
          <cell r="BE198">
            <v>0</v>
          </cell>
        </row>
        <row r="199">
          <cell r="A199" t="str">
            <v>DC3MT36</v>
          </cell>
          <cell r="B199">
            <v>0</v>
          </cell>
          <cell r="C199">
            <v>0</v>
          </cell>
          <cell r="D199" t="str">
            <v>CC3MT36</v>
          </cell>
          <cell r="E199">
            <v>0</v>
          </cell>
          <cell r="F199">
            <v>424</v>
          </cell>
          <cell r="G199" t="str">
            <v>Hệ thống làm lạnh và điều hòa không khí</v>
          </cell>
          <cell r="H199">
            <v>2</v>
          </cell>
          <cell r="I199">
            <v>30</v>
          </cell>
          <cell r="J199">
            <v>0</v>
          </cell>
          <cell r="K199">
            <v>0</v>
          </cell>
          <cell r="L199">
            <v>0</v>
          </cell>
          <cell r="M199">
            <v>0</v>
          </cell>
          <cell r="N199">
            <v>0</v>
          </cell>
          <cell r="O199" t="str">
            <v>Máy tàu thủy</v>
          </cell>
          <cell r="P199" t="str">
            <v>CƠ KHÍ</v>
          </cell>
          <cell r="Q199" t="str">
            <v>CKMT</v>
          </cell>
          <cell r="R199" t="str">
            <v>KCK</v>
          </cell>
          <cell r="S199" t="str">
            <v>KCK-CKMT</v>
          </cell>
          <cell r="T199">
            <v>0</v>
          </cell>
          <cell r="U199">
            <v>0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0</v>
          </cell>
          <cell r="AB199">
            <v>0</v>
          </cell>
          <cell r="AC199" t="str">
            <v>x</v>
          </cell>
          <cell r="AD199">
            <v>0</v>
          </cell>
          <cell r="AE199">
            <v>0</v>
          </cell>
          <cell r="AF199">
            <v>0</v>
          </cell>
          <cell r="AG199">
            <v>0</v>
          </cell>
          <cell r="AH199">
            <v>0</v>
          </cell>
          <cell r="AI199">
            <v>0</v>
          </cell>
          <cell r="AJ199">
            <v>0</v>
          </cell>
          <cell r="AK199">
            <v>0</v>
          </cell>
          <cell r="AL199">
            <v>0</v>
          </cell>
          <cell r="AM199">
            <v>0</v>
          </cell>
          <cell r="AN199">
            <v>0</v>
          </cell>
          <cell r="AO199">
            <v>0</v>
          </cell>
          <cell r="AP199">
            <v>0</v>
          </cell>
          <cell r="AQ199">
            <v>0</v>
          </cell>
          <cell r="AR199">
            <v>0</v>
          </cell>
          <cell r="AS199">
            <v>0</v>
          </cell>
          <cell r="AT199">
            <v>0</v>
          </cell>
          <cell r="AU199">
            <v>0</v>
          </cell>
          <cell r="AV199" t="str">
            <v>x</v>
          </cell>
          <cell r="AW199">
            <v>0</v>
          </cell>
          <cell r="AX199">
            <v>0</v>
          </cell>
          <cell r="AY199">
            <v>0</v>
          </cell>
          <cell r="AZ199">
            <v>0</v>
          </cell>
          <cell r="BA199">
            <v>0</v>
          </cell>
          <cell r="BB199">
            <v>0</v>
          </cell>
          <cell r="BC199">
            <v>0</v>
          </cell>
          <cell r="BD199">
            <v>0</v>
          </cell>
          <cell r="BE199">
            <v>0</v>
          </cell>
        </row>
        <row r="200">
          <cell r="A200" t="str">
            <v>DC3MT32</v>
          </cell>
          <cell r="B200">
            <v>0</v>
          </cell>
          <cell r="C200">
            <v>0</v>
          </cell>
          <cell r="D200">
            <v>0</v>
          </cell>
          <cell r="E200">
            <v>0</v>
          </cell>
          <cell r="F200">
            <v>410</v>
          </cell>
          <cell r="G200" t="str">
            <v>Kỹ thuật nồi hơi - tua bin tàu thủy</v>
          </cell>
          <cell r="H200">
            <v>3</v>
          </cell>
          <cell r="I200">
            <v>45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 t="str">
            <v>Máy tàu thủy</v>
          </cell>
          <cell r="P200" t="str">
            <v>CƠ KHÍ</v>
          </cell>
          <cell r="Q200" t="str">
            <v>CKMT</v>
          </cell>
          <cell r="R200" t="str">
            <v>KCK</v>
          </cell>
          <cell r="S200" t="str">
            <v>KCK-CKMT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0</v>
          </cell>
          <cell r="AB200">
            <v>0</v>
          </cell>
          <cell r="AC200" t="str">
            <v>x</v>
          </cell>
          <cell r="AD200">
            <v>0</v>
          </cell>
          <cell r="AE200">
            <v>0</v>
          </cell>
          <cell r="AF200">
            <v>0</v>
          </cell>
          <cell r="AG200">
            <v>0</v>
          </cell>
          <cell r="AH200">
            <v>0</v>
          </cell>
          <cell r="AI200">
            <v>0</v>
          </cell>
          <cell r="AJ200">
            <v>0</v>
          </cell>
          <cell r="AK200">
            <v>0</v>
          </cell>
          <cell r="AL200">
            <v>0</v>
          </cell>
          <cell r="AM200">
            <v>0</v>
          </cell>
          <cell r="AN200">
            <v>0</v>
          </cell>
          <cell r="AO200">
            <v>0</v>
          </cell>
          <cell r="AP200">
            <v>0</v>
          </cell>
          <cell r="AQ200">
            <v>0</v>
          </cell>
          <cell r="AR200">
            <v>0</v>
          </cell>
          <cell r="AS200">
            <v>0</v>
          </cell>
          <cell r="AT200">
            <v>0</v>
          </cell>
          <cell r="AU200">
            <v>0</v>
          </cell>
          <cell r="AV200">
            <v>0</v>
          </cell>
          <cell r="AW200">
            <v>0</v>
          </cell>
          <cell r="AX200">
            <v>0</v>
          </cell>
          <cell r="AY200">
            <v>0</v>
          </cell>
          <cell r="AZ200">
            <v>0</v>
          </cell>
          <cell r="BA200">
            <v>0</v>
          </cell>
          <cell r="BB200">
            <v>0</v>
          </cell>
          <cell r="BC200">
            <v>0</v>
          </cell>
          <cell r="BD200">
            <v>0</v>
          </cell>
          <cell r="BE200">
            <v>0</v>
          </cell>
        </row>
        <row r="201">
          <cell r="A201">
            <v>0</v>
          </cell>
          <cell r="B201" t="str">
            <v>DL3MT32</v>
          </cell>
          <cell r="C201">
            <v>0</v>
          </cell>
          <cell r="D201" t="str">
            <v>CC3MT32</v>
          </cell>
          <cell r="E201">
            <v>0</v>
          </cell>
          <cell r="F201">
            <v>411</v>
          </cell>
          <cell r="G201" t="str">
            <v>Kỹ thuật nồi hơi - tua bin tàu thủy</v>
          </cell>
          <cell r="H201">
            <v>2</v>
          </cell>
          <cell r="I201">
            <v>30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 t="str">
            <v>Máy tàu thủy</v>
          </cell>
          <cell r="P201" t="str">
            <v>CƠ KHÍ</v>
          </cell>
          <cell r="Q201" t="str">
            <v>CKMT</v>
          </cell>
          <cell r="R201" t="str">
            <v>KCK</v>
          </cell>
          <cell r="S201" t="str">
            <v>KCK-CKMT</v>
          </cell>
          <cell r="T201">
            <v>0</v>
          </cell>
          <cell r="U201">
            <v>0</v>
          </cell>
          <cell r="V201">
            <v>0</v>
          </cell>
          <cell r="W201">
            <v>0</v>
          </cell>
          <cell r="X201">
            <v>0</v>
          </cell>
          <cell r="Y201">
            <v>0</v>
          </cell>
          <cell r="Z201">
            <v>0</v>
          </cell>
          <cell r="AA201">
            <v>0</v>
          </cell>
          <cell r="AB201">
            <v>0</v>
          </cell>
          <cell r="AC201">
            <v>0</v>
          </cell>
          <cell r="AD201">
            <v>0</v>
          </cell>
          <cell r="AE201">
            <v>0</v>
          </cell>
          <cell r="AF201">
            <v>0</v>
          </cell>
          <cell r="AG201">
            <v>0</v>
          </cell>
          <cell r="AH201">
            <v>0</v>
          </cell>
          <cell r="AI201">
            <v>0</v>
          </cell>
          <cell r="AJ201">
            <v>0</v>
          </cell>
          <cell r="AK201">
            <v>0</v>
          </cell>
          <cell r="AL201">
            <v>0</v>
          </cell>
          <cell r="AM201">
            <v>0</v>
          </cell>
          <cell r="AN201">
            <v>0</v>
          </cell>
          <cell r="AO201">
            <v>0</v>
          </cell>
          <cell r="AP201">
            <v>0</v>
          </cell>
          <cell r="AQ201">
            <v>0</v>
          </cell>
          <cell r="AR201">
            <v>0</v>
          </cell>
          <cell r="AS201">
            <v>0</v>
          </cell>
          <cell r="AT201">
            <v>0</v>
          </cell>
          <cell r="AU201">
            <v>0</v>
          </cell>
          <cell r="AV201" t="str">
            <v>x</v>
          </cell>
          <cell r="AW201">
            <v>0</v>
          </cell>
          <cell r="AX201">
            <v>0</v>
          </cell>
          <cell r="AY201">
            <v>0</v>
          </cell>
          <cell r="AZ201">
            <v>0</v>
          </cell>
          <cell r="BA201">
            <v>0</v>
          </cell>
          <cell r="BB201">
            <v>0</v>
          </cell>
          <cell r="BC201">
            <v>0</v>
          </cell>
          <cell r="BD201">
            <v>0</v>
          </cell>
          <cell r="BE201">
            <v>0</v>
          </cell>
        </row>
        <row r="202">
          <cell r="A202" t="str">
            <v>DC3MT92</v>
          </cell>
          <cell r="B202">
            <v>0</v>
          </cell>
          <cell r="C202">
            <v>0</v>
          </cell>
          <cell r="D202" t="str">
            <v>CC3MT92</v>
          </cell>
          <cell r="E202">
            <v>0</v>
          </cell>
          <cell r="F202">
            <v>590</v>
          </cell>
          <cell r="G202" t="str">
            <v>Luật và công ước quốc tế</v>
          </cell>
          <cell r="H202">
            <v>2</v>
          </cell>
          <cell r="I202">
            <v>30</v>
          </cell>
          <cell r="J202">
            <v>0</v>
          </cell>
          <cell r="K202">
            <v>0</v>
          </cell>
          <cell r="L202">
            <v>0</v>
          </cell>
          <cell r="M202">
            <v>0</v>
          </cell>
          <cell r="N202">
            <v>0</v>
          </cell>
          <cell r="O202" t="str">
            <v>Máy tàu thủy</v>
          </cell>
          <cell r="P202" t="str">
            <v>CƠ KHÍ</v>
          </cell>
          <cell r="Q202" t="str">
            <v>CKMT</v>
          </cell>
          <cell r="R202" t="str">
            <v>KCK</v>
          </cell>
          <cell r="S202" t="str">
            <v>KCK-CKMT</v>
          </cell>
          <cell r="T202">
            <v>0</v>
          </cell>
          <cell r="U202">
            <v>0</v>
          </cell>
          <cell r="V202">
            <v>0</v>
          </cell>
          <cell r="W202">
            <v>0</v>
          </cell>
          <cell r="X202">
            <v>0</v>
          </cell>
          <cell r="Y202">
            <v>0</v>
          </cell>
          <cell r="Z202">
            <v>0</v>
          </cell>
          <cell r="AA202">
            <v>0</v>
          </cell>
          <cell r="AB202">
            <v>0</v>
          </cell>
          <cell r="AC202" t="str">
            <v>o</v>
          </cell>
          <cell r="AD202">
            <v>0</v>
          </cell>
          <cell r="AE202">
            <v>0</v>
          </cell>
          <cell r="AF202">
            <v>0</v>
          </cell>
          <cell r="AG202">
            <v>0</v>
          </cell>
          <cell r="AH202">
            <v>0</v>
          </cell>
          <cell r="AI202">
            <v>0</v>
          </cell>
          <cell r="AJ202">
            <v>0</v>
          </cell>
          <cell r="AK202">
            <v>0</v>
          </cell>
          <cell r="AL202">
            <v>0</v>
          </cell>
          <cell r="AM202">
            <v>0</v>
          </cell>
          <cell r="AN202">
            <v>0</v>
          </cell>
          <cell r="AO202">
            <v>0</v>
          </cell>
          <cell r="AP202">
            <v>0</v>
          </cell>
          <cell r="AQ202">
            <v>0</v>
          </cell>
          <cell r="AR202">
            <v>0</v>
          </cell>
          <cell r="AS202">
            <v>0</v>
          </cell>
          <cell r="AT202">
            <v>0</v>
          </cell>
          <cell r="AU202">
            <v>0</v>
          </cell>
          <cell r="AV202" t="str">
            <v>o</v>
          </cell>
          <cell r="AW202">
            <v>0</v>
          </cell>
          <cell r="AX202">
            <v>0</v>
          </cell>
          <cell r="AY202">
            <v>0</v>
          </cell>
          <cell r="AZ202">
            <v>0</v>
          </cell>
          <cell r="BA202">
            <v>0</v>
          </cell>
          <cell r="BB202">
            <v>0</v>
          </cell>
          <cell r="BC202">
            <v>0</v>
          </cell>
          <cell r="BD202">
            <v>0</v>
          </cell>
          <cell r="BE202">
            <v>0</v>
          </cell>
        </row>
        <row r="203">
          <cell r="A203" t="str">
            <v>DC3MT40</v>
          </cell>
          <cell r="B203">
            <v>0</v>
          </cell>
          <cell r="C203">
            <v>0</v>
          </cell>
          <cell r="D203">
            <v>0</v>
          </cell>
          <cell r="E203">
            <v>0</v>
          </cell>
          <cell r="F203">
            <v>405</v>
          </cell>
          <cell r="G203" t="str">
            <v>Lý thuyết và kết cấu tàu thủy</v>
          </cell>
          <cell r="H203">
            <v>2</v>
          </cell>
          <cell r="I203">
            <v>30</v>
          </cell>
          <cell r="J203">
            <v>0</v>
          </cell>
          <cell r="K203">
            <v>0</v>
          </cell>
          <cell r="L203">
            <v>0</v>
          </cell>
          <cell r="M203">
            <v>0</v>
          </cell>
          <cell r="N203">
            <v>0</v>
          </cell>
          <cell r="O203" t="str">
            <v>Máy tàu thủy</v>
          </cell>
          <cell r="P203" t="str">
            <v>CƠ KHÍ</v>
          </cell>
          <cell r="Q203" t="str">
            <v>CKMT</v>
          </cell>
          <cell r="R203" t="str">
            <v>KCK</v>
          </cell>
          <cell r="S203" t="str">
            <v>KCK-CKMT</v>
          </cell>
          <cell r="T203">
            <v>0</v>
          </cell>
          <cell r="U203">
            <v>0</v>
          </cell>
          <cell r="V203">
            <v>0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0</v>
          </cell>
          <cell r="AB203">
            <v>0</v>
          </cell>
          <cell r="AC203" t="str">
            <v>x</v>
          </cell>
          <cell r="AD203">
            <v>0</v>
          </cell>
          <cell r="AE203">
            <v>0</v>
          </cell>
          <cell r="AF203">
            <v>0</v>
          </cell>
          <cell r="AG203">
            <v>0</v>
          </cell>
          <cell r="AH203">
            <v>0</v>
          </cell>
          <cell r="AI203">
            <v>0</v>
          </cell>
          <cell r="AJ203">
            <v>0</v>
          </cell>
          <cell r="AK203">
            <v>0</v>
          </cell>
          <cell r="AL203">
            <v>0</v>
          </cell>
          <cell r="AM203">
            <v>0</v>
          </cell>
          <cell r="AN203">
            <v>0</v>
          </cell>
          <cell r="AO203">
            <v>0</v>
          </cell>
          <cell r="AP203">
            <v>0</v>
          </cell>
          <cell r="AQ203">
            <v>0</v>
          </cell>
          <cell r="AR203">
            <v>0</v>
          </cell>
          <cell r="AS203">
            <v>0</v>
          </cell>
          <cell r="AT203">
            <v>0</v>
          </cell>
          <cell r="AU203">
            <v>0</v>
          </cell>
          <cell r="AV203">
            <v>0</v>
          </cell>
          <cell r="AW203">
            <v>0</v>
          </cell>
          <cell r="AX203">
            <v>0</v>
          </cell>
          <cell r="AY203">
            <v>0</v>
          </cell>
          <cell r="AZ203">
            <v>0</v>
          </cell>
          <cell r="BA203">
            <v>0</v>
          </cell>
          <cell r="BB203">
            <v>0</v>
          </cell>
          <cell r="BC203">
            <v>0</v>
          </cell>
          <cell r="BD203">
            <v>0</v>
          </cell>
          <cell r="BE203">
            <v>0</v>
          </cell>
        </row>
        <row r="204">
          <cell r="A204">
            <v>0</v>
          </cell>
          <cell r="B204" t="str">
            <v>DL3MT40</v>
          </cell>
          <cell r="C204">
            <v>0</v>
          </cell>
          <cell r="D204">
            <v>0</v>
          </cell>
          <cell r="E204">
            <v>0</v>
          </cell>
          <cell r="F204">
            <v>406</v>
          </cell>
          <cell r="G204" t="str">
            <v>Lý thuyết và kết cấu tàu thủy</v>
          </cell>
          <cell r="H204">
            <v>2</v>
          </cell>
          <cell r="I204">
            <v>30</v>
          </cell>
          <cell r="J204">
            <v>0</v>
          </cell>
          <cell r="K204">
            <v>0</v>
          </cell>
          <cell r="L204">
            <v>0</v>
          </cell>
          <cell r="M204">
            <v>0</v>
          </cell>
          <cell r="N204">
            <v>0</v>
          </cell>
          <cell r="O204" t="str">
            <v>Máy tàu thủy</v>
          </cell>
          <cell r="P204" t="str">
            <v>CƠ KHÍ</v>
          </cell>
          <cell r="Q204" t="str">
            <v>CKMT</v>
          </cell>
          <cell r="R204" t="str">
            <v>KCK</v>
          </cell>
          <cell r="S204" t="str">
            <v>KCK-CKMT</v>
          </cell>
          <cell r="T204">
            <v>0</v>
          </cell>
          <cell r="U204">
            <v>0</v>
          </cell>
          <cell r="V204">
            <v>0</v>
          </cell>
          <cell r="W204">
            <v>0</v>
          </cell>
          <cell r="X204">
            <v>0</v>
          </cell>
          <cell r="Y204">
            <v>0</v>
          </cell>
          <cell r="Z204">
            <v>0</v>
          </cell>
          <cell r="AA204">
            <v>0</v>
          </cell>
          <cell r="AB204">
            <v>0</v>
          </cell>
          <cell r="AC204">
            <v>0</v>
          </cell>
          <cell r="AD204">
            <v>0</v>
          </cell>
          <cell r="AE204">
            <v>0</v>
          </cell>
          <cell r="AF204">
            <v>0</v>
          </cell>
          <cell r="AG204">
            <v>0</v>
          </cell>
          <cell r="AH204">
            <v>0</v>
          </cell>
          <cell r="AI204">
            <v>0</v>
          </cell>
          <cell r="AJ204">
            <v>0</v>
          </cell>
          <cell r="AK204">
            <v>0</v>
          </cell>
          <cell r="AL204">
            <v>0</v>
          </cell>
          <cell r="AM204">
            <v>0</v>
          </cell>
          <cell r="AN204">
            <v>0</v>
          </cell>
          <cell r="AO204">
            <v>0</v>
          </cell>
          <cell r="AP204">
            <v>0</v>
          </cell>
          <cell r="AQ204">
            <v>0</v>
          </cell>
          <cell r="AR204">
            <v>0</v>
          </cell>
          <cell r="AS204">
            <v>0</v>
          </cell>
          <cell r="AT204">
            <v>0</v>
          </cell>
          <cell r="AU204">
            <v>0</v>
          </cell>
          <cell r="AV204">
            <v>0</v>
          </cell>
          <cell r="AW204">
            <v>0</v>
          </cell>
          <cell r="AX204">
            <v>0</v>
          </cell>
          <cell r="AY204">
            <v>0</v>
          </cell>
          <cell r="AZ204">
            <v>0</v>
          </cell>
          <cell r="BA204">
            <v>0</v>
          </cell>
          <cell r="BB204">
            <v>0</v>
          </cell>
          <cell r="BC204">
            <v>0</v>
          </cell>
          <cell r="BD204">
            <v>0</v>
          </cell>
          <cell r="BE204">
            <v>0</v>
          </cell>
        </row>
        <row r="205">
          <cell r="A205">
            <v>0</v>
          </cell>
          <cell r="B205">
            <v>0</v>
          </cell>
          <cell r="C205">
            <v>0</v>
          </cell>
          <cell r="D205" t="str">
            <v>CC3MT40</v>
          </cell>
          <cell r="E205">
            <v>0</v>
          </cell>
          <cell r="F205">
            <v>407</v>
          </cell>
          <cell r="G205" t="str">
            <v>Lý thuyết và kết cấu tàu thủy</v>
          </cell>
          <cell r="H205">
            <v>2</v>
          </cell>
          <cell r="I205">
            <v>30</v>
          </cell>
          <cell r="J205">
            <v>0</v>
          </cell>
          <cell r="K205">
            <v>0</v>
          </cell>
          <cell r="L205">
            <v>0</v>
          </cell>
          <cell r="M205">
            <v>0</v>
          </cell>
          <cell r="N205">
            <v>0</v>
          </cell>
          <cell r="O205" t="str">
            <v>Máy tàu thủy</v>
          </cell>
          <cell r="P205" t="str">
            <v>CƠ KHÍ</v>
          </cell>
          <cell r="Q205" t="str">
            <v>CKMT</v>
          </cell>
          <cell r="R205" t="str">
            <v>KCK</v>
          </cell>
          <cell r="S205" t="str">
            <v>KCK-CKMT</v>
          </cell>
          <cell r="T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0</v>
          </cell>
          <cell r="AB205">
            <v>0</v>
          </cell>
          <cell r="AC205">
            <v>0</v>
          </cell>
          <cell r="AD205">
            <v>0</v>
          </cell>
          <cell r="AE205">
            <v>0</v>
          </cell>
          <cell r="AF205">
            <v>0</v>
          </cell>
          <cell r="AG205">
            <v>0</v>
          </cell>
          <cell r="AH205">
            <v>0</v>
          </cell>
          <cell r="AI205">
            <v>0</v>
          </cell>
          <cell r="AJ205">
            <v>0</v>
          </cell>
          <cell r="AK205">
            <v>0</v>
          </cell>
          <cell r="AL205">
            <v>0</v>
          </cell>
          <cell r="AM205">
            <v>0</v>
          </cell>
          <cell r="AN205">
            <v>0</v>
          </cell>
          <cell r="AO205">
            <v>0</v>
          </cell>
          <cell r="AP205">
            <v>0</v>
          </cell>
          <cell r="AQ205">
            <v>0</v>
          </cell>
          <cell r="AR205">
            <v>0</v>
          </cell>
          <cell r="AS205">
            <v>0</v>
          </cell>
          <cell r="AT205">
            <v>0</v>
          </cell>
          <cell r="AU205">
            <v>0</v>
          </cell>
          <cell r="AV205" t="str">
            <v>x</v>
          </cell>
          <cell r="AW205">
            <v>0</v>
          </cell>
          <cell r="AX205">
            <v>0</v>
          </cell>
          <cell r="AY205">
            <v>0</v>
          </cell>
          <cell r="AZ205">
            <v>0</v>
          </cell>
          <cell r="BA205">
            <v>0</v>
          </cell>
          <cell r="BB205">
            <v>0</v>
          </cell>
          <cell r="BC205">
            <v>0</v>
          </cell>
          <cell r="BD205">
            <v>0</v>
          </cell>
          <cell r="BE205">
            <v>0</v>
          </cell>
        </row>
        <row r="206">
          <cell r="A206" t="str">
            <v>DC3MT31</v>
          </cell>
          <cell r="B206">
            <v>0</v>
          </cell>
          <cell r="C206">
            <v>0</v>
          </cell>
          <cell r="D206">
            <v>0</v>
          </cell>
          <cell r="E206">
            <v>0</v>
          </cell>
          <cell r="F206">
            <v>412</v>
          </cell>
          <cell r="G206" t="str">
            <v xml:space="preserve">Máy phụ tàu thủy </v>
          </cell>
          <cell r="H206">
            <v>4</v>
          </cell>
          <cell r="I206">
            <v>60</v>
          </cell>
          <cell r="J206">
            <v>0</v>
          </cell>
          <cell r="K206">
            <v>0</v>
          </cell>
          <cell r="L206">
            <v>0</v>
          </cell>
          <cell r="M206">
            <v>0</v>
          </cell>
          <cell r="N206">
            <v>0</v>
          </cell>
          <cell r="O206" t="str">
            <v>Máy tàu thủy</v>
          </cell>
          <cell r="P206" t="str">
            <v>CƠ KHÍ</v>
          </cell>
          <cell r="Q206" t="str">
            <v>CKMT</v>
          </cell>
          <cell r="R206" t="str">
            <v>KCK</v>
          </cell>
          <cell r="S206" t="str">
            <v>KCK-CKMT</v>
          </cell>
          <cell r="T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0</v>
          </cell>
          <cell r="AB206">
            <v>0</v>
          </cell>
          <cell r="AC206" t="str">
            <v>x</v>
          </cell>
          <cell r="AD206">
            <v>0</v>
          </cell>
          <cell r="AE206">
            <v>0</v>
          </cell>
          <cell r="AF206">
            <v>0</v>
          </cell>
          <cell r="AG206">
            <v>0</v>
          </cell>
          <cell r="AH206">
            <v>0</v>
          </cell>
          <cell r="AI206">
            <v>0</v>
          </cell>
          <cell r="AJ206">
            <v>0</v>
          </cell>
          <cell r="AK206">
            <v>0</v>
          </cell>
          <cell r="AL206">
            <v>0</v>
          </cell>
          <cell r="AM206">
            <v>0</v>
          </cell>
          <cell r="AN206">
            <v>0</v>
          </cell>
          <cell r="AO206">
            <v>0</v>
          </cell>
          <cell r="AP206">
            <v>0</v>
          </cell>
          <cell r="AQ206">
            <v>0</v>
          </cell>
          <cell r="AR206">
            <v>0</v>
          </cell>
          <cell r="AS206">
            <v>0</v>
          </cell>
          <cell r="AT206">
            <v>0</v>
          </cell>
          <cell r="AU206">
            <v>0</v>
          </cell>
          <cell r="AV206">
            <v>0</v>
          </cell>
          <cell r="AW206">
            <v>0</v>
          </cell>
          <cell r="AX206">
            <v>0</v>
          </cell>
          <cell r="AY206">
            <v>0</v>
          </cell>
          <cell r="AZ206">
            <v>0</v>
          </cell>
          <cell r="BA206">
            <v>0</v>
          </cell>
          <cell r="BB206">
            <v>0</v>
          </cell>
          <cell r="BC206">
            <v>0</v>
          </cell>
          <cell r="BD206">
            <v>0</v>
          </cell>
          <cell r="BE206">
            <v>0</v>
          </cell>
        </row>
        <row r="207">
          <cell r="A207">
            <v>0</v>
          </cell>
          <cell r="B207" t="str">
            <v>DL3MT31</v>
          </cell>
          <cell r="C207">
            <v>0</v>
          </cell>
          <cell r="D207">
            <v>0</v>
          </cell>
          <cell r="E207">
            <v>0</v>
          </cell>
          <cell r="F207">
            <v>413</v>
          </cell>
          <cell r="G207" t="str">
            <v xml:space="preserve">Máy phụ tàu thủy </v>
          </cell>
          <cell r="H207">
            <v>2</v>
          </cell>
          <cell r="I207">
            <v>30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 t="str">
            <v>Máy tàu thủy</v>
          </cell>
          <cell r="P207" t="str">
            <v>CƠ KHÍ</v>
          </cell>
          <cell r="Q207" t="str">
            <v>CKMT</v>
          </cell>
          <cell r="R207" t="str">
            <v>KCK</v>
          </cell>
          <cell r="S207" t="str">
            <v>KCK-CKMT</v>
          </cell>
          <cell r="T207">
            <v>0</v>
          </cell>
          <cell r="U207">
            <v>0</v>
          </cell>
          <cell r="V207">
            <v>0</v>
          </cell>
          <cell r="W207">
            <v>0</v>
          </cell>
          <cell r="X207">
            <v>0</v>
          </cell>
          <cell r="Y207">
            <v>0</v>
          </cell>
          <cell r="Z207">
            <v>0</v>
          </cell>
          <cell r="AA207">
            <v>0</v>
          </cell>
          <cell r="AB207">
            <v>0</v>
          </cell>
          <cell r="AC207">
            <v>0</v>
          </cell>
          <cell r="AD207">
            <v>0</v>
          </cell>
          <cell r="AE207">
            <v>0</v>
          </cell>
          <cell r="AF207">
            <v>0</v>
          </cell>
          <cell r="AG207">
            <v>0</v>
          </cell>
          <cell r="AH207">
            <v>0</v>
          </cell>
          <cell r="AI207">
            <v>0</v>
          </cell>
          <cell r="AJ207">
            <v>0</v>
          </cell>
          <cell r="AK207">
            <v>0</v>
          </cell>
          <cell r="AL207">
            <v>0</v>
          </cell>
          <cell r="AM207">
            <v>0</v>
          </cell>
          <cell r="AN207">
            <v>0</v>
          </cell>
          <cell r="AO207">
            <v>0</v>
          </cell>
          <cell r="AP207">
            <v>0</v>
          </cell>
          <cell r="AQ207">
            <v>0</v>
          </cell>
          <cell r="AR207">
            <v>0</v>
          </cell>
          <cell r="AS207">
            <v>0</v>
          </cell>
          <cell r="AT207">
            <v>0</v>
          </cell>
          <cell r="AU207">
            <v>0</v>
          </cell>
          <cell r="AV207">
            <v>0</v>
          </cell>
          <cell r="AW207">
            <v>0</v>
          </cell>
          <cell r="AX207">
            <v>0</v>
          </cell>
          <cell r="AY207">
            <v>0</v>
          </cell>
          <cell r="AZ207">
            <v>0</v>
          </cell>
          <cell r="BA207">
            <v>0</v>
          </cell>
          <cell r="BB207">
            <v>0</v>
          </cell>
          <cell r="BC207">
            <v>0</v>
          </cell>
          <cell r="BD207">
            <v>0</v>
          </cell>
          <cell r="BE207">
            <v>0</v>
          </cell>
        </row>
        <row r="208">
          <cell r="A208">
            <v>0</v>
          </cell>
          <cell r="B208">
            <v>0</v>
          </cell>
          <cell r="C208">
            <v>0</v>
          </cell>
          <cell r="D208" t="str">
            <v>CC3MT31</v>
          </cell>
          <cell r="E208">
            <v>0</v>
          </cell>
          <cell r="F208">
            <v>414</v>
          </cell>
          <cell r="G208" t="str">
            <v xml:space="preserve">Máy phụ tàu thủy </v>
          </cell>
          <cell r="H208">
            <v>3</v>
          </cell>
          <cell r="I208">
            <v>45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 t="str">
            <v>Máy tàu thủy</v>
          </cell>
          <cell r="P208" t="str">
            <v>CƠ KHÍ</v>
          </cell>
          <cell r="Q208" t="str">
            <v>CKMT</v>
          </cell>
          <cell r="R208" t="str">
            <v>KCK</v>
          </cell>
          <cell r="S208" t="str">
            <v>KCK-CKMT</v>
          </cell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0</v>
          </cell>
          <cell r="AB208">
            <v>0</v>
          </cell>
          <cell r="AC208">
            <v>0</v>
          </cell>
          <cell r="AD208">
            <v>0</v>
          </cell>
          <cell r="AE208">
            <v>0</v>
          </cell>
          <cell r="AF208">
            <v>0</v>
          </cell>
          <cell r="AG208">
            <v>0</v>
          </cell>
          <cell r="AH208">
            <v>0</v>
          </cell>
          <cell r="AI208">
            <v>0</v>
          </cell>
          <cell r="AJ208">
            <v>0</v>
          </cell>
          <cell r="AK208">
            <v>0</v>
          </cell>
          <cell r="AL208">
            <v>0</v>
          </cell>
          <cell r="AM208">
            <v>0</v>
          </cell>
          <cell r="AN208">
            <v>0</v>
          </cell>
          <cell r="AO208">
            <v>0</v>
          </cell>
          <cell r="AP208">
            <v>0</v>
          </cell>
          <cell r="AQ208">
            <v>0</v>
          </cell>
          <cell r="AR208">
            <v>0</v>
          </cell>
          <cell r="AS208">
            <v>0</v>
          </cell>
          <cell r="AT208">
            <v>0</v>
          </cell>
          <cell r="AU208">
            <v>0</v>
          </cell>
          <cell r="AV208" t="str">
            <v>x</v>
          </cell>
          <cell r="AW208">
            <v>0</v>
          </cell>
          <cell r="AX208">
            <v>0</v>
          </cell>
          <cell r="AY208">
            <v>0</v>
          </cell>
          <cell r="AZ208">
            <v>0</v>
          </cell>
          <cell r="BA208">
            <v>0</v>
          </cell>
          <cell r="BB208">
            <v>0</v>
          </cell>
          <cell r="BC208">
            <v>0</v>
          </cell>
          <cell r="BD208">
            <v>0</v>
          </cell>
          <cell r="BE208">
            <v>0</v>
          </cell>
        </row>
        <row r="209">
          <cell r="A209" t="str">
            <v>DC3MT95</v>
          </cell>
          <cell r="B209">
            <v>0</v>
          </cell>
          <cell r="C209">
            <v>0</v>
          </cell>
          <cell r="D209" t="str">
            <v>CC3MT95</v>
          </cell>
          <cell r="E209">
            <v>0</v>
          </cell>
          <cell r="F209">
            <v>593</v>
          </cell>
          <cell r="G209" t="str">
            <v>Nâng cao hiệu quả sử dụng nhiên liệu trong hệ thống động lực tàu thủy</v>
          </cell>
          <cell r="H209">
            <v>2</v>
          </cell>
          <cell r="I209">
            <v>30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 t="str">
            <v>Máy tàu thủy</v>
          </cell>
          <cell r="P209" t="str">
            <v>CƠ KHÍ</v>
          </cell>
          <cell r="Q209" t="str">
            <v>CKMT</v>
          </cell>
          <cell r="R209" t="str">
            <v>KCK</v>
          </cell>
          <cell r="S209" t="str">
            <v>KCK-CKMT</v>
          </cell>
          <cell r="T209">
            <v>0</v>
          </cell>
          <cell r="U209">
            <v>0</v>
          </cell>
          <cell r="V209">
            <v>0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0</v>
          </cell>
          <cell r="AB209">
            <v>0</v>
          </cell>
          <cell r="AC209" t="str">
            <v>o</v>
          </cell>
          <cell r="AD209">
            <v>0</v>
          </cell>
          <cell r="AE209">
            <v>0</v>
          </cell>
          <cell r="AF209">
            <v>0</v>
          </cell>
          <cell r="AG209">
            <v>0</v>
          </cell>
          <cell r="AH209">
            <v>0</v>
          </cell>
          <cell r="AI209">
            <v>0</v>
          </cell>
          <cell r="AJ209">
            <v>0</v>
          </cell>
          <cell r="AK209">
            <v>0</v>
          </cell>
          <cell r="AL209">
            <v>0</v>
          </cell>
          <cell r="AM209">
            <v>0</v>
          </cell>
          <cell r="AN209">
            <v>0</v>
          </cell>
          <cell r="AO209">
            <v>0</v>
          </cell>
          <cell r="AP209">
            <v>0</v>
          </cell>
          <cell r="AQ209">
            <v>0</v>
          </cell>
          <cell r="AR209">
            <v>0</v>
          </cell>
          <cell r="AS209">
            <v>0</v>
          </cell>
          <cell r="AT209">
            <v>0</v>
          </cell>
          <cell r="AU209">
            <v>0</v>
          </cell>
          <cell r="AV209" t="str">
            <v>o</v>
          </cell>
          <cell r="AW209">
            <v>0</v>
          </cell>
          <cell r="AX209">
            <v>0</v>
          </cell>
          <cell r="AY209">
            <v>0</v>
          </cell>
          <cell r="AZ209">
            <v>0</v>
          </cell>
          <cell r="BA209">
            <v>0</v>
          </cell>
          <cell r="BB209">
            <v>0</v>
          </cell>
          <cell r="BC209">
            <v>0</v>
          </cell>
          <cell r="BD209">
            <v>0</v>
          </cell>
          <cell r="BE209">
            <v>0</v>
          </cell>
        </row>
        <row r="210">
          <cell r="A210" t="str">
            <v>DC3MT93</v>
          </cell>
          <cell r="B210">
            <v>0</v>
          </cell>
          <cell r="C210">
            <v>0</v>
          </cell>
          <cell r="D210" t="str">
            <v>CC3MT93</v>
          </cell>
          <cell r="E210">
            <v>0</v>
          </cell>
          <cell r="F210">
            <v>591</v>
          </cell>
          <cell r="G210" t="str">
            <v>Nhiên liệu thay thế</v>
          </cell>
          <cell r="H210">
            <v>2</v>
          </cell>
          <cell r="I210">
            <v>30</v>
          </cell>
          <cell r="J210">
            <v>0</v>
          </cell>
          <cell r="K210">
            <v>0</v>
          </cell>
          <cell r="L210">
            <v>0</v>
          </cell>
          <cell r="M210">
            <v>0</v>
          </cell>
          <cell r="N210">
            <v>0</v>
          </cell>
          <cell r="O210" t="str">
            <v>Máy tàu thủy</v>
          </cell>
          <cell r="P210" t="str">
            <v>CƠ KHÍ</v>
          </cell>
          <cell r="Q210" t="str">
            <v>CKMT</v>
          </cell>
          <cell r="R210" t="str">
            <v>KCK</v>
          </cell>
          <cell r="S210" t="str">
            <v>KCK-CKMT</v>
          </cell>
          <cell r="T210">
            <v>0</v>
          </cell>
          <cell r="U210">
            <v>0</v>
          </cell>
          <cell r="V210">
            <v>0</v>
          </cell>
          <cell r="W210">
            <v>0</v>
          </cell>
          <cell r="X210">
            <v>0</v>
          </cell>
          <cell r="Y210">
            <v>0</v>
          </cell>
          <cell r="Z210">
            <v>0</v>
          </cell>
          <cell r="AA210">
            <v>0</v>
          </cell>
          <cell r="AB210">
            <v>0</v>
          </cell>
          <cell r="AC210" t="str">
            <v>o</v>
          </cell>
          <cell r="AD210">
            <v>0</v>
          </cell>
          <cell r="AE210">
            <v>0</v>
          </cell>
          <cell r="AF210">
            <v>0</v>
          </cell>
          <cell r="AG210">
            <v>0</v>
          </cell>
          <cell r="AH210">
            <v>0</v>
          </cell>
          <cell r="AI210">
            <v>0</v>
          </cell>
          <cell r="AJ210">
            <v>0</v>
          </cell>
          <cell r="AK210">
            <v>0</v>
          </cell>
          <cell r="AL210">
            <v>0</v>
          </cell>
          <cell r="AM210">
            <v>0</v>
          </cell>
          <cell r="AN210">
            <v>0</v>
          </cell>
          <cell r="AO210">
            <v>0</v>
          </cell>
          <cell r="AP210">
            <v>0</v>
          </cell>
          <cell r="AQ210">
            <v>0</v>
          </cell>
          <cell r="AR210">
            <v>0</v>
          </cell>
          <cell r="AS210">
            <v>0</v>
          </cell>
          <cell r="AT210">
            <v>0</v>
          </cell>
          <cell r="AU210">
            <v>0</v>
          </cell>
          <cell r="AV210" t="str">
            <v>o</v>
          </cell>
          <cell r="AW210">
            <v>0</v>
          </cell>
          <cell r="AX210">
            <v>0</v>
          </cell>
          <cell r="AY210">
            <v>0</v>
          </cell>
          <cell r="AZ210">
            <v>0</v>
          </cell>
          <cell r="BA210">
            <v>0</v>
          </cell>
          <cell r="BB210">
            <v>0</v>
          </cell>
          <cell r="BC210">
            <v>0</v>
          </cell>
          <cell r="BD210">
            <v>0</v>
          </cell>
          <cell r="BE210">
            <v>0</v>
          </cell>
        </row>
        <row r="211">
          <cell r="A211" t="str">
            <v>DC3MT35</v>
          </cell>
          <cell r="B211">
            <v>0</v>
          </cell>
          <cell r="C211">
            <v>0</v>
          </cell>
          <cell r="D211">
            <v>0</v>
          </cell>
          <cell r="E211">
            <v>0</v>
          </cell>
          <cell r="F211">
            <v>422</v>
          </cell>
          <cell r="G211" t="str">
            <v>Quy trình công nghệ lắp ráp hệ thống động lực tàu thủy</v>
          </cell>
          <cell r="H211">
            <v>3</v>
          </cell>
          <cell r="I211">
            <v>45</v>
          </cell>
          <cell r="J211">
            <v>0</v>
          </cell>
          <cell r="K211">
            <v>0</v>
          </cell>
          <cell r="L211">
            <v>0</v>
          </cell>
          <cell r="M211">
            <v>0</v>
          </cell>
          <cell r="N211">
            <v>0</v>
          </cell>
          <cell r="O211" t="str">
            <v>Máy tàu thủy</v>
          </cell>
          <cell r="P211" t="str">
            <v>CƠ KHÍ</v>
          </cell>
          <cell r="Q211" t="str">
            <v>CKMT</v>
          </cell>
          <cell r="R211" t="str">
            <v>KCK</v>
          </cell>
          <cell r="S211" t="str">
            <v>KCK-CKMT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0</v>
          </cell>
          <cell r="AB211">
            <v>0</v>
          </cell>
          <cell r="AC211" t="str">
            <v>x</v>
          </cell>
          <cell r="AD211">
            <v>0</v>
          </cell>
          <cell r="AE211">
            <v>0</v>
          </cell>
          <cell r="AF211">
            <v>0</v>
          </cell>
          <cell r="AG211">
            <v>0</v>
          </cell>
          <cell r="AH211">
            <v>0</v>
          </cell>
          <cell r="AI211">
            <v>0</v>
          </cell>
          <cell r="AJ211">
            <v>0</v>
          </cell>
          <cell r="AK211">
            <v>0</v>
          </cell>
          <cell r="AL211">
            <v>0</v>
          </cell>
          <cell r="AM211">
            <v>0</v>
          </cell>
          <cell r="AN211">
            <v>0</v>
          </cell>
          <cell r="AO211">
            <v>0</v>
          </cell>
          <cell r="AP211">
            <v>0</v>
          </cell>
          <cell r="AQ211">
            <v>0</v>
          </cell>
          <cell r="AR211">
            <v>0</v>
          </cell>
          <cell r="AS211">
            <v>0</v>
          </cell>
          <cell r="AT211">
            <v>0</v>
          </cell>
          <cell r="AU211">
            <v>0</v>
          </cell>
          <cell r="AV211">
            <v>0</v>
          </cell>
          <cell r="AW211">
            <v>0</v>
          </cell>
          <cell r="AX211">
            <v>0</v>
          </cell>
          <cell r="AY211">
            <v>0</v>
          </cell>
          <cell r="AZ211">
            <v>0</v>
          </cell>
          <cell r="BA211">
            <v>0</v>
          </cell>
          <cell r="BB211">
            <v>0</v>
          </cell>
          <cell r="BC211">
            <v>0</v>
          </cell>
          <cell r="BD211">
            <v>0</v>
          </cell>
          <cell r="BE211">
            <v>0</v>
          </cell>
        </row>
        <row r="212">
          <cell r="A212">
            <v>0</v>
          </cell>
          <cell r="B212" t="str">
            <v>DL3MT35</v>
          </cell>
          <cell r="C212">
            <v>0</v>
          </cell>
          <cell r="D212" t="str">
            <v>CC3MT35</v>
          </cell>
          <cell r="E212">
            <v>0</v>
          </cell>
          <cell r="F212">
            <v>423</v>
          </cell>
          <cell r="G212" t="str">
            <v>Quy trình công nghệ lắp ráp hệ thống động lực tàu thủy</v>
          </cell>
          <cell r="H212">
            <v>2</v>
          </cell>
          <cell r="I212">
            <v>30</v>
          </cell>
          <cell r="J212">
            <v>0</v>
          </cell>
          <cell r="K212">
            <v>0</v>
          </cell>
          <cell r="L212">
            <v>0</v>
          </cell>
          <cell r="M212">
            <v>0</v>
          </cell>
          <cell r="N212">
            <v>0</v>
          </cell>
          <cell r="O212" t="str">
            <v>Máy tàu thủy</v>
          </cell>
          <cell r="P212" t="str">
            <v>CƠ KHÍ</v>
          </cell>
          <cell r="Q212" t="str">
            <v>CKMT</v>
          </cell>
          <cell r="R212" t="str">
            <v>KCK</v>
          </cell>
          <cell r="S212" t="str">
            <v>KCK-CKMT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0</v>
          </cell>
          <cell r="AB212">
            <v>0</v>
          </cell>
          <cell r="AC212">
            <v>0</v>
          </cell>
          <cell r="AD212">
            <v>0</v>
          </cell>
          <cell r="AE212">
            <v>0</v>
          </cell>
          <cell r="AF212">
            <v>0</v>
          </cell>
          <cell r="AG212">
            <v>0</v>
          </cell>
          <cell r="AH212">
            <v>0</v>
          </cell>
          <cell r="AI212">
            <v>0</v>
          </cell>
          <cell r="AJ212">
            <v>0</v>
          </cell>
          <cell r="AK212">
            <v>0</v>
          </cell>
          <cell r="AL212">
            <v>0</v>
          </cell>
          <cell r="AM212">
            <v>0</v>
          </cell>
          <cell r="AN212">
            <v>0</v>
          </cell>
          <cell r="AO212">
            <v>0</v>
          </cell>
          <cell r="AP212">
            <v>0</v>
          </cell>
          <cell r="AQ212">
            <v>0</v>
          </cell>
          <cell r="AR212">
            <v>0</v>
          </cell>
          <cell r="AS212">
            <v>0</v>
          </cell>
          <cell r="AT212">
            <v>0</v>
          </cell>
          <cell r="AU212">
            <v>0</v>
          </cell>
          <cell r="AV212" t="str">
            <v>x</v>
          </cell>
          <cell r="AW212">
            <v>0</v>
          </cell>
          <cell r="AX212">
            <v>0</v>
          </cell>
          <cell r="AY212">
            <v>0</v>
          </cell>
          <cell r="AZ212">
            <v>0</v>
          </cell>
          <cell r="BA212">
            <v>0</v>
          </cell>
          <cell r="BB212">
            <v>0</v>
          </cell>
          <cell r="BC212">
            <v>0</v>
          </cell>
          <cell r="BD212">
            <v>0</v>
          </cell>
          <cell r="BE212">
            <v>0</v>
          </cell>
        </row>
        <row r="213">
          <cell r="A213" t="str">
            <v>DC3MT51</v>
          </cell>
          <cell r="B213">
            <v>0</v>
          </cell>
          <cell r="C213">
            <v>0</v>
          </cell>
          <cell r="D213">
            <v>0</v>
          </cell>
          <cell r="E213">
            <v>0</v>
          </cell>
          <cell r="F213">
            <v>418</v>
          </cell>
          <cell r="G213" t="str">
            <v>Quy trình công nghệ sửa chữa máy tàu thủy</v>
          </cell>
          <cell r="H213">
            <v>4</v>
          </cell>
          <cell r="I213">
            <v>60</v>
          </cell>
          <cell r="J213">
            <v>0</v>
          </cell>
          <cell r="K213">
            <v>0</v>
          </cell>
          <cell r="L213">
            <v>0</v>
          </cell>
          <cell r="M213">
            <v>0</v>
          </cell>
          <cell r="N213">
            <v>0</v>
          </cell>
          <cell r="O213" t="str">
            <v>Máy tàu thủy</v>
          </cell>
          <cell r="P213" t="str">
            <v>CƠ KHÍ</v>
          </cell>
          <cell r="Q213" t="str">
            <v>CKMT</v>
          </cell>
          <cell r="R213" t="str">
            <v>KCK</v>
          </cell>
          <cell r="S213" t="str">
            <v>KCK-CKMT</v>
          </cell>
          <cell r="T213">
            <v>0</v>
          </cell>
          <cell r="U213">
            <v>0</v>
          </cell>
          <cell r="V213">
            <v>0</v>
          </cell>
          <cell r="W213">
            <v>0</v>
          </cell>
          <cell r="X213">
            <v>0</v>
          </cell>
          <cell r="Y213">
            <v>0</v>
          </cell>
          <cell r="Z213">
            <v>0</v>
          </cell>
          <cell r="AA213">
            <v>0</v>
          </cell>
          <cell r="AB213">
            <v>0</v>
          </cell>
          <cell r="AC213" t="str">
            <v>x</v>
          </cell>
          <cell r="AD213">
            <v>0</v>
          </cell>
          <cell r="AE213">
            <v>0</v>
          </cell>
          <cell r="AF213">
            <v>0</v>
          </cell>
          <cell r="AG213">
            <v>0</v>
          </cell>
          <cell r="AH213">
            <v>0</v>
          </cell>
          <cell r="AI213">
            <v>0</v>
          </cell>
          <cell r="AJ213">
            <v>0</v>
          </cell>
          <cell r="AK213">
            <v>0</v>
          </cell>
          <cell r="AL213">
            <v>0</v>
          </cell>
          <cell r="AM213">
            <v>0</v>
          </cell>
          <cell r="AN213">
            <v>0</v>
          </cell>
          <cell r="AO213">
            <v>0</v>
          </cell>
          <cell r="AP213">
            <v>0</v>
          </cell>
          <cell r="AQ213">
            <v>0</v>
          </cell>
          <cell r="AR213">
            <v>0</v>
          </cell>
          <cell r="AS213">
            <v>0</v>
          </cell>
          <cell r="AT213">
            <v>0</v>
          </cell>
          <cell r="AU213">
            <v>0</v>
          </cell>
          <cell r="AV213">
            <v>0</v>
          </cell>
          <cell r="AW213">
            <v>0</v>
          </cell>
          <cell r="AX213">
            <v>0</v>
          </cell>
          <cell r="AY213">
            <v>0</v>
          </cell>
          <cell r="AZ213">
            <v>0</v>
          </cell>
          <cell r="BA213">
            <v>0</v>
          </cell>
          <cell r="BB213">
            <v>0</v>
          </cell>
          <cell r="BC213">
            <v>0</v>
          </cell>
          <cell r="BD213">
            <v>0</v>
          </cell>
          <cell r="BE213">
            <v>0</v>
          </cell>
        </row>
        <row r="214">
          <cell r="A214">
            <v>0</v>
          </cell>
          <cell r="B214" t="str">
            <v>DL3MT51</v>
          </cell>
          <cell r="C214">
            <v>0</v>
          </cell>
          <cell r="D214">
            <v>0</v>
          </cell>
          <cell r="E214">
            <v>0</v>
          </cell>
          <cell r="F214">
            <v>419</v>
          </cell>
          <cell r="G214" t="str">
            <v>Quy trình công nghệ sửa chữa máy tàu thủy</v>
          </cell>
          <cell r="H214">
            <v>2</v>
          </cell>
          <cell r="I214">
            <v>30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 t="str">
            <v>Máy tàu thủy</v>
          </cell>
          <cell r="P214" t="str">
            <v>CƠ KHÍ</v>
          </cell>
          <cell r="Q214" t="str">
            <v>CKMT</v>
          </cell>
          <cell r="R214" t="str">
            <v>KCK</v>
          </cell>
          <cell r="S214" t="str">
            <v>KCK-CKMT</v>
          </cell>
          <cell r="T214">
            <v>0</v>
          </cell>
          <cell r="U214">
            <v>0</v>
          </cell>
          <cell r="V214">
            <v>0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0</v>
          </cell>
          <cell r="AB214">
            <v>0</v>
          </cell>
          <cell r="AC214">
            <v>0</v>
          </cell>
          <cell r="AD214">
            <v>0</v>
          </cell>
          <cell r="AE214">
            <v>0</v>
          </cell>
          <cell r="AF214">
            <v>0</v>
          </cell>
          <cell r="AG214">
            <v>0</v>
          </cell>
          <cell r="AH214">
            <v>0</v>
          </cell>
          <cell r="AI214">
            <v>0</v>
          </cell>
          <cell r="AJ214">
            <v>0</v>
          </cell>
          <cell r="AK214">
            <v>0</v>
          </cell>
          <cell r="AL214">
            <v>0</v>
          </cell>
          <cell r="AM214">
            <v>0</v>
          </cell>
          <cell r="AN214">
            <v>0</v>
          </cell>
          <cell r="AO214">
            <v>0</v>
          </cell>
          <cell r="AP214">
            <v>0</v>
          </cell>
          <cell r="AQ214">
            <v>0</v>
          </cell>
          <cell r="AR214">
            <v>0</v>
          </cell>
          <cell r="AS214">
            <v>0</v>
          </cell>
          <cell r="AT214">
            <v>0</v>
          </cell>
          <cell r="AU214">
            <v>0</v>
          </cell>
          <cell r="AV214">
            <v>0</v>
          </cell>
          <cell r="AW214">
            <v>0</v>
          </cell>
          <cell r="AX214">
            <v>0</v>
          </cell>
          <cell r="AY214">
            <v>0</v>
          </cell>
          <cell r="AZ214">
            <v>0</v>
          </cell>
          <cell r="BA214">
            <v>0</v>
          </cell>
          <cell r="BB214">
            <v>0</v>
          </cell>
          <cell r="BC214">
            <v>0</v>
          </cell>
          <cell r="BD214">
            <v>0</v>
          </cell>
          <cell r="BE214">
            <v>0</v>
          </cell>
        </row>
        <row r="215">
          <cell r="A215">
            <v>0</v>
          </cell>
          <cell r="B215">
            <v>0</v>
          </cell>
          <cell r="C215">
            <v>0</v>
          </cell>
          <cell r="D215" t="str">
            <v>CC3MT51</v>
          </cell>
          <cell r="E215">
            <v>0</v>
          </cell>
          <cell r="F215">
            <v>420</v>
          </cell>
          <cell r="G215" t="str">
            <v>Quy trình công nghệ sửa chữa máy tàu thủy</v>
          </cell>
          <cell r="H215">
            <v>3</v>
          </cell>
          <cell r="I215">
            <v>45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 t="str">
            <v>Máy tàu thủy</v>
          </cell>
          <cell r="P215" t="str">
            <v>CƠ KHÍ</v>
          </cell>
          <cell r="Q215" t="str">
            <v>CKMT</v>
          </cell>
          <cell r="R215" t="str">
            <v>KCK</v>
          </cell>
          <cell r="S215" t="str">
            <v>KCK-CKMT</v>
          </cell>
          <cell r="T215">
            <v>0</v>
          </cell>
          <cell r="U215">
            <v>0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0</v>
          </cell>
          <cell r="AB215">
            <v>0</v>
          </cell>
          <cell r="AC215">
            <v>0</v>
          </cell>
          <cell r="AD215">
            <v>0</v>
          </cell>
          <cell r="AE215">
            <v>0</v>
          </cell>
          <cell r="AF215">
            <v>0</v>
          </cell>
          <cell r="AG215">
            <v>0</v>
          </cell>
          <cell r="AH215">
            <v>0</v>
          </cell>
          <cell r="AI215">
            <v>0</v>
          </cell>
          <cell r="AJ215">
            <v>0</v>
          </cell>
          <cell r="AK215">
            <v>0</v>
          </cell>
          <cell r="AL215">
            <v>0</v>
          </cell>
          <cell r="AM215">
            <v>0</v>
          </cell>
          <cell r="AN215">
            <v>0</v>
          </cell>
          <cell r="AO215">
            <v>0</v>
          </cell>
          <cell r="AP215">
            <v>0</v>
          </cell>
          <cell r="AQ215">
            <v>0</v>
          </cell>
          <cell r="AR215">
            <v>0</v>
          </cell>
          <cell r="AS215">
            <v>0</v>
          </cell>
          <cell r="AT215">
            <v>0</v>
          </cell>
          <cell r="AU215">
            <v>0</v>
          </cell>
          <cell r="AV215" t="str">
            <v>x</v>
          </cell>
          <cell r="AW215">
            <v>0</v>
          </cell>
          <cell r="AX215">
            <v>0</v>
          </cell>
          <cell r="AY215">
            <v>0</v>
          </cell>
          <cell r="AZ215">
            <v>0</v>
          </cell>
          <cell r="BA215">
            <v>0</v>
          </cell>
          <cell r="BB215">
            <v>0</v>
          </cell>
          <cell r="BC215">
            <v>0</v>
          </cell>
          <cell r="BD215">
            <v>0</v>
          </cell>
          <cell r="BE215">
            <v>0</v>
          </cell>
        </row>
        <row r="216">
          <cell r="A216" t="str">
            <v>DC3MT34</v>
          </cell>
          <cell r="B216">
            <v>0</v>
          </cell>
          <cell r="C216">
            <v>0</v>
          </cell>
          <cell r="D216">
            <v>0</v>
          </cell>
          <cell r="E216">
            <v>0</v>
          </cell>
          <cell r="F216">
            <v>415</v>
          </cell>
          <cell r="G216" t="str">
            <v>Thiết kế trang trí hệ thống động lực tàu thủy</v>
          </cell>
          <cell r="H216">
            <v>4</v>
          </cell>
          <cell r="I216">
            <v>60</v>
          </cell>
          <cell r="J216">
            <v>0</v>
          </cell>
          <cell r="K216">
            <v>0</v>
          </cell>
          <cell r="L216">
            <v>0</v>
          </cell>
          <cell r="M216">
            <v>0</v>
          </cell>
          <cell r="N216">
            <v>0</v>
          </cell>
          <cell r="O216" t="str">
            <v>Máy tàu thủy</v>
          </cell>
          <cell r="P216" t="str">
            <v>CƠ KHÍ</v>
          </cell>
          <cell r="Q216" t="str">
            <v>CKMT</v>
          </cell>
          <cell r="R216" t="str">
            <v>KCK</v>
          </cell>
          <cell r="S216" t="str">
            <v>KCK-CKMT</v>
          </cell>
          <cell r="T216">
            <v>0</v>
          </cell>
          <cell r="U216">
            <v>0</v>
          </cell>
          <cell r="V216">
            <v>0</v>
          </cell>
          <cell r="W216">
            <v>0</v>
          </cell>
          <cell r="X216">
            <v>0</v>
          </cell>
          <cell r="Y216">
            <v>0</v>
          </cell>
          <cell r="Z216">
            <v>0</v>
          </cell>
          <cell r="AA216">
            <v>0</v>
          </cell>
          <cell r="AB216">
            <v>0</v>
          </cell>
          <cell r="AC216" t="str">
            <v>x</v>
          </cell>
          <cell r="AD216">
            <v>0</v>
          </cell>
          <cell r="AE216">
            <v>0</v>
          </cell>
          <cell r="AF216">
            <v>0</v>
          </cell>
          <cell r="AG216">
            <v>0</v>
          </cell>
          <cell r="AH216">
            <v>0</v>
          </cell>
          <cell r="AI216">
            <v>0</v>
          </cell>
          <cell r="AJ216">
            <v>0</v>
          </cell>
          <cell r="AK216">
            <v>0</v>
          </cell>
          <cell r="AL216">
            <v>0</v>
          </cell>
          <cell r="AM216">
            <v>0</v>
          </cell>
          <cell r="AN216">
            <v>0</v>
          </cell>
          <cell r="AO216">
            <v>0</v>
          </cell>
          <cell r="AP216">
            <v>0</v>
          </cell>
          <cell r="AQ216">
            <v>0</v>
          </cell>
          <cell r="AR216">
            <v>0</v>
          </cell>
          <cell r="AS216">
            <v>0</v>
          </cell>
          <cell r="AT216">
            <v>0</v>
          </cell>
          <cell r="AU216">
            <v>0</v>
          </cell>
          <cell r="AV216">
            <v>0</v>
          </cell>
          <cell r="AW216">
            <v>0</v>
          </cell>
          <cell r="AX216">
            <v>0</v>
          </cell>
          <cell r="AY216">
            <v>0</v>
          </cell>
          <cell r="AZ216">
            <v>0</v>
          </cell>
          <cell r="BA216">
            <v>0</v>
          </cell>
          <cell r="BB216">
            <v>0</v>
          </cell>
          <cell r="BC216">
            <v>0</v>
          </cell>
          <cell r="BD216">
            <v>0</v>
          </cell>
          <cell r="BE216">
            <v>0</v>
          </cell>
        </row>
        <row r="217">
          <cell r="A217">
            <v>0</v>
          </cell>
          <cell r="B217" t="str">
            <v>DL3MT34</v>
          </cell>
          <cell r="C217">
            <v>0</v>
          </cell>
          <cell r="D217">
            <v>0</v>
          </cell>
          <cell r="E217">
            <v>0</v>
          </cell>
          <cell r="F217">
            <v>416</v>
          </cell>
          <cell r="G217" t="str">
            <v>Thiết kế trang trí hệ thống động lực tàu thủy</v>
          </cell>
          <cell r="H217">
            <v>2</v>
          </cell>
          <cell r="I217">
            <v>30</v>
          </cell>
          <cell r="J217">
            <v>0</v>
          </cell>
          <cell r="K217">
            <v>0</v>
          </cell>
          <cell r="L217">
            <v>0</v>
          </cell>
          <cell r="M217">
            <v>0</v>
          </cell>
          <cell r="N217">
            <v>0</v>
          </cell>
          <cell r="O217" t="str">
            <v>Máy tàu thủy</v>
          </cell>
          <cell r="P217" t="str">
            <v>CƠ KHÍ</v>
          </cell>
          <cell r="Q217" t="str">
            <v>CKMT</v>
          </cell>
          <cell r="R217" t="str">
            <v>KCK</v>
          </cell>
          <cell r="S217" t="str">
            <v>KCK-CKMT</v>
          </cell>
          <cell r="T217">
            <v>0</v>
          </cell>
          <cell r="U217">
            <v>0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0</v>
          </cell>
          <cell r="AB217">
            <v>0</v>
          </cell>
          <cell r="AC217">
            <v>0</v>
          </cell>
          <cell r="AD217">
            <v>0</v>
          </cell>
          <cell r="AE217">
            <v>0</v>
          </cell>
          <cell r="AF217">
            <v>0</v>
          </cell>
          <cell r="AG217">
            <v>0</v>
          </cell>
          <cell r="AH217">
            <v>0</v>
          </cell>
          <cell r="AI217">
            <v>0</v>
          </cell>
          <cell r="AJ217">
            <v>0</v>
          </cell>
          <cell r="AK217">
            <v>0</v>
          </cell>
          <cell r="AL217">
            <v>0</v>
          </cell>
          <cell r="AM217">
            <v>0</v>
          </cell>
          <cell r="AN217">
            <v>0</v>
          </cell>
          <cell r="AO217">
            <v>0</v>
          </cell>
          <cell r="AP217">
            <v>0</v>
          </cell>
          <cell r="AQ217">
            <v>0</v>
          </cell>
          <cell r="AR217">
            <v>0</v>
          </cell>
          <cell r="AS217">
            <v>0</v>
          </cell>
          <cell r="AT217">
            <v>0</v>
          </cell>
          <cell r="AU217">
            <v>0</v>
          </cell>
          <cell r="AV217">
            <v>0</v>
          </cell>
          <cell r="AW217">
            <v>0</v>
          </cell>
          <cell r="AX217">
            <v>0</v>
          </cell>
          <cell r="AY217">
            <v>0</v>
          </cell>
          <cell r="AZ217">
            <v>0</v>
          </cell>
          <cell r="BA217">
            <v>0</v>
          </cell>
          <cell r="BB217">
            <v>0</v>
          </cell>
          <cell r="BC217">
            <v>0</v>
          </cell>
          <cell r="BD217">
            <v>0</v>
          </cell>
          <cell r="BE217">
            <v>0</v>
          </cell>
        </row>
        <row r="218">
          <cell r="A218">
            <v>0</v>
          </cell>
          <cell r="B218">
            <v>0</v>
          </cell>
          <cell r="C218">
            <v>0</v>
          </cell>
          <cell r="D218" t="str">
            <v>CC3MT34</v>
          </cell>
          <cell r="E218">
            <v>0</v>
          </cell>
          <cell r="F218">
            <v>417</v>
          </cell>
          <cell r="G218" t="str">
            <v>Thiết kế trang trí hệ thống động lực tàu thủy</v>
          </cell>
          <cell r="H218">
            <v>3</v>
          </cell>
          <cell r="I218">
            <v>45</v>
          </cell>
          <cell r="J218">
            <v>0</v>
          </cell>
          <cell r="K218">
            <v>0</v>
          </cell>
          <cell r="L218">
            <v>0</v>
          </cell>
          <cell r="M218">
            <v>0</v>
          </cell>
          <cell r="N218">
            <v>0</v>
          </cell>
          <cell r="O218" t="str">
            <v>Máy tàu thủy</v>
          </cell>
          <cell r="P218" t="str">
            <v>CƠ KHÍ</v>
          </cell>
          <cell r="Q218" t="str">
            <v>CKMT</v>
          </cell>
          <cell r="R218" t="str">
            <v>KCK</v>
          </cell>
          <cell r="S218" t="str">
            <v>KCK-CKMT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0</v>
          </cell>
          <cell r="AB218">
            <v>0</v>
          </cell>
          <cell r="AC218">
            <v>0</v>
          </cell>
          <cell r="AD218">
            <v>0</v>
          </cell>
          <cell r="AE218">
            <v>0</v>
          </cell>
          <cell r="AF218">
            <v>0</v>
          </cell>
          <cell r="AG218">
            <v>0</v>
          </cell>
          <cell r="AH218">
            <v>0</v>
          </cell>
          <cell r="AI218">
            <v>0</v>
          </cell>
          <cell r="AJ218">
            <v>0</v>
          </cell>
          <cell r="AK218">
            <v>0</v>
          </cell>
          <cell r="AL218">
            <v>0</v>
          </cell>
          <cell r="AM218">
            <v>0</v>
          </cell>
          <cell r="AN218">
            <v>0</v>
          </cell>
          <cell r="AO218">
            <v>0</v>
          </cell>
          <cell r="AP218">
            <v>0</v>
          </cell>
          <cell r="AQ218">
            <v>0</v>
          </cell>
          <cell r="AR218">
            <v>0</v>
          </cell>
          <cell r="AS218">
            <v>0</v>
          </cell>
          <cell r="AT218">
            <v>0</v>
          </cell>
          <cell r="AU218">
            <v>0</v>
          </cell>
          <cell r="AV218" t="str">
            <v>x</v>
          </cell>
          <cell r="AW218">
            <v>0</v>
          </cell>
          <cell r="AX218">
            <v>0</v>
          </cell>
          <cell r="AY218">
            <v>0</v>
          </cell>
          <cell r="AZ218">
            <v>0</v>
          </cell>
          <cell r="BA218">
            <v>0</v>
          </cell>
          <cell r="BB218">
            <v>0</v>
          </cell>
          <cell r="BC218">
            <v>0</v>
          </cell>
          <cell r="BD218">
            <v>0</v>
          </cell>
          <cell r="BE218">
            <v>0</v>
          </cell>
        </row>
        <row r="219">
          <cell r="A219" t="str">
            <v>DC4MT21</v>
          </cell>
          <cell r="B219">
            <v>0</v>
          </cell>
          <cell r="C219">
            <v>0</v>
          </cell>
          <cell r="D219" t="str">
            <v>CC4MT21</v>
          </cell>
          <cell r="E219">
            <v>0</v>
          </cell>
          <cell r="F219">
            <v>659</v>
          </cell>
          <cell r="G219" t="str">
            <v>Thực tập Động cơ Diesel tàu thủy</v>
          </cell>
          <cell r="H219">
            <v>3</v>
          </cell>
          <cell r="I219">
            <v>0</v>
          </cell>
          <cell r="J219">
            <v>0</v>
          </cell>
          <cell r="K219">
            <v>135</v>
          </cell>
          <cell r="L219">
            <v>0</v>
          </cell>
          <cell r="M219" t="str">
            <v>TH</v>
          </cell>
          <cell r="N219">
            <v>0</v>
          </cell>
          <cell r="O219" t="str">
            <v>Máy tàu thủy</v>
          </cell>
          <cell r="P219" t="str">
            <v>CƠ KHÍ</v>
          </cell>
          <cell r="Q219" t="str">
            <v>CKMT</v>
          </cell>
          <cell r="R219" t="str">
            <v>KCK</v>
          </cell>
          <cell r="S219" t="str">
            <v>KCK-CKMT</v>
          </cell>
          <cell r="T219">
            <v>0</v>
          </cell>
          <cell r="U219">
            <v>0</v>
          </cell>
          <cell r="V219">
            <v>0</v>
          </cell>
          <cell r="W219">
            <v>0</v>
          </cell>
          <cell r="X219">
            <v>0</v>
          </cell>
          <cell r="Y219">
            <v>0</v>
          </cell>
          <cell r="Z219">
            <v>0</v>
          </cell>
          <cell r="AA219">
            <v>0</v>
          </cell>
          <cell r="AB219">
            <v>0</v>
          </cell>
          <cell r="AC219" t="str">
            <v>x</v>
          </cell>
          <cell r="AD219">
            <v>0</v>
          </cell>
          <cell r="AE219">
            <v>0</v>
          </cell>
          <cell r="AF219">
            <v>0</v>
          </cell>
          <cell r="AG219">
            <v>0</v>
          </cell>
          <cell r="AH219">
            <v>0</v>
          </cell>
          <cell r="AI219">
            <v>0</v>
          </cell>
          <cell r="AJ219">
            <v>0</v>
          </cell>
          <cell r="AK219">
            <v>0</v>
          </cell>
          <cell r="AL219">
            <v>0</v>
          </cell>
          <cell r="AM219">
            <v>0</v>
          </cell>
          <cell r="AN219">
            <v>0</v>
          </cell>
          <cell r="AO219">
            <v>0</v>
          </cell>
          <cell r="AP219">
            <v>0</v>
          </cell>
          <cell r="AQ219">
            <v>0</v>
          </cell>
          <cell r="AR219">
            <v>0</v>
          </cell>
          <cell r="AS219">
            <v>0</v>
          </cell>
          <cell r="AT219">
            <v>0</v>
          </cell>
          <cell r="AU219">
            <v>0</v>
          </cell>
          <cell r="AV219" t="str">
            <v>x</v>
          </cell>
          <cell r="AW219">
            <v>0</v>
          </cell>
          <cell r="AX219">
            <v>0</v>
          </cell>
          <cell r="AY219">
            <v>0</v>
          </cell>
          <cell r="AZ219">
            <v>0</v>
          </cell>
          <cell r="BA219">
            <v>0</v>
          </cell>
          <cell r="BB219">
            <v>0</v>
          </cell>
          <cell r="BC219">
            <v>0</v>
          </cell>
          <cell r="BD219">
            <v>0</v>
          </cell>
          <cell r="BE219">
            <v>0</v>
          </cell>
        </row>
        <row r="220">
          <cell r="A220" t="str">
            <v>DC4MT22</v>
          </cell>
          <cell r="B220">
            <v>0</v>
          </cell>
          <cell r="C220">
            <v>0</v>
          </cell>
          <cell r="D220" t="str">
            <v>CC4MT22</v>
          </cell>
          <cell r="E220">
            <v>0</v>
          </cell>
          <cell r="F220">
            <v>660</v>
          </cell>
          <cell r="G220" t="str">
            <v>Thực tập Máy phụ tàu thủy</v>
          </cell>
          <cell r="H220">
            <v>2</v>
          </cell>
          <cell r="I220">
            <v>0</v>
          </cell>
          <cell r="J220">
            <v>0</v>
          </cell>
          <cell r="K220">
            <v>90</v>
          </cell>
          <cell r="L220">
            <v>0</v>
          </cell>
          <cell r="M220" t="str">
            <v>TH</v>
          </cell>
          <cell r="N220">
            <v>0</v>
          </cell>
          <cell r="O220" t="str">
            <v>Máy tàu thủy</v>
          </cell>
          <cell r="P220" t="str">
            <v>CƠ KHÍ</v>
          </cell>
          <cell r="Q220" t="str">
            <v>CKMT</v>
          </cell>
          <cell r="R220" t="str">
            <v>KCK</v>
          </cell>
          <cell r="S220" t="str">
            <v>KCK-CKMT</v>
          </cell>
          <cell r="T220">
            <v>0</v>
          </cell>
          <cell r="U220">
            <v>0</v>
          </cell>
          <cell r="V220">
            <v>0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0</v>
          </cell>
          <cell r="AB220">
            <v>0</v>
          </cell>
          <cell r="AC220" t="str">
            <v>x</v>
          </cell>
          <cell r="AD220">
            <v>0</v>
          </cell>
          <cell r="AE220">
            <v>0</v>
          </cell>
          <cell r="AF220">
            <v>0</v>
          </cell>
          <cell r="AG220">
            <v>0</v>
          </cell>
          <cell r="AH220">
            <v>0</v>
          </cell>
          <cell r="AI220">
            <v>0</v>
          </cell>
          <cell r="AJ220">
            <v>0</v>
          </cell>
          <cell r="AK220">
            <v>0</v>
          </cell>
          <cell r="AL220">
            <v>0</v>
          </cell>
          <cell r="AM220">
            <v>0</v>
          </cell>
          <cell r="AN220">
            <v>0</v>
          </cell>
          <cell r="AO220">
            <v>0</v>
          </cell>
          <cell r="AP220">
            <v>0</v>
          </cell>
          <cell r="AQ220">
            <v>0</v>
          </cell>
          <cell r="AR220">
            <v>0</v>
          </cell>
          <cell r="AS220">
            <v>0</v>
          </cell>
          <cell r="AT220">
            <v>0</v>
          </cell>
          <cell r="AU220">
            <v>0</v>
          </cell>
          <cell r="AV220" t="str">
            <v>x</v>
          </cell>
          <cell r="AW220">
            <v>0</v>
          </cell>
          <cell r="AX220">
            <v>0</v>
          </cell>
          <cell r="AY220">
            <v>0</v>
          </cell>
          <cell r="AZ220">
            <v>0</v>
          </cell>
          <cell r="BA220">
            <v>0</v>
          </cell>
          <cell r="BB220">
            <v>0</v>
          </cell>
          <cell r="BC220">
            <v>0</v>
          </cell>
          <cell r="BD220">
            <v>0</v>
          </cell>
          <cell r="BE220">
            <v>0</v>
          </cell>
        </row>
        <row r="221">
          <cell r="A221" t="str">
            <v>DC4MT23</v>
          </cell>
          <cell r="B221">
            <v>0</v>
          </cell>
          <cell r="C221">
            <v>0</v>
          </cell>
          <cell r="D221" t="str">
            <v>CC4MT23</v>
          </cell>
          <cell r="E221">
            <v>0</v>
          </cell>
          <cell r="F221">
            <v>661</v>
          </cell>
          <cell r="G221" t="str">
            <v>Thực tập sửa chữa và lắp ráp hệ thống động lực tàu thủy</v>
          </cell>
          <cell r="H221">
            <v>6</v>
          </cell>
          <cell r="I221">
            <v>0</v>
          </cell>
          <cell r="J221">
            <v>0</v>
          </cell>
          <cell r="K221">
            <v>270</v>
          </cell>
          <cell r="L221">
            <v>0</v>
          </cell>
          <cell r="M221" t="str">
            <v>TH</v>
          </cell>
          <cell r="N221">
            <v>0</v>
          </cell>
          <cell r="O221" t="str">
            <v>Máy tàu thủy</v>
          </cell>
          <cell r="P221" t="str">
            <v>CƠ KHÍ</v>
          </cell>
          <cell r="Q221" t="str">
            <v>CKMT</v>
          </cell>
          <cell r="R221" t="str">
            <v>KCK</v>
          </cell>
          <cell r="S221" t="str">
            <v>KCK-CKMT</v>
          </cell>
          <cell r="T221">
            <v>0</v>
          </cell>
          <cell r="U221">
            <v>0</v>
          </cell>
          <cell r="V221">
            <v>0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0</v>
          </cell>
          <cell r="AB221">
            <v>0</v>
          </cell>
          <cell r="AC221" t="str">
            <v>x</v>
          </cell>
          <cell r="AD221">
            <v>0</v>
          </cell>
          <cell r="AE221">
            <v>0</v>
          </cell>
          <cell r="AF221">
            <v>0</v>
          </cell>
          <cell r="AG221">
            <v>0</v>
          </cell>
          <cell r="AH221">
            <v>0</v>
          </cell>
          <cell r="AI221">
            <v>0</v>
          </cell>
          <cell r="AJ221">
            <v>0</v>
          </cell>
          <cell r="AK221">
            <v>0</v>
          </cell>
          <cell r="AL221">
            <v>0</v>
          </cell>
          <cell r="AM221">
            <v>0</v>
          </cell>
          <cell r="AN221">
            <v>0</v>
          </cell>
          <cell r="AO221">
            <v>0</v>
          </cell>
          <cell r="AP221">
            <v>0</v>
          </cell>
          <cell r="AQ221">
            <v>0</v>
          </cell>
          <cell r="AR221">
            <v>0</v>
          </cell>
          <cell r="AS221">
            <v>0</v>
          </cell>
          <cell r="AT221">
            <v>0</v>
          </cell>
          <cell r="AU221">
            <v>0</v>
          </cell>
          <cell r="AV221" t="str">
            <v>x</v>
          </cell>
          <cell r="AW221">
            <v>0</v>
          </cell>
          <cell r="AX221">
            <v>0</v>
          </cell>
          <cell r="AY221">
            <v>0</v>
          </cell>
          <cell r="AZ221">
            <v>0</v>
          </cell>
          <cell r="BA221">
            <v>0</v>
          </cell>
          <cell r="BB221">
            <v>0</v>
          </cell>
          <cell r="BC221">
            <v>0</v>
          </cell>
          <cell r="BD221">
            <v>0</v>
          </cell>
          <cell r="BE221">
            <v>0</v>
          </cell>
        </row>
        <row r="222">
          <cell r="A222" t="str">
            <v>DC4MT70</v>
          </cell>
          <cell r="B222" t="str">
            <v>DC4MT70</v>
          </cell>
          <cell r="C222">
            <v>0</v>
          </cell>
          <cell r="D222" t="str">
            <v>CC4MT70</v>
          </cell>
          <cell r="E222">
            <v>0</v>
          </cell>
          <cell r="F222">
            <v>698</v>
          </cell>
          <cell r="G222" t="str">
            <v>Thực tập tốt nghiệp</v>
          </cell>
          <cell r="H222">
            <v>4</v>
          </cell>
          <cell r="I222">
            <v>0</v>
          </cell>
          <cell r="J222">
            <v>0</v>
          </cell>
          <cell r="K222">
            <v>180</v>
          </cell>
          <cell r="L222">
            <v>0</v>
          </cell>
          <cell r="M222" t="str">
            <v>VĐ</v>
          </cell>
          <cell r="N222">
            <v>0</v>
          </cell>
          <cell r="O222" t="str">
            <v>Máy tàu thủy</v>
          </cell>
          <cell r="P222" t="str">
            <v>CƠ KHÍ</v>
          </cell>
          <cell r="Q222" t="str">
            <v>CKMT</v>
          </cell>
          <cell r="R222" t="str">
            <v>KCK</v>
          </cell>
          <cell r="S222" t="str">
            <v>KCK-CKMT</v>
          </cell>
          <cell r="T222">
            <v>0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>
            <v>0</v>
          </cell>
          <cell r="AA222">
            <v>0</v>
          </cell>
          <cell r="AB222">
            <v>0</v>
          </cell>
          <cell r="AC222" t="str">
            <v>x</v>
          </cell>
          <cell r="AD222">
            <v>0</v>
          </cell>
          <cell r="AE222">
            <v>0</v>
          </cell>
          <cell r="AF222">
            <v>0</v>
          </cell>
          <cell r="AG222">
            <v>0</v>
          </cell>
          <cell r="AH222">
            <v>0</v>
          </cell>
          <cell r="AI222">
            <v>0</v>
          </cell>
          <cell r="AJ222">
            <v>0</v>
          </cell>
          <cell r="AK222">
            <v>0</v>
          </cell>
          <cell r="AL222">
            <v>0</v>
          </cell>
          <cell r="AM222">
            <v>0</v>
          </cell>
          <cell r="AN222">
            <v>0</v>
          </cell>
          <cell r="AO222">
            <v>0</v>
          </cell>
          <cell r="AP222">
            <v>0</v>
          </cell>
          <cell r="AQ222">
            <v>0</v>
          </cell>
          <cell r="AR222">
            <v>0</v>
          </cell>
          <cell r="AS222">
            <v>0</v>
          </cell>
          <cell r="AT222">
            <v>0</v>
          </cell>
          <cell r="AU222">
            <v>0</v>
          </cell>
          <cell r="AV222" t="str">
            <v>x</v>
          </cell>
          <cell r="AW222">
            <v>0</v>
          </cell>
          <cell r="AX222">
            <v>0</v>
          </cell>
          <cell r="AY222">
            <v>0</v>
          </cell>
          <cell r="AZ222">
            <v>0</v>
          </cell>
          <cell r="BA222">
            <v>0</v>
          </cell>
          <cell r="BB222">
            <v>0</v>
          </cell>
          <cell r="BC222">
            <v>0</v>
          </cell>
          <cell r="BD222">
            <v>0</v>
          </cell>
          <cell r="BE222">
            <v>0</v>
          </cell>
        </row>
        <row r="223">
          <cell r="A223" t="str">
            <v>DC3MX52</v>
          </cell>
          <cell r="B223">
            <v>0</v>
          </cell>
          <cell r="C223">
            <v>0</v>
          </cell>
          <cell r="D223" t="str">
            <v>CC3MX52</v>
          </cell>
          <cell r="E223">
            <v>0</v>
          </cell>
          <cell r="F223">
            <v>402</v>
          </cell>
          <cell r="G223" t="str">
            <v>Công nghệ sửa chữa máy xây dựng</v>
          </cell>
          <cell r="H223">
            <v>2</v>
          </cell>
          <cell r="I223">
            <v>30</v>
          </cell>
          <cell r="J223">
            <v>0</v>
          </cell>
          <cell r="K223">
            <v>0</v>
          </cell>
          <cell r="L223">
            <v>0</v>
          </cell>
          <cell r="M223" t="str">
            <v>Viết</v>
          </cell>
          <cell r="N223">
            <v>90</v>
          </cell>
          <cell r="O223" t="str">
            <v>Máy xây dựng</v>
          </cell>
          <cell r="P223" t="str">
            <v>CƠ KHÍ</v>
          </cell>
          <cell r="Q223" t="str">
            <v>CKMX</v>
          </cell>
          <cell r="R223" t="str">
            <v>KCK</v>
          </cell>
          <cell r="S223" t="str">
            <v>KCK-CKMX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0</v>
          </cell>
          <cell r="AB223" t="str">
            <v>x</v>
          </cell>
          <cell r="AC223">
            <v>0</v>
          </cell>
          <cell r="AD223">
            <v>0</v>
          </cell>
          <cell r="AE223">
            <v>0</v>
          </cell>
          <cell r="AF223">
            <v>0</v>
          </cell>
          <cell r="AG223">
            <v>0</v>
          </cell>
          <cell r="AH223">
            <v>0</v>
          </cell>
          <cell r="AI223">
            <v>0</v>
          </cell>
          <cell r="AJ223">
            <v>0</v>
          </cell>
          <cell r="AK223">
            <v>0</v>
          </cell>
          <cell r="AL223">
            <v>0</v>
          </cell>
          <cell r="AM223">
            <v>0</v>
          </cell>
          <cell r="AN223">
            <v>0</v>
          </cell>
          <cell r="AO223">
            <v>0</v>
          </cell>
          <cell r="AP223">
            <v>0</v>
          </cell>
          <cell r="AQ223">
            <v>0</v>
          </cell>
          <cell r="AR223">
            <v>0</v>
          </cell>
          <cell r="AS223">
            <v>0</v>
          </cell>
          <cell r="AT223">
            <v>0</v>
          </cell>
          <cell r="AU223" t="str">
            <v>x</v>
          </cell>
          <cell r="AV223">
            <v>0</v>
          </cell>
          <cell r="AW223">
            <v>0</v>
          </cell>
          <cell r="AX223">
            <v>0</v>
          </cell>
          <cell r="AY223">
            <v>0</v>
          </cell>
          <cell r="AZ223">
            <v>0</v>
          </cell>
          <cell r="BA223">
            <v>0</v>
          </cell>
          <cell r="BB223">
            <v>0</v>
          </cell>
          <cell r="BC223">
            <v>0</v>
          </cell>
          <cell r="BD223">
            <v>0</v>
          </cell>
          <cell r="BE223">
            <v>0</v>
          </cell>
        </row>
        <row r="224">
          <cell r="A224" t="str">
            <v>DC3MX51</v>
          </cell>
          <cell r="B224">
            <v>0</v>
          </cell>
          <cell r="C224">
            <v>0</v>
          </cell>
          <cell r="D224">
            <v>0</v>
          </cell>
          <cell r="E224">
            <v>0</v>
          </cell>
          <cell r="F224">
            <v>398</v>
          </cell>
          <cell r="G224" t="str">
            <v>Chẩn đoán bảo dưỡng kỹ thuật máy xây dựng</v>
          </cell>
          <cell r="H224">
            <v>4</v>
          </cell>
          <cell r="I224">
            <v>45</v>
          </cell>
          <cell r="J224">
            <v>30</v>
          </cell>
          <cell r="K224">
            <v>0</v>
          </cell>
          <cell r="L224">
            <v>0</v>
          </cell>
          <cell r="M224" t="str">
            <v>Viết</v>
          </cell>
          <cell r="N224">
            <v>90</v>
          </cell>
          <cell r="O224" t="str">
            <v>Máy xây dựng</v>
          </cell>
          <cell r="P224" t="str">
            <v>CƠ KHÍ</v>
          </cell>
          <cell r="Q224" t="str">
            <v>CKMX</v>
          </cell>
          <cell r="R224" t="str">
            <v>KCK</v>
          </cell>
          <cell r="S224" t="str">
            <v>KCK-CKMX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0</v>
          </cell>
          <cell r="AB224" t="str">
            <v>x</v>
          </cell>
          <cell r="AC224">
            <v>0</v>
          </cell>
          <cell r="AD224">
            <v>0</v>
          </cell>
          <cell r="AE224">
            <v>0</v>
          </cell>
          <cell r="AF224">
            <v>0</v>
          </cell>
          <cell r="AG224">
            <v>0</v>
          </cell>
          <cell r="AH224">
            <v>0</v>
          </cell>
          <cell r="AI224">
            <v>0</v>
          </cell>
          <cell r="AJ224">
            <v>0</v>
          </cell>
          <cell r="AK224">
            <v>0</v>
          </cell>
          <cell r="AL224">
            <v>0</v>
          </cell>
          <cell r="AM224">
            <v>0</v>
          </cell>
          <cell r="AN224">
            <v>0</v>
          </cell>
          <cell r="AO224">
            <v>0</v>
          </cell>
          <cell r="AP224">
            <v>0</v>
          </cell>
          <cell r="AQ224">
            <v>0</v>
          </cell>
          <cell r="AR224">
            <v>0</v>
          </cell>
          <cell r="AS224">
            <v>0</v>
          </cell>
          <cell r="AT224">
            <v>0</v>
          </cell>
          <cell r="AU224">
            <v>0</v>
          </cell>
          <cell r="AV224">
            <v>0</v>
          </cell>
          <cell r="AW224">
            <v>0</v>
          </cell>
          <cell r="AX224">
            <v>0</v>
          </cell>
          <cell r="AY224">
            <v>0</v>
          </cell>
          <cell r="AZ224">
            <v>0</v>
          </cell>
          <cell r="BA224">
            <v>0</v>
          </cell>
          <cell r="BB224">
            <v>0</v>
          </cell>
          <cell r="BC224">
            <v>0</v>
          </cell>
          <cell r="BD224">
            <v>0</v>
          </cell>
          <cell r="BE224">
            <v>0</v>
          </cell>
        </row>
        <row r="225">
          <cell r="A225">
            <v>0</v>
          </cell>
          <cell r="B225" t="str">
            <v>DL3MX51</v>
          </cell>
          <cell r="C225">
            <v>0</v>
          </cell>
          <cell r="D225">
            <v>0</v>
          </cell>
          <cell r="E225">
            <v>0</v>
          </cell>
          <cell r="F225">
            <v>399</v>
          </cell>
          <cell r="G225" t="str">
            <v>Chẩn đoán bảo dưỡng kỹ thuật máy xây dựng</v>
          </cell>
          <cell r="H225">
            <v>2</v>
          </cell>
          <cell r="I225">
            <v>30</v>
          </cell>
          <cell r="J225">
            <v>0</v>
          </cell>
          <cell r="K225">
            <v>0</v>
          </cell>
          <cell r="L225">
            <v>0</v>
          </cell>
          <cell r="M225" t="str">
            <v>Viết</v>
          </cell>
          <cell r="N225">
            <v>90</v>
          </cell>
          <cell r="O225" t="str">
            <v>Máy xây dựng</v>
          </cell>
          <cell r="P225" t="str">
            <v>CƠ KHÍ</v>
          </cell>
          <cell r="Q225" t="str">
            <v>CKMX</v>
          </cell>
          <cell r="R225" t="str">
            <v>KCK</v>
          </cell>
          <cell r="S225" t="str">
            <v>KCK-CKMX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0</v>
          </cell>
          <cell r="AB225">
            <v>0</v>
          </cell>
          <cell r="AC225">
            <v>0</v>
          </cell>
          <cell r="AD225">
            <v>0</v>
          </cell>
          <cell r="AE225">
            <v>0</v>
          </cell>
          <cell r="AF225">
            <v>0</v>
          </cell>
          <cell r="AG225">
            <v>0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  <cell r="AL225">
            <v>0</v>
          </cell>
          <cell r="AM225">
            <v>0</v>
          </cell>
          <cell r="AN225">
            <v>0</v>
          </cell>
          <cell r="AO225">
            <v>0</v>
          </cell>
          <cell r="AP225">
            <v>0</v>
          </cell>
          <cell r="AQ225">
            <v>0</v>
          </cell>
          <cell r="AR225">
            <v>0</v>
          </cell>
          <cell r="AS225">
            <v>0</v>
          </cell>
          <cell r="AT225">
            <v>0</v>
          </cell>
          <cell r="AU225">
            <v>0</v>
          </cell>
          <cell r="AV225">
            <v>0</v>
          </cell>
          <cell r="AW225">
            <v>0</v>
          </cell>
          <cell r="AX225">
            <v>0</v>
          </cell>
          <cell r="AY225">
            <v>0</v>
          </cell>
          <cell r="AZ225">
            <v>0</v>
          </cell>
          <cell r="BA225">
            <v>0</v>
          </cell>
          <cell r="BB225">
            <v>0</v>
          </cell>
          <cell r="BC225">
            <v>0</v>
          </cell>
          <cell r="BD225">
            <v>0</v>
          </cell>
          <cell r="BE225">
            <v>0</v>
          </cell>
        </row>
        <row r="226">
          <cell r="A226">
            <v>0</v>
          </cell>
          <cell r="B226">
            <v>0</v>
          </cell>
          <cell r="C226">
            <v>0</v>
          </cell>
          <cell r="D226" t="str">
            <v>CC3MX51</v>
          </cell>
          <cell r="E226">
            <v>0</v>
          </cell>
          <cell r="F226">
            <v>400</v>
          </cell>
          <cell r="G226" t="str">
            <v>Chẩn đoán bảo dưỡng kỹ thuật máy xây dựng</v>
          </cell>
          <cell r="H226">
            <v>3</v>
          </cell>
          <cell r="I226">
            <v>30</v>
          </cell>
          <cell r="J226">
            <v>30</v>
          </cell>
          <cell r="K226">
            <v>0</v>
          </cell>
          <cell r="L226">
            <v>0</v>
          </cell>
          <cell r="M226" t="str">
            <v>Viết</v>
          </cell>
          <cell r="N226">
            <v>90</v>
          </cell>
          <cell r="O226" t="str">
            <v>Máy xây dựng</v>
          </cell>
          <cell r="P226" t="str">
            <v>CƠ KHÍ</v>
          </cell>
          <cell r="Q226" t="str">
            <v>CKMX</v>
          </cell>
          <cell r="R226" t="str">
            <v>KCK</v>
          </cell>
          <cell r="S226" t="str">
            <v>KCK-CKMX</v>
          </cell>
          <cell r="T226">
            <v>0</v>
          </cell>
          <cell r="U226">
            <v>0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0</v>
          </cell>
          <cell r="AB226">
            <v>0</v>
          </cell>
          <cell r="AC226">
            <v>0</v>
          </cell>
          <cell r="AD226">
            <v>0</v>
          </cell>
          <cell r="AE226">
            <v>0</v>
          </cell>
          <cell r="AF226">
            <v>0</v>
          </cell>
          <cell r="AG226">
            <v>0</v>
          </cell>
          <cell r="AH226">
            <v>0</v>
          </cell>
          <cell r="AI226">
            <v>0</v>
          </cell>
          <cell r="AJ226">
            <v>0</v>
          </cell>
          <cell r="AK226">
            <v>0</v>
          </cell>
          <cell r="AL226">
            <v>0</v>
          </cell>
          <cell r="AM226">
            <v>0</v>
          </cell>
          <cell r="AN226">
            <v>0</v>
          </cell>
          <cell r="AO226">
            <v>0</v>
          </cell>
          <cell r="AP226">
            <v>0</v>
          </cell>
          <cell r="AQ226">
            <v>0</v>
          </cell>
          <cell r="AR226">
            <v>0</v>
          </cell>
          <cell r="AS226">
            <v>0</v>
          </cell>
          <cell r="AT226">
            <v>0</v>
          </cell>
          <cell r="AU226" t="str">
            <v>x</v>
          </cell>
          <cell r="AV226">
            <v>0</v>
          </cell>
          <cell r="AW226">
            <v>0</v>
          </cell>
          <cell r="AX226">
            <v>0</v>
          </cell>
          <cell r="AY226">
            <v>0</v>
          </cell>
          <cell r="AZ226">
            <v>0</v>
          </cell>
          <cell r="BA226">
            <v>0</v>
          </cell>
          <cell r="BB226">
            <v>0</v>
          </cell>
          <cell r="BC226">
            <v>0</v>
          </cell>
          <cell r="BD226">
            <v>0</v>
          </cell>
          <cell r="BE226">
            <v>0</v>
          </cell>
        </row>
        <row r="227">
          <cell r="A227" t="str">
            <v>DC3MX48</v>
          </cell>
          <cell r="B227">
            <v>0</v>
          </cell>
          <cell r="C227">
            <v>0</v>
          </cell>
          <cell r="D227" t="str">
            <v>CC3MX48</v>
          </cell>
          <cell r="E227">
            <v>0</v>
          </cell>
          <cell r="F227">
            <v>753</v>
          </cell>
          <cell r="G227" t="str">
            <v>Đồ án Công nghệ sửa chữa máy xây dựng</v>
          </cell>
          <cell r="H227">
            <v>1</v>
          </cell>
          <cell r="I227">
            <v>0</v>
          </cell>
          <cell r="J227">
            <v>0</v>
          </cell>
          <cell r="K227">
            <v>45</v>
          </cell>
          <cell r="L227">
            <v>0</v>
          </cell>
          <cell r="M227" t="str">
            <v>VĐ</v>
          </cell>
          <cell r="N227">
            <v>0</v>
          </cell>
          <cell r="O227" t="str">
            <v>Máy xây dựng</v>
          </cell>
          <cell r="P227" t="str">
            <v>CƠ KHÍ</v>
          </cell>
          <cell r="Q227" t="str">
            <v>CKMX</v>
          </cell>
          <cell r="R227" t="str">
            <v>KCK</v>
          </cell>
          <cell r="S227" t="str">
            <v>KCK-CKMX</v>
          </cell>
          <cell r="T227">
            <v>0</v>
          </cell>
          <cell r="U227">
            <v>0</v>
          </cell>
          <cell r="V227">
            <v>0</v>
          </cell>
          <cell r="W227">
            <v>0</v>
          </cell>
          <cell r="X227">
            <v>0</v>
          </cell>
          <cell r="Y227">
            <v>0</v>
          </cell>
          <cell r="Z227">
            <v>0</v>
          </cell>
          <cell r="AA227">
            <v>0</v>
          </cell>
          <cell r="AB227" t="str">
            <v>x</v>
          </cell>
          <cell r="AC227">
            <v>0</v>
          </cell>
          <cell r="AD227">
            <v>0</v>
          </cell>
          <cell r="AE227">
            <v>0</v>
          </cell>
          <cell r="AF227">
            <v>0</v>
          </cell>
          <cell r="AG227">
            <v>0</v>
          </cell>
          <cell r="AH227">
            <v>0</v>
          </cell>
          <cell r="AI227">
            <v>0</v>
          </cell>
          <cell r="AJ227">
            <v>0</v>
          </cell>
          <cell r="AK227">
            <v>0</v>
          </cell>
          <cell r="AL227">
            <v>0</v>
          </cell>
          <cell r="AM227">
            <v>0</v>
          </cell>
          <cell r="AN227">
            <v>0</v>
          </cell>
          <cell r="AO227">
            <v>0</v>
          </cell>
          <cell r="AP227">
            <v>0</v>
          </cell>
          <cell r="AQ227">
            <v>0</v>
          </cell>
          <cell r="AR227">
            <v>0</v>
          </cell>
          <cell r="AS227">
            <v>0</v>
          </cell>
          <cell r="AT227">
            <v>0</v>
          </cell>
          <cell r="AU227" t="str">
            <v>x</v>
          </cell>
          <cell r="AV227">
            <v>0</v>
          </cell>
          <cell r="AW227">
            <v>0</v>
          </cell>
          <cell r="AX227">
            <v>0</v>
          </cell>
          <cell r="AY227">
            <v>0</v>
          </cell>
          <cell r="AZ227">
            <v>0</v>
          </cell>
          <cell r="BA227">
            <v>0</v>
          </cell>
          <cell r="BB227">
            <v>0</v>
          </cell>
          <cell r="BC227">
            <v>0</v>
          </cell>
          <cell r="BD227">
            <v>0</v>
          </cell>
          <cell r="BE227">
            <v>0</v>
          </cell>
        </row>
        <row r="228">
          <cell r="A228" t="str">
            <v>DC3MX47</v>
          </cell>
          <cell r="B228" t="str">
            <v>DC3MX47</v>
          </cell>
          <cell r="C228">
            <v>0</v>
          </cell>
          <cell r="D228">
            <v>0</v>
          </cell>
          <cell r="E228">
            <v>0</v>
          </cell>
          <cell r="F228">
            <v>752</v>
          </cell>
          <cell r="G228" t="str">
            <v>Đồ án Máy làm đất</v>
          </cell>
          <cell r="H228">
            <v>1</v>
          </cell>
          <cell r="I228">
            <v>0</v>
          </cell>
          <cell r="J228">
            <v>0</v>
          </cell>
          <cell r="K228">
            <v>45</v>
          </cell>
          <cell r="L228">
            <v>0</v>
          </cell>
          <cell r="M228" t="str">
            <v>VĐ</v>
          </cell>
          <cell r="N228">
            <v>0</v>
          </cell>
          <cell r="O228" t="str">
            <v>Máy xây dựng</v>
          </cell>
          <cell r="P228" t="str">
            <v>CƠ KHÍ</v>
          </cell>
          <cell r="Q228" t="str">
            <v>CKMX</v>
          </cell>
          <cell r="R228" t="str">
            <v>KCK</v>
          </cell>
          <cell r="S228" t="str">
            <v>KCK-CKMX</v>
          </cell>
          <cell r="T228">
            <v>0</v>
          </cell>
          <cell r="U228">
            <v>0</v>
          </cell>
          <cell r="V228">
            <v>0</v>
          </cell>
          <cell r="W228">
            <v>0</v>
          </cell>
          <cell r="X228">
            <v>0</v>
          </cell>
          <cell r="Y228">
            <v>0</v>
          </cell>
          <cell r="Z228">
            <v>0</v>
          </cell>
          <cell r="AA228">
            <v>0</v>
          </cell>
          <cell r="AB228" t="str">
            <v>x</v>
          </cell>
          <cell r="AC228">
            <v>0</v>
          </cell>
          <cell r="AD228">
            <v>0</v>
          </cell>
          <cell r="AE228">
            <v>0</v>
          </cell>
          <cell r="AF228">
            <v>0</v>
          </cell>
          <cell r="AG228">
            <v>0</v>
          </cell>
          <cell r="AH228">
            <v>0</v>
          </cell>
          <cell r="AI228">
            <v>0</v>
          </cell>
          <cell r="AJ228">
            <v>0</v>
          </cell>
          <cell r="AK228">
            <v>0</v>
          </cell>
          <cell r="AL228">
            <v>0</v>
          </cell>
          <cell r="AM228">
            <v>0</v>
          </cell>
          <cell r="AN228">
            <v>0</v>
          </cell>
          <cell r="AO228">
            <v>0</v>
          </cell>
          <cell r="AP228">
            <v>0</v>
          </cell>
          <cell r="AQ228">
            <v>0</v>
          </cell>
          <cell r="AR228">
            <v>0</v>
          </cell>
          <cell r="AS228">
            <v>0</v>
          </cell>
          <cell r="AT228">
            <v>0</v>
          </cell>
          <cell r="AU228">
            <v>0</v>
          </cell>
          <cell r="AV228">
            <v>0</v>
          </cell>
          <cell r="AW228">
            <v>0</v>
          </cell>
          <cell r="AX228">
            <v>0</v>
          </cell>
          <cell r="AY228">
            <v>0</v>
          </cell>
          <cell r="AZ228">
            <v>0</v>
          </cell>
          <cell r="BA228">
            <v>0</v>
          </cell>
          <cell r="BB228">
            <v>0</v>
          </cell>
          <cell r="BC228">
            <v>0</v>
          </cell>
          <cell r="BD228">
            <v>0</v>
          </cell>
          <cell r="BE228">
            <v>0</v>
          </cell>
        </row>
        <row r="229">
          <cell r="A229" t="str">
            <v>DC3MX46</v>
          </cell>
          <cell r="B229" t="str">
            <v>DC3MX46</v>
          </cell>
          <cell r="C229">
            <v>0</v>
          </cell>
          <cell r="D229">
            <v>0</v>
          </cell>
          <cell r="E229">
            <v>0</v>
          </cell>
          <cell r="F229">
            <v>751</v>
          </cell>
          <cell r="G229" t="str">
            <v>Đồ án Máy nâng vận chuyển</v>
          </cell>
          <cell r="H229">
            <v>1</v>
          </cell>
          <cell r="I229">
            <v>0</v>
          </cell>
          <cell r="J229">
            <v>0</v>
          </cell>
          <cell r="K229">
            <v>45</v>
          </cell>
          <cell r="L229">
            <v>0</v>
          </cell>
          <cell r="M229" t="str">
            <v>VĐ</v>
          </cell>
          <cell r="N229">
            <v>0</v>
          </cell>
          <cell r="O229" t="str">
            <v>Máy xây dựng</v>
          </cell>
          <cell r="P229" t="str">
            <v>CƠ KHÍ</v>
          </cell>
          <cell r="Q229" t="str">
            <v>CKMX</v>
          </cell>
          <cell r="R229" t="str">
            <v>KCK</v>
          </cell>
          <cell r="S229" t="str">
            <v>KCK-CKMX</v>
          </cell>
          <cell r="T229">
            <v>0</v>
          </cell>
          <cell r="U229">
            <v>0</v>
          </cell>
          <cell r="V229">
            <v>0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0</v>
          </cell>
          <cell r="AB229" t="str">
            <v>x</v>
          </cell>
          <cell r="AC229">
            <v>0</v>
          </cell>
          <cell r="AD229">
            <v>0</v>
          </cell>
          <cell r="AE229">
            <v>0</v>
          </cell>
          <cell r="AF229">
            <v>0</v>
          </cell>
          <cell r="AG229">
            <v>0</v>
          </cell>
          <cell r="AH229">
            <v>0</v>
          </cell>
          <cell r="AI229">
            <v>0</v>
          </cell>
          <cell r="AJ229">
            <v>0</v>
          </cell>
          <cell r="AK229">
            <v>0</v>
          </cell>
          <cell r="AL229">
            <v>0</v>
          </cell>
          <cell r="AM229">
            <v>0</v>
          </cell>
          <cell r="AN229">
            <v>0</v>
          </cell>
          <cell r="AO229">
            <v>0</v>
          </cell>
          <cell r="AP229">
            <v>0</v>
          </cell>
          <cell r="AQ229">
            <v>0</v>
          </cell>
          <cell r="AR229">
            <v>0</v>
          </cell>
          <cell r="AS229">
            <v>0</v>
          </cell>
          <cell r="AT229">
            <v>0</v>
          </cell>
          <cell r="AU229">
            <v>0</v>
          </cell>
          <cell r="AV229">
            <v>0</v>
          </cell>
          <cell r="AW229">
            <v>0</v>
          </cell>
          <cell r="AX229">
            <v>0</v>
          </cell>
          <cell r="AY229">
            <v>0</v>
          </cell>
          <cell r="AZ229">
            <v>0</v>
          </cell>
          <cell r="BA229">
            <v>0</v>
          </cell>
          <cell r="BB229">
            <v>0</v>
          </cell>
          <cell r="BC229">
            <v>0</v>
          </cell>
          <cell r="BD229">
            <v>0</v>
          </cell>
          <cell r="BE229">
            <v>0</v>
          </cell>
        </row>
        <row r="230">
          <cell r="A230" t="str">
            <v>DC3MX42</v>
          </cell>
          <cell r="B230" t="str">
            <v>DC3MX42</v>
          </cell>
          <cell r="C230">
            <v>0</v>
          </cell>
          <cell r="D230">
            <v>0</v>
          </cell>
          <cell r="E230">
            <v>0</v>
          </cell>
          <cell r="F230">
            <v>392</v>
          </cell>
          <cell r="G230" t="str">
            <v>Đồ án Máy xây dựng chuyên dùng</v>
          </cell>
          <cell r="H230">
            <v>2</v>
          </cell>
          <cell r="I230">
            <v>0</v>
          </cell>
          <cell r="J230">
            <v>0</v>
          </cell>
          <cell r="K230">
            <v>90</v>
          </cell>
          <cell r="L230">
            <v>0</v>
          </cell>
          <cell r="M230" t="str">
            <v>VĐ</v>
          </cell>
          <cell r="N230">
            <v>0</v>
          </cell>
          <cell r="O230" t="str">
            <v>Máy xây dựng</v>
          </cell>
          <cell r="P230" t="str">
            <v>CƠ KHÍ</v>
          </cell>
          <cell r="Q230" t="str">
            <v>CKMX</v>
          </cell>
          <cell r="R230" t="str">
            <v>KCK</v>
          </cell>
          <cell r="S230" t="str">
            <v>KCK-CKMX</v>
          </cell>
          <cell r="T230">
            <v>0</v>
          </cell>
          <cell r="U230">
            <v>0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0</v>
          </cell>
          <cell r="AB230" t="str">
            <v>x</v>
          </cell>
          <cell r="AC230">
            <v>0</v>
          </cell>
          <cell r="AD230">
            <v>0</v>
          </cell>
          <cell r="AE230">
            <v>0</v>
          </cell>
          <cell r="AF230">
            <v>0</v>
          </cell>
          <cell r="AG230">
            <v>0</v>
          </cell>
          <cell r="AH230">
            <v>0</v>
          </cell>
          <cell r="AI230">
            <v>0</v>
          </cell>
          <cell r="AJ230">
            <v>0</v>
          </cell>
          <cell r="AK230">
            <v>0</v>
          </cell>
          <cell r="AL230">
            <v>0</v>
          </cell>
          <cell r="AM230">
            <v>0</v>
          </cell>
          <cell r="AN230">
            <v>0</v>
          </cell>
          <cell r="AO230">
            <v>0</v>
          </cell>
          <cell r="AP230">
            <v>0</v>
          </cell>
          <cell r="AQ230">
            <v>0</v>
          </cell>
          <cell r="AR230">
            <v>0</v>
          </cell>
          <cell r="AS230">
            <v>0</v>
          </cell>
          <cell r="AT230">
            <v>0</v>
          </cell>
          <cell r="AU230">
            <v>0</v>
          </cell>
          <cell r="AV230">
            <v>0</v>
          </cell>
          <cell r="AW230">
            <v>0</v>
          </cell>
          <cell r="AX230">
            <v>0</v>
          </cell>
          <cell r="AY230">
            <v>0</v>
          </cell>
          <cell r="AZ230">
            <v>0</v>
          </cell>
          <cell r="BA230">
            <v>0</v>
          </cell>
          <cell r="BB230">
            <v>0</v>
          </cell>
          <cell r="BC230">
            <v>0</v>
          </cell>
          <cell r="BD230">
            <v>0</v>
          </cell>
          <cell r="BE230">
            <v>0</v>
          </cell>
        </row>
        <row r="231">
          <cell r="A231" t="str">
            <v>DC4MX80</v>
          </cell>
          <cell r="B231" t="str">
            <v>DC4MX80</v>
          </cell>
          <cell r="C231">
            <v>0</v>
          </cell>
          <cell r="D231">
            <v>0</v>
          </cell>
          <cell r="E231">
            <v>0</v>
          </cell>
          <cell r="F231">
            <v>721</v>
          </cell>
          <cell r="G231" t="str">
            <v>Đồ án tốt nghiệp</v>
          </cell>
          <cell r="H231">
            <v>8</v>
          </cell>
          <cell r="I231">
            <v>0</v>
          </cell>
          <cell r="J231">
            <v>0</v>
          </cell>
          <cell r="K231">
            <v>480</v>
          </cell>
          <cell r="L231">
            <v>0</v>
          </cell>
          <cell r="M231" t="str">
            <v>VĐ</v>
          </cell>
          <cell r="N231">
            <v>0</v>
          </cell>
          <cell r="O231" t="str">
            <v>Máy xây dựng</v>
          </cell>
          <cell r="P231" t="str">
            <v>CƠ KHÍ</v>
          </cell>
          <cell r="Q231" t="str">
            <v>CKMX</v>
          </cell>
          <cell r="R231" t="str">
            <v>KCK</v>
          </cell>
          <cell r="S231" t="str">
            <v>KCK-CKMX</v>
          </cell>
          <cell r="T231">
            <v>0</v>
          </cell>
          <cell r="U231">
            <v>0</v>
          </cell>
          <cell r="V231">
            <v>0</v>
          </cell>
          <cell r="W231">
            <v>0</v>
          </cell>
          <cell r="X231">
            <v>0</v>
          </cell>
          <cell r="Y231">
            <v>0</v>
          </cell>
          <cell r="Z231">
            <v>0</v>
          </cell>
          <cell r="AA231">
            <v>0</v>
          </cell>
          <cell r="AB231" t="str">
            <v>x</v>
          </cell>
          <cell r="AC231">
            <v>0</v>
          </cell>
          <cell r="AD231">
            <v>0</v>
          </cell>
          <cell r="AE231">
            <v>0</v>
          </cell>
          <cell r="AF231">
            <v>0</v>
          </cell>
          <cell r="AG231">
            <v>0</v>
          </cell>
          <cell r="AH231">
            <v>0</v>
          </cell>
          <cell r="AI231">
            <v>0</v>
          </cell>
          <cell r="AJ231">
            <v>0</v>
          </cell>
          <cell r="AK231">
            <v>0</v>
          </cell>
          <cell r="AL231">
            <v>0</v>
          </cell>
          <cell r="AM231">
            <v>0</v>
          </cell>
          <cell r="AN231">
            <v>0</v>
          </cell>
          <cell r="AO231">
            <v>0</v>
          </cell>
          <cell r="AP231">
            <v>0</v>
          </cell>
          <cell r="AQ231">
            <v>0</v>
          </cell>
          <cell r="AR231">
            <v>0</v>
          </cell>
          <cell r="AS231">
            <v>0</v>
          </cell>
          <cell r="AT231">
            <v>0</v>
          </cell>
          <cell r="AU231">
            <v>0</v>
          </cell>
          <cell r="AV231">
            <v>0</v>
          </cell>
          <cell r="AW231">
            <v>0</v>
          </cell>
          <cell r="AX231">
            <v>0</v>
          </cell>
          <cell r="AY231">
            <v>0</v>
          </cell>
          <cell r="AZ231">
            <v>0</v>
          </cell>
          <cell r="BA231">
            <v>0</v>
          </cell>
          <cell r="BB231">
            <v>0</v>
          </cell>
          <cell r="BC231">
            <v>0</v>
          </cell>
          <cell r="BD231">
            <v>0</v>
          </cell>
          <cell r="BE231">
            <v>0</v>
          </cell>
        </row>
        <row r="232">
          <cell r="A232">
            <v>0</v>
          </cell>
          <cell r="B232">
            <v>0</v>
          </cell>
          <cell r="C232">
            <v>0</v>
          </cell>
          <cell r="D232" t="str">
            <v>CC4MX80</v>
          </cell>
          <cell r="E232">
            <v>0</v>
          </cell>
          <cell r="F232">
            <v>722</v>
          </cell>
          <cell r="G232" t="str">
            <v>Đồ án tốt nghiệp</v>
          </cell>
          <cell r="H232">
            <v>4</v>
          </cell>
          <cell r="I232">
            <v>0</v>
          </cell>
          <cell r="J232">
            <v>0</v>
          </cell>
          <cell r="K232">
            <v>240</v>
          </cell>
          <cell r="L232">
            <v>0</v>
          </cell>
          <cell r="M232" t="str">
            <v>VĐ</v>
          </cell>
          <cell r="N232">
            <v>0</v>
          </cell>
          <cell r="O232" t="str">
            <v>Máy xây dựng</v>
          </cell>
          <cell r="P232" t="str">
            <v>CƠ KHÍ</v>
          </cell>
          <cell r="Q232" t="str">
            <v>CKMX</v>
          </cell>
          <cell r="R232" t="str">
            <v>KCK</v>
          </cell>
          <cell r="S232" t="str">
            <v>KCK-CKMX</v>
          </cell>
          <cell r="T232">
            <v>0</v>
          </cell>
          <cell r="U232">
            <v>0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0</v>
          </cell>
          <cell r="AB232">
            <v>0</v>
          </cell>
          <cell r="AC232">
            <v>0</v>
          </cell>
          <cell r="AD232">
            <v>0</v>
          </cell>
          <cell r="AE232">
            <v>0</v>
          </cell>
          <cell r="AF232">
            <v>0</v>
          </cell>
          <cell r="AG232">
            <v>0</v>
          </cell>
          <cell r="AH232">
            <v>0</v>
          </cell>
          <cell r="AI232">
            <v>0</v>
          </cell>
          <cell r="AJ232">
            <v>0</v>
          </cell>
          <cell r="AK232">
            <v>0</v>
          </cell>
          <cell r="AL232">
            <v>0</v>
          </cell>
          <cell r="AM232">
            <v>0</v>
          </cell>
          <cell r="AN232">
            <v>0</v>
          </cell>
          <cell r="AO232">
            <v>0</v>
          </cell>
          <cell r="AP232">
            <v>0</v>
          </cell>
          <cell r="AQ232">
            <v>0</v>
          </cell>
          <cell r="AR232">
            <v>0</v>
          </cell>
          <cell r="AS232">
            <v>0</v>
          </cell>
          <cell r="AT232">
            <v>0</v>
          </cell>
          <cell r="AU232" t="str">
            <v>x</v>
          </cell>
          <cell r="AV232">
            <v>0</v>
          </cell>
          <cell r="AW232">
            <v>0</v>
          </cell>
          <cell r="AX232">
            <v>0</v>
          </cell>
          <cell r="AY232">
            <v>0</v>
          </cell>
          <cell r="AZ232">
            <v>0</v>
          </cell>
          <cell r="BA232">
            <v>0</v>
          </cell>
          <cell r="BB232">
            <v>0</v>
          </cell>
          <cell r="BC232">
            <v>0</v>
          </cell>
          <cell r="BD232">
            <v>0</v>
          </cell>
          <cell r="BE232">
            <v>0</v>
          </cell>
        </row>
        <row r="233">
          <cell r="A233" t="str">
            <v>DC3MX38</v>
          </cell>
          <cell r="B233">
            <v>0</v>
          </cell>
          <cell r="C233">
            <v>0</v>
          </cell>
          <cell r="D233" t="str">
            <v>CC3MX38</v>
          </cell>
          <cell r="E233">
            <v>0</v>
          </cell>
          <cell r="F233">
            <v>589</v>
          </cell>
          <cell r="G233" t="str">
            <v>Hệ thống điều hòa và thiết bị tiện nghi trên máy xây dựng</v>
          </cell>
          <cell r="H233">
            <v>2</v>
          </cell>
          <cell r="I233">
            <v>30</v>
          </cell>
          <cell r="J233">
            <v>0</v>
          </cell>
          <cell r="K233">
            <v>0</v>
          </cell>
          <cell r="L233">
            <v>0</v>
          </cell>
          <cell r="M233" t="str">
            <v>Viết</v>
          </cell>
          <cell r="N233">
            <v>90</v>
          </cell>
          <cell r="O233" t="str">
            <v>Máy xây dựng</v>
          </cell>
          <cell r="P233" t="str">
            <v>CƠ KHÍ</v>
          </cell>
          <cell r="Q233" t="str">
            <v>CKMX</v>
          </cell>
          <cell r="R233" t="str">
            <v>KCK</v>
          </cell>
          <cell r="S233" t="str">
            <v>KCK-CKMX</v>
          </cell>
          <cell r="T233">
            <v>0</v>
          </cell>
          <cell r="U233">
            <v>0</v>
          </cell>
          <cell r="V233">
            <v>0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0</v>
          </cell>
          <cell r="AB233" t="str">
            <v>o</v>
          </cell>
          <cell r="AC233">
            <v>0</v>
          </cell>
          <cell r="AD233">
            <v>0</v>
          </cell>
          <cell r="AE233">
            <v>0</v>
          </cell>
          <cell r="AF233">
            <v>0</v>
          </cell>
          <cell r="AG233">
            <v>0</v>
          </cell>
          <cell r="AH233">
            <v>0</v>
          </cell>
          <cell r="AI233">
            <v>0</v>
          </cell>
          <cell r="AJ233">
            <v>0</v>
          </cell>
          <cell r="AK233">
            <v>0</v>
          </cell>
          <cell r="AL233">
            <v>0</v>
          </cell>
          <cell r="AM233">
            <v>0</v>
          </cell>
          <cell r="AN233">
            <v>0</v>
          </cell>
          <cell r="AO233">
            <v>0</v>
          </cell>
          <cell r="AP233">
            <v>0</v>
          </cell>
          <cell r="AQ233">
            <v>0</v>
          </cell>
          <cell r="AR233">
            <v>0</v>
          </cell>
          <cell r="AS233">
            <v>0</v>
          </cell>
          <cell r="AT233">
            <v>0</v>
          </cell>
          <cell r="AU233" t="str">
            <v>o</v>
          </cell>
          <cell r="AV233">
            <v>0</v>
          </cell>
          <cell r="AW233">
            <v>0</v>
          </cell>
          <cell r="AX233">
            <v>0</v>
          </cell>
          <cell r="AY233">
            <v>0</v>
          </cell>
          <cell r="AZ233">
            <v>0</v>
          </cell>
          <cell r="BA233">
            <v>0</v>
          </cell>
          <cell r="BB233">
            <v>0</v>
          </cell>
          <cell r="BC233">
            <v>0</v>
          </cell>
          <cell r="BD233">
            <v>0</v>
          </cell>
          <cell r="BE233">
            <v>0</v>
          </cell>
        </row>
        <row r="234">
          <cell r="A234" t="str">
            <v>DC3MX40</v>
          </cell>
          <cell r="B234" t="str">
            <v>DC3MX40</v>
          </cell>
          <cell r="C234">
            <v>0</v>
          </cell>
          <cell r="D234">
            <v>0</v>
          </cell>
          <cell r="E234">
            <v>0</v>
          </cell>
          <cell r="F234">
            <v>397</v>
          </cell>
          <cell r="G234" t="str">
            <v>Kết cấu thép máy xây dựng</v>
          </cell>
          <cell r="H234">
            <v>2</v>
          </cell>
          <cell r="I234">
            <v>30</v>
          </cell>
          <cell r="J234">
            <v>0</v>
          </cell>
          <cell r="K234">
            <v>0</v>
          </cell>
          <cell r="L234">
            <v>0</v>
          </cell>
          <cell r="M234" t="str">
            <v>VĐ</v>
          </cell>
          <cell r="N234">
            <v>0</v>
          </cell>
          <cell r="O234" t="str">
            <v>Máy xây dựng</v>
          </cell>
          <cell r="P234" t="str">
            <v>CƠ KHÍ</v>
          </cell>
          <cell r="Q234" t="str">
            <v>CKMX</v>
          </cell>
          <cell r="R234" t="str">
            <v>KCK</v>
          </cell>
          <cell r="S234" t="str">
            <v>KCK-CKMX</v>
          </cell>
          <cell r="T234">
            <v>0</v>
          </cell>
          <cell r="U234">
            <v>0</v>
          </cell>
          <cell r="V234">
            <v>0</v>
          </cell>
          <cell r="W234">
            <v>0</v>
          </cell>
          <cell r="X234">
            <v>0</v>
          </cell>
          <cell r="Y234">
            <v>0</v>
          </cell>
          <cell r="Z234">
            <v>0</v>
          </cell>
          <cell r="AA234">
            <v>0</v>
          </cell>
          <cell r="AB234" t="str">
            <v>x</v>
          </cell>
          <cell r="AC234">
            <v>0</v>
          </cell>
          <cell r="AD234">
            <v>0</v>
          </cell>
          <cell r="AE234">
            <v>0</v>
          </cell>
          <cell r="AF234">
            <v>0</v>
          </cell>
          <cell r="AG234">
            <v>0</v>
          </cell>
          <cell r="AH234">
            <v>0</v>
          </cell>
          <cell r="AI234">
            <v>0</v>
          </cell>
          <cell r="AJ234">
            <v>0</v>
          </cell>
          <cell r="AK234">
            <v>0</v>
          </cell>
          <cell r="AL234">
            <v>0</v>
          </cell>
          <cell r="AM234">
            <v>0</v>
          </cell>
          <cell r="AN234">
            <v>0</v>
          </cell>
          <cell r="AO234">
            <v>0</v>
          </cell>
          <cell r="AP234">
            <v>0</v>
          </cell>
          <cell r="AQ234">
            <v>0</v>
          </cell>
          <cell r="AR234">
            <v>0</v>
          </cell>
          <cell r="AS234">
            <v>0</v>
          </cell>
          <cell r="AT234">
            <v>0</v>
          </cell>
          <cell r="AU234">
            <v>0</v>
          </cell>
          <cell r="AV234">
            <v>0</v>
          </cell>
          <cell r="AW234">
            <v>0</v>
          </cell>
          <cell r="AX234">
            <v>0</v>
          </cell>
          <cell r="AY234">
            <v>0</v>
          </cell>
          <cell r="AZ234">
            <v>0</v>
          </cell>
          <cell r="BA234">
            <v>0</v>
          </cell>
          <cell r="BB234">
            <v>0</v>
          </cell>
          <cell r="BC234">
            <v>0</v>
          </cell>
          <cell r="BD234">
            <v>0</v>
          </cell>
          <cell r="BE234">
            <v>0</v>
          </cell>
        </row>
        <row r="235">
          <cell r="A235" t="str">
            <v>DC3MX45</v>
          </cell>
          <cell r="B235">
            <v>0</v>
          </cell>
          <cell r="C235">
            <v>0</v>
          </cell>
          <cell r="D235">
            <v>0</v>
          </cell>
          <cell r="E235">
            <v>0</v>
          </cell>
          <cell r="F235">
            <v>394</v>
          </cell>
          <cell r="G235" t="str">
            <v>Máy làm đất</v>
          </cell>
          <cell r="H235">
            <v>3</v>
          </cell>
          <cell r="I235">
            <v>45</v>
          </cell>
          <cell r="J235">
            <v>0</v>
          </cell>
          <cell r="K235">
            <v>0</v>
          </cell>
          <cell r="L235">
            <v>0</v>
          </cell>
          <cell r="M235" t="str">
            <v>Viết</v>
          </cell>
          <cell r="N235">
            <v>90</v>
          </cell>
          <cell r="O235" t="str">
            <v>Máy xây dựng</v>
          </cell>
          <cell r="P235" t="str">
            <v>CƠ KHÍ</v>
          </cell>
          <cell r="Q235" t="str">
            <v>CKMX</v>
          </cell>
          <cell r="R235" t="str">
            <v>KCK</v>
          </cell>
          <cell r="S235" t="str">
            <v>KCK-CKMX</v>
          </cell>
          <cell r="T235">
            <v>0</v>
          </cell>
          <cell r="U235">
            <v>0</v>
          </cell>
          <cell r="V235">
            <v>0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>
            <v>0</v>
          </cell>
          <cell r="AB235" t="str">
            <v>x</v>
          </cell>
          <cell r="AC235">
            <v>0</v>
          </cell>
          <cell r="AD235">
            <v>0</v>
          </cell>
          <cell r="AE235">
            <v>0</v>
          </cell>
          <cell r="AF235">
            <v>0</v>
          </cell>
          <cell r="AG235">
            <v>0</v>
          </cell>
          <cell r="AH235">
            <v>0</v>
          </cell>
          <cell r="AI235">
            <v>0</v>
          </cell>
          <cell r="AJ235">
            <v>0</v>
          </cell>
          <cell r="AK235">
            <v>0</v>
          </cell>
          <cell r="AL235">
            <v>0</v>
          </cell>
          <cell r="AM235">
            <v>0</v>
          </cell>
          <cell r="AN235">
            <v>0</v>
          </cell>
          <cell r="AO235">
            <v>0</v>
          </cell>
          <cell r="AP235">
            <v>0</v>
          </cell>
          <cell r="AQ235">
            <v>0</v>
          </cell>
          <cell r="AR235">
            <v>0</v>
          </cell>
          <cell r="AS235">
            <v>0</v>
          </cell>
          <cell r="AT235">
            <v>0</v>
          </cell>
          <cell r="AU235">
            <v>0</v>
          </cell>
          <cell r="AV235">
            <v>0</v>
          </cell>
          <cell r="AW235">
            <v>0</v>
          </cell>
          <cell r="AX235">
            <v>0</v>
          </cell>
          <cell r="AY235">
            <v>0</v>
          </cell>
          <cell r="AZ235">
            <v>0</v>
          </cell>
          <cell r="BA235">
            <v>0</v>
          </cell>
          <cell r="BB235">
            <v>0</v>
          </cell>
          <cell r="BC235">
            <v>0</v>
          </cell>
          <cell r="BD235">
            <v>0</v>
          </cell>
          <cell r="BE235">
            <v>0</v>
          </cell>
        </row>
        <row r="236">
          <cell r="A236">
            <v>0</v>
          </cell>
          <cell r="B236" t="str">
            <v>DL3MX45</v>
          </cell>
          <cell r="C236">
            <v>0</v>
          </cell>
          <cell r="D236">
            <v>0</v>
          </cell>
          <cell r="E236">
            <v>0</v>
          </cell>
          <cell r="F236">
            <v>395</v>
          </cell>
          <cell r="G236" t="str">
            <v>Máy làm đất</v>
          </cell>
          <cell r="H236">
            <v>2</v>
          </cell>
          <cell r="I236">
            <v>30</v>
          </cell>
          <cell r="J236">
            <v>0</v>
          </cell>
          <cell r="K236">
            <v>0</v>
          </cell>
          <cell r="L236">
            <v>0</v>
          </cell>
          <cell r="M236" t="str">
            <v>Viết</v>
          </cell>
          <cell r="N236">
            <v>90</v>
          </cell>
          <cell r="O236" t="str">
            <v>Máy xây dựng</v>
          </cell>
          <cell r="P236" t="str">
            <v>CƠ KHÍ</v>
          </cell>
          <cell r="Q236" t="str">
            <v>CKMX</v>
          </cell>
          <cell r="R236" t="str">
            <v>KCK</v>
          </cell>
          <cell r="S236" t="str">
            <v>KCK-CKMX</v>
          </cell>
          <cell r="T236">
            <v>0</v>
          </cell>
          <cell r="U236">
            <v>0</v>
          </cell>
          <cell r="V236">
            <v>0</v>
          </cell>
          <cell r="W236">
            <v>0</v>
          </cell>
          <cell r="X236">
            <v>0</v>
          </cell>
          <cell r="Y236">
            <v>0</v>
          </cell>
          <cell r="Z236">
            <v>0</v>
          </cell>
          <cell r="AA236">
            <v>0</v>
          </cell>
          <cell r="AB236">
            <v>0</v>
          </cell>
          <cell r="AC236">
            <v>0</v>
          </cell>
          <cell r="AD236">
            <v>0</v>
          </cell>
          <cell r="AE236">
            <v>0</v>
          </cell>
          <cell r="AF236">
            <v>0</v>
          </cell>
          <cell r="AG236">
            <v>0</v>
          </cell>
          <cell r="AH236">
            <v>0</v>
          </cell>
          <cell r="AI236">
            <v>0</v>
          </cell>
          <cell r="AJ236">
            <v>0</v>
          </cell>
          <cell r="AK236">
            <v>0</v>
          </cell>
          <cell r="AL236">
            <v>0</v>
          </cell>
          <cell r="AM236">
            <v>0</v>
          </cell>
          <cell r="AN236">
            <v>0</v>
          </cell>
          <cell r="AO236">
            <v>0</v>
          </cell>
          <cell r="AP236">
            <v>0</v>
          </cell>
          <cell r="AQ236">
            <v>0</v>
          </cell>
          <cell r="AR236">
            <v>0</v>
          </cell>
          <cell r="AS236">
            <v>0</v>
          </cell>
          <cell r="AT236">
            <v>0</v>
          </cell>
          <cell r="AU236">
            <v>0</v>
          </cell>
          <cell r="AV236">
            <v>0</v>
          </cell>
          <cell r="AW236">
            <v>0</v>
          </cell>
          <cell r="AX236">
            <v>0</v>
          </cell>
          <cell r="AY236">
            <v>0</v>
          </cell>
          <cell r="AZ236">
            <v>0</v>
          </cell>
          <cell r="BA236">
            <v>0</v>
          </cell>
          <cell r="BB236">
            <v>0</v>
          </cell>
          <cell r="BC236">
            <v>0</v>
          </cell>
          <cell r="BD236">
            <v>0</v>
          </cell>
          <cell r="BE236">
            <v>0</v>
          </cell>
        </row>
        <row r="237">
          <cell r="A237">
            <v>0</v>
          </cell>
          <cell r="B237">
            <v>0</v>
          </cell>
          <cell r="C237">
            <v>0</v>
          </cell>
          <cell r="D237" t="str">
            <v>CC3MX45</v>
          </cell>
          <cell r="E237">
            <v>0</v>
          </cell>
          <cell r="F237">
            <v>396</v>
          </cell>
          <cell r="G237" t="str">
            <v>Máy làm đất</v>
          </cell>
          <cell r="H237">
            <v>3</v>
          </cell>
          <cell r="I237">
            <v>45</v>
          </cell>
          <cell r="J237">
            <v>0</v>
          </cell>
          <cell r="K237">
            <v>0</v>
          </cell>
          <cell r="L237">
            <v>0</v>
          </cell>
          <cell r="M237" t="str">
            <v>Viết</v>
          </cell>
          <cell r="N237">
            <v>90</v>
          </cell>
          <cell r="O237" t="str">
            <v>Máy xây dựng</v>
          </cell>
          <cell r="P237" t="str">
            <v>CƠ KHÍ</v>
          </cell>
          <cell r="Q237" t="str">
            <v>CKMX</v>
          </cell>
          <cell r="R237" t="str">
            <v>KCK</v>
          </cell>
          <cell r="S237" t="str">
            <v>KCK-CKMX</v>
          </cell>
          <cell r="T237">
            <v>0</v>
          </cell>
          <cell r="U237">
            <v>0</v>
          </cell>
          <cell r="V237">
            <v>0</v>
          </cell>
          <cell r="W237">
            <v>0</v>
          </cell>
          <cell r="X237">
            <v>0</v>
          </cell>
          <cell r="Y237">
            <v>0</v>
          </cell>
          <cell r="Z237">
            <v>0</v>
          </cell>
          <cell r="AA237">
            <v>0</v>
          </cell>
          <cell r="AB237">
            <v>0</v>
          </cell>
          <cell r="AC237">
            <v>0</v>
          </cell>
          <cell r="AD237">
            <v>0</v>
          </cell>
          <cell r="AE237">
            <v>0</v>
          </cell>
          <cell r="AF237">
            <v>0</v>
          </cell>
          <cell r="AG237">
            <v>0</v>
          </cell>
          <cell r="AH237">
            <v>0</v>
          </cell>
          <cell r="AI237">
            <v>0</v>
          </cell>
          <cell r="AJ237">
            <v>0</v>
          </cell>
          <cell r="AK237">
            <v>0</v>
          </cell>
          <cell r="AL237">
            <v>0</v>
          </cell>
          <cell r="AM237">
            <v>0</v>
          </cell>
          <cell r="AN237">
            <v>0</v>
          </cell>
          <cell r="AO237">
            <v>0</v>
          </cell>
          <cell r="AP237">
            <v>0</v>
          </cell>
          <cell r="AQ237">
            <v>0</v>
          </cell>
          <cell r="AR237">
            <v>0</v>
          </cell>
          <cell r="AS237">
            <v>0</v>
          </cell>
          <cell r="AT237">
            <v>0</v>
          </cell>
          <cell r="AU237" t="str">
            <v>x</v>
          </cell>
          <cell r="AV237">
            <v>0</v>
          </cell>
          <cell r="AW237">
            <v>0</v>
          </cell>
          <cell r="AX237">
            <v>0</v>
          </cell>
          <cell r="AY237">
            <v>0</v>
          </cell>
          <cell r="AZ237">
            <v>0</v>
          </cell>
          <cell r="BA237">
            <v>0</v>
          </cell>
          <cell r="BB237">
            <v>0</v>
          </cell>
          <cell r="BC237">
            <v>0</v>
          </cell>
          <cell r="BD237">
            <v>0</v>
          </cell>
          <cell r="BE237">
            <v>0</v>
          </cell>
        </row>
        <row r="238">
          <cell r="A238" t="str">
            <v>DC3MX43</v>
          </cell>
          <cell r="B238">
            <v>0</v>
          </cell>
          <cell r="C238">
            <v>0</v>
          </cell>
          <cell r="D238">
            <v>0</v>
          </cell>
          <cell r="E238">
            <v>0</v>
          </cell>
          <cell r="F238">
            <v>387</v>
          </cell>
          <cell r="G238" t="str">
            <v>Máy nâng vận chuyển</v>
          </cell>
          <cell r="H238">
            <v>3</v>
          </cell>
          <cell r="I238">
            <v>45</v>
          </cell>
          <cell r="J238">
            <v>0</v>
          </cell>
          <cell r="K238">
            <v>0</v>
          </cell>
          <cell r="L238">
            <v>0</v>
          </cell>
          <cell r="M238" t="str">
            <v>Viết</v>
          </cell>
          <cell r="N238">
            <v>90</v>
          </cell>
          <cell r="O238" t="str">
            <v>Máy xây dựng</v>
          </cell>
          <cell r="P238" t="str">
            <v>CƠ KHÍ</v>
          </cell>
          <cell r="Q238" t="str">
            <v>CKMX</v>
          </cell>
          <cell r="R238" t="str">
            <v>KCK</v>
          </cell>
          <cell r="S238" t="str">
            <v>KCK-CKMX</v>
          </cell>
          <cell r="T238">
            <v>0</v>
          </cell>
          <cell r="U238">
            <v>0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0</v>
          </cell>
          <cell r="AB238" t="str">
            <v>x</v>
          </cell>
          <cell r="AC238">
            <v>0</v>
          </cell>
          <cell r="AD238">
            <v>0</v>
          </cell>
          <cell r="AE238">
            <v>0</v>
          </cell>
          <cell r="AF238">
            <v>0</v>
          </cell>
          <cell r="AG238">
            <v>0</v>
          </cell>
          <cell r="AH238">
            <v>0</v>
          </cell>
          <cell r="AI238">
            <v>0</v>
          </cell>
          <cell r="AJ238">
            <v>0</v>
          </cell>
          <cell r="AK238">
            <v>0</v>
          </cell>
          <cell r="AL238">
            <v>0</v>
          </cell>
          <cell r="AM238">
            <v>0</v>
          </cell>
          <cell r="AN238">
            <v>0</v>
          </cell>
          <cell r="AO238">
            <v>0</v>
          </cell>
          <cell r="AP238">
            <v>0</v>
          </cell>
          <cell r="AQ238">
            <v>0</v>
          </cell>
          <cell r="AR238">
            <v>0</v>
          </cell>
          <cell r="AS238">
            <v>0</v>
          </cell>
          <cell r="AT238">
            <v>0</v>
          </cell>
          <cell r="AU238">
            <v>0</v>
          </cell>
          <cell r="AV238">
            <v>0</v>
          </cell>
          <cell r="AW238">
            <v>0</v>
          </cell>
          <cell r="AX238">
            <v>0</v>
          </cell>
          <cell r="AY238">
            <v>0</v>
          </cell>
          <cell r="AZ238">
            <v>0</v>
          </cell>
          <cell r="BA238">
            <v>0</v>
          </cell>
          <cell r="BB238">
            <v>0</v>
          </cell>
          <cell r="BC238">
            <v>0</v>
          </cell>
          <cell r="BD238">
            <v>0</v>
          </cell>
          <cell r="BE238">
            <v>0</v>
          </cell>
        </row>
        <row r="239">
          <cell r="A239">
            <v>0</v>
          </cell>
          <cell r="B239" t="str">
            <v>DL3MX43</v>
          </cell>
          <cell r="C239">
            <v>0</v>
          </cell>
          <cell r="D239">
            <v>0</v>
          </cell>
          <cell r="E239">
            <v>0</v>
          </cell>
          <cell r="F239">
            <v>388</v>
          </cell>
          <cell r="G239" t="str">
            <v>Máy nâng vận chuyển</v>
          </cell>
          <cell r="H239">
            <v>2</v>
          </cell>
          <cell r="I239">
            <v>30</v>
          </cell>
          <cell r="J239">
            <v>0</v>
          </cell>
          <cell r="K239">
            <v>0</v>
          </cell>
          <cell r="L239">
            <v>0</v>
          </cell>
          <cell r="M239" t="str">
            <v>Viết</v>
          </cell>
          <cell r="N239">
            <v>90</v>
          </cell>
          <cell r="O239" t="str">
            <v>Máy xây dựng</v>
          </cell>
          <cell r="P239" t="str">
            <v>CƠ KHÍ</v>
          </cell>
          <cell r="Q239" t="str">
            <v>CKMX</v>
          </cell>
          <cell r="R239" t="str">
            <v>KCK</v>
          </cell>
          <cell r="S239" t="str">
            <v>KCK-CKMX</v>
          </cell>
          <cell r="T239">
            <v>0</v>
          </cell>
          <cell r="U239">
            <v>0</v>
          </cell>
          <cell r="V239">
            <v>0</v>
          </cell>
          <cell r="W239">
            <v>0</v>
          </cell>
          <cell r="X239">
            <v>0</v>
          </cell>
          <cell r="Y239">
            <v>0</v>
          </cell>
          <cell r="Z239">
            <v>0</v>
          </cell>
          <cell r="AA239">
            <v>0</v>
          </cell>
          <cell r="AB239">
            <v>0</v>
          </cell>
          <cell r="AC239">
            <v>0</v>
          </cell>
          <cell r="AD239">
            <v>0</v>
          </cell>
          <cell r="AE239">
            <v>0</v>
          </cell>
          <cell r="AF239">
            <v>0</v>
          </cell>
          <cell r="AG239">
            <v>0</v>
          </cell>
          <cell r="AH239">
            <v>0</v>
          </cell>
          <cell r="AI239">
            <v>0</v>
          </cell>
          <cell r="AJ239">
            <v>0</v>
          </cell>
          <cell r="AK239">
            <v>0</v>
          </cell>
          <cell r="AL239">
            <v>0</v>
          </cell>
          <cell r="AM239">
            <v>0</v>
          </cell>
          <cell r="AN239">
            <v>0</v>
          </cell>
          <cell r="AO239">
            <v>0</v>
          </cell>
          <cell r="AP239">
            <v>0</v>
          </cell>
          <cell r="AQ239">
            <v>0</v>
          </cell>
          <cell r="AR239">
            <v>0</v>
          </cell>
          <cell r="AS239">
            <v>0</v>
          </cell>
          <cell r="AT239">
            <v>0</v>
          </cell>
          <cell r="AU239">
            <v>0</v>
          </cell>
          <cell r="AV239">
            <v>0</v>
          </cell>
          <cell r="AW239">
            <v>0</v>
          </cell>
          <cell r="AX239">
            <v>0</v>
          </cell>
          <cell r="AY239">
            <v>0</v>
          </cell>
          <cell r="AZ239">
            <v>0</v>
          </cell>
          <cell r="BA239">
            <v>0</v>
          </cell>
          <cell r="BB239">
            <v>0</v>
          </cell>
          <cell r="BC239">
            <v>0</v>
          </cell>
          <cell r="BD239">
            <v>0</v>
          </cell>
          <cell r="BE239">
            <v>0</v>
          </cell>
        </row>
        <row r="240">
          <cell r="A240">
            <v>0</v>
          </cell>
          <cell r="B240">
            <v>0</v>
          </cell>
          <cell r="C240">
            <v>0</v>
          </cell>
          <cell r="D240" t="str">
            <v>CC3MX43</v>
          </cell>
          <cell r="E240">
            <v>0</v>
          </cell>
          <cell r="F240">
            <v>389</v>
          </cell>
          <cell r="G240" t="str">
            <v>Máy nâng vận chuyển</v>
          </cell>
          <cell r="H240">
            <v>3</v>
          </cell>
          <cell r="I240">
            <v>45</v>
          </cell>
          <cell r="J240">
            <v>0</v>
          </cell>
          <cell r="K240">
            <v>0</v>
          </cell>
          <cell r="L240">
            <v>0</v>
          </cell>
          <cell r="M240" t="str">
            <v>Viết</v>
          </cell>
          <cell r="N240">
            <v>90</v>
          </cell>
          <cell r="O240" t="str">
            <v>Máy xây dựng</v>
          </cell>
          <cell r="P240" t="str">
            <v>CƠ KHÍ</v>
          </cell>
          <cell r="Q240" t="str">
            <v>CKMX</v>
          </cell>
          <cell r="R240" t="str">
            <v>KCK</v>
          </cell>
          <cell r="S240" t="str">
            <v>KCK-CKMX</v>
          </cell>
          <cell r="T240">
            <v>0</v>
          </cell>
          <cell r="U240">
            <v>0</v>
          </cell>
          <cell r="V240">
            <v>0</v>
          </cell>
          <cell r="W240">
            <v>0</v>
          </cell>
          <cell r="X240">
            <v>0</v>
          </cell>
          <cell r="Y240">
            <v>0</v>
          </cell>
          <cell r="Z240">
            <v>0</v>
          </cell>
          <cell r="AA240">
            <v>0</v>
          </cell>
          <cell r="AB240">
            <v>0</v>
          </cell>
          <cell r="AC240">
            <v>0</v>
          </cell>
          <cell r="AD240">
            <v>0</v>
          </cell>
          <cell r="AE240">
            <v>0</v>
          </cell>
          <cell r="AF240">
            <v>0</v>
          </cell>
          <cell r="AG240">
            <v>0</v>
          </cell>
          <cell r="AH240">
            <v>0</v>
          </cell>
          <cell r="AI240">
            <v>0</v>
          </cell>
          <cell r="AJ240">
            <v>0</v>
          </cell>
          <cell r="AK240">
            <v>0</v>
          </cell>
          <cell r="AL240">
            <v>0</v>
          </cell>
          <cell r="AM240">
            <v>0</v>
          </cell>
          <cell r="AN240">
            <v>0</v>
          </cell>
          <cell r="AO240">
            <v>0</v>
          </cell>
          <cell r="AP240">
            <v>0</v>
          </cell>
          <cell r="AQ240">
            <v>0</v>
          </cell>
          <cell r="AR240">
            <v>0</v>
          </cell>
          <cell r="AS240">
            <v>0</v>
          </cell>
          <cell r="AT240">
            <v>0</v>
          </cell>
          <cell r="AU240" t="str">
            <v>x</v>
          </cell>
          <cell r="AV240">
            <v>0</v>
          </cell>
          <cell r="AW240">
            <v>0</v>
          </cell>
          <cell r="AX240">
            <v>0</v>
          </cell>
          <cell r="AY240">
            <v>0</v>
          </cell>
          <cell r="AZ240">
            <v>0</v>
          </cell>
          <cell r="BA240">
            <v>0</v>
          </cell>
          <cell r="BB240">
            <v>0</v>
          </cell>
          <cell r="BC240">
            <v>0</v>
          </cell>
          <cell r="BD240">
            <v>0</v>
          </cell>
          <cell r="BE240">
            <v>0</v>
          </cell>
        </row>
        <row r="241">
          <cell r="A241" t="str">
            <v>DC3DM97</v>
          </cell>
          <cell r="B241">
            <v>0</v>
          </cell>
          <cell r="C241">
            <v>0</v>
          </cell>
          <cell r="D241" t="str">
            <v>CC3DM97</v>
          </cell>
          <cell r="E241">
            <v>0</v>
          </cell>
          <cell r="F241">
            <v>595</v>
          </cell>
          <cell r="G241" t="str">
            <v>Máy nâng vận chuyển</v>
          </cell>
          <cell r="H241">
            <v>2</v>
          </cell>
          <cell r="I241">
            <v>30</v>
          </cell>
          <cell r="J241">
            <v>0</v>
          </cell>
          <cell r="K241">
            <v>0</v>
          </cell>
          <cell r="L241">
            <v>0</v>
          </cell>
          <cell r="M241" t="str">
            <v>Viết</v>
          </cell>
          <cell r="N241">
            <v>90</v>
          </cell>
          <cell r="O241" t="str">
            <v>Máy xây dựng</v>
          </cell>
          <cell r="P241" t="str">
            <v>CƠ KHÍ</v>
          </cell>
          <cell r="Q241" t="str">
            <v>CKMX</v>
          </cell>
          <cell r="R241" t="str">
            <v>KCK</v>
          </cell>
          <cell r="S241" t="str">
            <v>KCK-CKMX</v>
          </cell>
          <cell r="T241">
            <v>0</v>
          </cell>
          <cell r="U241">
            <v>0</v>
          </cell>
          <cell r="V241">
            <v>0</v>
          </cell>
          <cell r="W241">
            <v>0</v>
          </cell>
          <cell r="X241">
            <v>0</v>
          </cell>
          <cell r="Y241">
            <v>0</v>
          </cell>
          <cell r="Z241">
            <v>0</v>
          </cell>
          <cell r="AA241">
            <v>0</v>
          </cell>
          <cell r="AB241">
            <v>0</v>
          </cell>
          <cell r="AC241">
            <v>0</v>
          </cell>
          <cell r="AD241">
            <v>0</v>
          </cell>
          <cell r="AE241">
            <v>0</v>
          </cell>
          <cell r="AF241">
            <v>0</v>
          </cell>
          <cell r="AG241">
            <v>0</v>
          </cell>
          <cell r="AH241">
            <v>0</v>
          </cell>
          <cell r="AI241">
            <v>0</v>
          </cell>
          <cell r="AJ241">
            <v>0</v>
          </cell>
          <cell r="AK241">
            <v>0</v>
          </cell>
          <cell r="AL241">
            <v>0</v>
          </cell>
          <cell r="AM241">
            <v>0</v>
          </cell>
          <cell r="AN241">
            <v>0</v>
          </cell>
          <cell r="AO241">
            <v>0</v>
          </cell>
          <cell r="AP241">
            <v>0</v>
          </cell>
          <cell r="AQ241">
            <v>0</v>
          </cell>
          <cell r="AR241">
            <v>0</v>
          </cell>
          <cell r="AS241">
            <v>0</v>
          </cell>
          <cell r="AT241">
            <v>0</v>
          </cell>
          <cell r="AU241">
            <v>0</v>
          </cell>
          <cell r="AV241">
            <v>0</v>
          </cell>
          <cell r="AW241" t="str">
            <v>o</v>
          </cell>
          <cell r="AX241">
            <v>0</v>
          </cell>
          <cell r="AY241">
            <v>0</v>
          </cell>
          <cell r="AZ241">
            <v>0</v>
          </cell>
          <cell r="BA241">
            <v>0</v>
          </cell>
          <cell r="BB241">
            <v>0</v>
          </cell>
          <cell r="BC241">
            <v>0</v>
          </cell>
          <cell r="BD241">
            <v>0</v>
          </cell>
          <cell r="BE241">
            <v>0</v>
          </cell>
        </row>
        <row r="242">
          <cell r="A242" t="str">
            <v>DC3MX44</v>
          </cell>
          <cell r="B242" t="str">
            <v>DC3MX44</v>
          </cell>
          <cell r="C242">
            <v>0</v>
          </cell>
          <cell r="D242">
            <v>0</v>
          </cell>
          <cell r="E242">
            <v>0</v>
          </cell>
          <cell r="F242">
            <v>393</v>
          </cell>
          <cell r="G242" t="str">
            <v>Máy sản xuất vật liệu xây dựng</v>
          </cell>
          <cell r="H242">
            <v>2</v>
          </cell>
          <cell r="I242">
            <v>30</v>
          </cell>
          <cell r="J242">
            <v>0</v>
          </cell>
          <cell r="K242">
            <v>0</v>
          </cell>
          <cell r="L242">
            <v>0</v>
          </cell>
          <cell r="M242" t="str">
            <v>Viết</v>
          </cell>
          <cell r="N242">
            <v>90</v>
          </cell>
          <cell r="O242" t="str">
            <v>Máy xây dựng</v>
          </cell>
          <cell r="P242" t="str">
            <v>CƠ KHÍ</v>
          </cell>
          <cell r="Q242" t="str">
            <v>CKMX</v>
          </cell>
          <cell r="R242" t="str">
            <v>KCK</v>
          </cell>
          <cell r="S242" t="str">
            <v>KCK-CKMX</v>
          </cell>
          <cell r="T242">
            <v>0</v>
          </cell>
          <cell r="U242">
            <v>0</v>
          </cell>
          <cell r="V242">
            <v>0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0</v>
          </cell>
          <cell r="AB242" t="str">
            <v>x</v>
          </cell>
          <cell r="AC242">
            <v>0</v>
          </cell>
          <cell r="AD242">
            <v>0</v>
          </cell>
          <cell r="AE242">
            <v>0</v>
          </cell>
          <cell r="AF242">
            <v>0</v>
          </cell>
          <cell r="AG242">
            <v>0</v>
          </cell>
          <cell r="AH242">
            <v>0</v>
          </cell>
          <cell r="AI242">
            <v>0</v>
          </cell>
          <cell r="AJ242">
            <v>0</v>
          </cell>
          <cell r="AK242">
            <v>0</v>
          </cell>
          <cell r="AL242">
            <v>0</v>
          </cell>
          <cell r="AM242">
            <v>0</v>
          </cell>
          <cell r="AN242">
            <v>0</v>
          </cell>
          <cell r="AO242">
            <v>0</v>
          </cell>
          <cell r="AP242">
            <v>0</v>
          </cell>
          <cell r="AQ242">
            <v>0</v>
          </cell>
          <cell r="AR242">
            <v>0</v>
          </cell>
          <cell r="AS242">
            <v>0</v>
          </cell>
          <cell r="AT242">
            <v>0</v>
          </cell>
          <cell r="AU242">
            <v>0</v>
          </cell>
          <cell r="AV242">
            <v>0</v>
          </cell>
          <cell r="AW242">
            <v>0</v>
          </cell>
          <cell r="AX242">
            <v>0</v>
          </cell>
          <cell r="AY242">
            <v>0</v>
          </cell>
          <cell r="AZ242">
            <v>0</v>
          </cell>
          <cell r="BA242">
            <v>0</v>
          </cell>
          <cell r="BB242">
            <v>0</v>
          </cell>
          <cell r="BC242">
            <v>0</v>
          </cell>
          <cell r="BD242">
            <v>0</v>
          </cell>
          <cell r="BE242">
            <v>0</v>
          </cell>
        </row>
        <row r="243">
          <cell r="A243" t="str">
            <v>DC2GT42</v>
          </cell>
          <cell r="B243">
            <v>0</v>
          </cell>
          <cell r="C243">
            <v>0</v>
          </cell>
          <cell r="D243" t="str">
            <v>CC2GT42</v>
          </cell>
          <cell r="E243">
            <v>0</v>
          </cell>
          <cell r="F243">
            <v>100</v>
          </cell>
          <cell r="G243" t="str">
            <v>Máy xây dựng</v>
          </cell>
          <cell r="H243">
            <v>2</v>
          </cell>
          <cell r="I243">
            <v>30</v>
          </cell>
          <cell r="J243">
            <v>0</v>
          </cell>
          <cell r="K243">
            <v>0</v>
          </cell>
          <cell r="L243">
            <v>0</v>
          </cell>
          <cell r="M243" t="str">
            <v>Viết</v>
          </cell>
          <cell r="N243">
            <v>90</v>
          </cell>
          <cell r="O243" t="str">
            <v>Máy xây dựng</v>
          </cell>
          <cell r="P243" t="str">
            <v>CƠ KHÍ</v>
          </cell>
          <cell r="Q243" t="str">
            <v>CKMX</v>
          </cell>
          <cell r="R243" t="str">
            <v>KCK</v>
          </cell>
          <cell r="S243" t="str">
            <v>KCK-CKMX</v>
          </cell>
          <cell r="T243" t="str">
            <v>x</v>
          </cell>
          <cell r="U243" t="str">
            <v>x</v>
          </cell>
          <cell r="V243" t="str">
            <v>x</v>
          </cell>
          <cell r="W243" t="str">
            <v>x</v>
          </cell>
          <cell r="X243" t="str">
            <v>x</v>
          </cell>
          <cell r="Y243">
            <v>0</v>
          </cell>
          <cell r="Z243" t="str">
            <v>x</v>
          </cell>
          <cell r="AA243">
            <v>0</v>
          </cell>
          <cell r="AB243">
            <v>0</v>
          </cell>
          <cell r="AC243">
            <v>0</v>
          </cell>
          <cell r="AD243">
            <v>0</v>
          </cell>
          <cell r="AE243">
            <v>0</v>
          </cell>
          <cell r="AF243">
            <v>0</v>
          </cell>
          <cell r="AG243">
            <v>0</v>
          </cell>
          <cell r="AH243">
            <v>0</v>
          </cell>
          <cell r="AI243" t="str">
            <v>x</v>
          </cell>
          <cell r="AJ243">
            <v>0</v>
          </cell>
          <cell r="AK243">
            <v>0</v>
          </cell>
          <cell r="AL243">
            <v>0</v>
          </cell>
          <cell r="AM243">
            <v>0</v>
          </cell>
          <cell r="AN243" t="str">
            <v>x</v>
          </cell>
          <cell r="AO243" t="str">
            <v>x</v>
          </cell>
          <cell r="AP243" t="str">
            <v>x</v>
          </cell>
          <cell r="AQ243">
            <v>0</v>
          </cell>
          <cell r="AR243">
            <v>0</v>
          </cell>
          <cell r="AS243">
            <v>0</v>
          </cell>
          <cell r="AT243">
            <v>0</v>
          </cell>
          <cell r="AU243">
            <v>0</v>
          </cell>
          <cell r="AV243">
            <v>0</v>
          </cell>
          <cell r="AW243">
            <v>0</v>
          </cell>
          <cell r="AX243">
            <v>0</v>
          </cell>
          <cell r="AY243">
            <v>0</v>
          </cell>
          <cell r="AZ243">
            <v>0</v>
          </cell>
          <cell r="BA243">
            <v>0</v>
          </cell>
          <cell r="BB243" t="str">
            <v>x</v>
          </cell>
          <cell r="BC243">
            <v>0</v>
          </cell>
          <cell r="BD243">
            <v>0</v>
          </cell>
          <cell r="BE243">
            <v>0</v>
          </cell>
        </row>
        <row r="244">
          <cell r="A244" t="str">
            <v>DC2DD42</v>
          </cell>
          <cell r="B244">
            <v>0</v>
          </cell>
          <cell r="C244">
            <v>0</v>
          </cell>
          <cell r="D244" t="str">
            <v>CC2DD42</v>
          </cell>
          <cell r="E244">
            <v>0</v>
          </cell>
          <cell r="F244">
            <v>101</v>
          </cell>
          <cell r="G244" t="str">
            <v>Máy xây dựng</v>
          </cell>
          <cell r="H244">
            <v>2</v>
          </cell>
          <cell r="I244">
            <v>30</v>
          </cell>
          <cell r="J244">
            <v>0</v>
          </cell>
          <cell r="K244">
            <v>0</v>
          </cell>
          <cell r="L244">
            <v>0</v>
          </cell>
          <cell r="M244" t="str">
            <v>Viết</v>
          </cell>
          <cell r="N244">
            <v>90</v>
          </cell>
          <cell r="O244" t="str">
            <v>Máy xây dựng</v>
          </cell>
          <cell r="P244" t="str">
            <v>CƠ KHÍ</v>
          </cell>
          <cell r="Q244" t="str">
            <v>CKMX</v>
          </cell>
          <cell r="R244" t="str">
            <v>KCK</v>
          </cell>
          <cell r="S244" t="str">
            <v>KCK-CKMX</v>
          </cell>
          <cell r="T244">
            <v>0</v>
          </cell>
          <cell r="U244">
            <v>0</v>
          </cell>
          <cell r="V244">
            <v>0</v>
          </cell>
          <cell r="W244">
            <v>0</v>
          </cell>
          <cell r="X244">
            <v>0</v>
          </cell>
          <cell r="Y244" t="str">
            <v>x</v>
          </cell>
          <cell r="Z244">
            <v>0</v>
          </cell>
          <cell r="AA244">
            <v>0</v>
          </cell>
          <cell r="AB244">
            <v>0</v>
          </cell>
          <cell r="AC244">
            <v>0</v>
          </cell>
          <cell r="AD244">
            <v>0</v>
          </cell>
          <cell r="AE244">
            <v>0</v>
          </cell>
          <cell r="AF244">
            <v>0</v>
          </cell>
          <cell r="AG244">
            <v>0</v>
          </cell>
          <cell r="AH244">
            <v>0</v>
          </cell>
          <cell r="AI244">
            <v>0</v>
          </cell>
          <cell r="AJ244">
            <v>0</v>
          </cell>
          <cell r="AK244">
            <v>0</v>
          </cell>
          <cell r="AL244">
            <v>0</v>
          </cell>
          <cell r="AM244">
            <v>0</v>
          </cell>
          <cell r="AN244">
            <v>0</v>
          </cell>
          <cell r="AO244">
            <v>0</v>
          </cell>
          <cell r="AP244">
            <v>0</v>
          </cell>
          <cell r="AQ244">
            <v>0</v>
          </cell>
          <cell r="AR244" t="str">
            <v>x</v>
          </cell>
          <cell r="AS244">
            <v>0</v>
          </cell>
          <cell r="AT244">
            <v>0</v>
          </cell>
          <cell r="AU244">
            <v>0</v>
          </cell>
          <cell r="AV244">
            <v>0</v>
          </cell>
          <cell r="AW244">
            <v>0</v>
          </cell>
          <cell r="AX244">
            <v>0</v>
          </cell>
          <cell r="AY244">
            <v>0</v>
          </cell>
          <cell r="AZ244">
            <v>0</v>
          </cell>
          <cell r="BA244">
            <v>0</v>
          </cell>
          <cell r="BB244">
            <v>0</v>
          </cell>
          <cell r="BC244">
            <v>0</v>
          </cell>
          <cell r="BD244">
            <v>0</v>
          </cell>
          <cell r="BE244">
            <v>0</v>
          </cell>
        </row>
        <row r="245">
          <cell r="A245" t="str">
            <v>DC3MX41</v>
          </cell>
          <cell r="B245">
            <v>0</v>
          </cell>
          <cell r="C245">
            <v>0</v>
          </cell>
          <cell r="D245" t="str">
            <v>CC3MX41</v>
          </cell>
          <cell r="E245">
            <v>0</v>
          </cell>
          <cell r="F245">
            <v>390</v>
          </cell>
          <cell r="G245" t="str">
            <v>Máy xây dựng chuyên dùng</v>
          </cell>
          <cell r="H245">
            <v>3</v>
          </cell>
          <cell r="I245">
            <v>45</v>
          </cell>
          <cell r="J245">
            <v>0</v>
          </cell>
          <cell r="K245">
            <v>0</v>
          </cell>
          <cell r="L245">
            <v>0</v>
          </cell>
          <cell r="M245" t="str">
            <v>Viết</v>
          </cell>
          <cell r="N245">
            <v>90</v>
          </cell>
          <cell r="O245" t="str">
            <v>Máy xây dựng</v>
          </cell>
          <cell r="P245" t="str">
            <v>CƠ KHÍ</v>
          </cell>
          <cell r="Q245" t="str">
            <v>CKMX</v>
          </cell>
          <cell r="R245" t="str">
            <v>KCK</v>
          </cell>
          <cell r="S245" t="str">
            <v>KCK-CKMX</v>
          </cell>
          <cell r="T245">
            <v>0</v>
          </cell>
          <cell r="U245">
            <v>0</v>
          </cell>
          <cell r="V245">
            <v>0</v>
          </cell>
          <cell r="W245">
            <v>0</v>
          </cell>
          <cell r="X245">
            <v>0</v>
          </cell>
          <cell r="Y245">
            <v>0</v>
          </cell>
          <cell r="Z245">
            <v>0</v>
          </cell>
          <cell r="AA245">
            <v>0</v>
          </cell>
          <cell r="AB245" t="str">
            <v>x</v>
          </cell>
          <cell r="AC245">
            <v>0</v>
          </cell>
          <cell r="AD245">
            <v>0</v>
          </cell>
          <cell r="AE245">
            <v>0</v>
          </cell>
          <cell r="AF245">
            <v>0</v>
          </cell>
          <cell r="AG245">
            <v>0</v>
          </cell>
          <cell r="AH245">
            <v>0</v>
          </cell>
          <cell r="AI245">
            <v>0</v>
          </cell>
          <cell r="AJ245">
            <v>0</v>
          </cell>
          <cell r="AK245">
            <v>0</v>
          </cell>
          <cell r="AL245">
            <v>0</v>
          </cell>
          <cell r="AM245">
            <v>0</v>
          </cell>
          <cell r="AN245">
            <v>0</v>
          </cell>
          <cell r="AO245">
            <v>0</v>
          </cell>
          <cell r="AP245">
            <v>0</v>
          </cell>
          <cell r="AQ245">
            <v>0</v>
          </cell>
          <cell r="AR245">
            <v>0</v>
          </cell>
          <cell r="AS245">
            <v>0</v>
          </cell>
          <cell r="AT245">
            <v>0</v>
          </cell>
          <cell r="AU245" t="str">
            <v>x</v>
          </cell>
          <cell r="AV245">
            <v>0</v>
          </cell>
          <cell r="AW245">
            <v>0</v>
          </cell>
          <cell r="AX245">
            <v>0</v>
          </cell>
          <cell r="AY245">
            <v>0</v>
          </cell>
          <cell r="AZ245">
            <v>0</v>
          </cell>
          <cell r="BA245">
            <v>0</v>
          </cell>
          <cell r="BB245">
            <v>0</v>
          </cell>
          <cell r="BC245">
            <v>0</v>
          </cell>
          <cell r="BD245">
            <v>0</v>
          </cell>
          <cell r="BE245">
            <v>0</v>
          </cell>
        </row>
        <row r="246">
          <cell r="A246">
            <v>0</v>
          </cell>
          <cell r="B246" t="str">
            <v>DL3MX41</v>
          </cell>
          <cell r="C246">
            <v>0</v>
          </cell>
          <cell r="D246">
            <v>0</v>
          </cell>
          <cell r="E246">
            <v>0</v>
          </cell>
          <cell r="F246">
            <v>391</v>
          </cell>
          <cell r="G246" t="str">
            <v>Máy xây dựng chuyên dùng</v>
          </cell>
          <cell r="H246">
            <v>2</v>
          </cell>
          <cell r="I246">
            <v>30</v>
          </cell>
          <cell r="J246">
            <v>0</v>
          </cell>
          <cell r="K246">
            <v>0</v>
          </cell>
          <cell r="L246">
            <v>0</v>
          </cell>
          <cell r="M246" t="str">
            <v>Viết</v>
          </cell>
          <cell r="N246">
            <v>90</v>
          </cell>
          <cell r="O246" t="str">
            <v>Máy xây dựng</v>
          </cell>
          <cell r="P246" t="str">
            <v>CƠ KHÍ</v>
          </cell>
          <cell r="Q246" t="str">
            <v>CKMX</v>
          </cell>
          <cell r="R246" t="str">
            <v>KCK</v>
          </cell>
          <cell r="S246" t="str">
            <v>KCK-CKMX</v>
          </cell>
          <cell r="T246">
            <v>0</v>
          </cell>
          <cell r="U246">
            <v>0</v>
          </cell>
          <cell r="V246">
            <v>0</v>
          </cell>
          <cell r="W246">
            <v>0</v>
          </cell>
          <cell r="X246">
            <v>0</v>
          </cell>
          <cell r="Y246">
            <v>0</v>
          </cell>
          <cell r="Z246">
            <v>0</v>
          </cell>
          <cell r="AA246">
            <v>0</v>
          </cell>
          <cell r="AB246">
            <v>0</v>
          </cell>
          <cell r="AC246">
            <v>0</v>
          </cell>
          <cell r="AD246">
            <v>0</v>
          </cell>
          <cell r="AE246">
            <v>0</v>
          </cell>
          <cell r="AF246">
            <v>0</v>
          </cell>
          <cell r="AG246">
            <v>0</v>
          </cell>
          <cell r="AH246">
            <v>0</v>
          </cell>
          <cell r="AI246">
            <v>0</v>
          </cell>
          <cell r="AJ246">
            <v>0</v>
          </cell>
          <cell r="AK246">
            <v>0</v>
          </cell>
          <cell r="AL246">
            <v>0</v>
          </cell>
          <cell r="AM246">
            <v>0</v>
          </cell>
          <cell r="AN246">
            <v>0</v>
          </cell>
          <cell r="AO246">
            <v>0</v>
          </cell>
          <cell r="AP246">
            <v>0</v>
          </cell>
          <cell r="AQ246">
            <v>0</v>
          </cell>
          <cell r="AR246">
            <v>0</v>
          </cell>
          <cell r="AS246">
            <v>0</v>
          </cell>
          <cell r="AT246">
            <v>0</v>
          </cell>
          <cell r="AU246">
            <v>0</v>
          </cell>
          <cell r="AV246">
            <v>0</v>
          </cell>
          <cell r="AW246">
            <v>0</v>
          </cell>
          <cell r="AX246">
            <v>0</v>
          </cell>
          <cell r="AY246">
            <v>0</v>
          </cell>
          <cell r="AZ246">
            <v>0</v>
          </cell>
          <cell r="BA246">
            <v>0</v>
          </cell>
          <cell r="BB246">
            <v>0</v>
          </cell>
          <cell r="BC246">
            <v>0</v>
          </cell>
          <cell r="BD246">
            <v>0</v>
          </cell>
          <cell r="BE246">
            <v>0</v>
          </cell>
        </row>
        <row r="247">
          <cell r="A247" t="str">
            <v>DC3MX53</v>
          </cell>
          <cell r="B247" t="str">
            <v>DC3MX53</v>
          </cell>
          <cell r="C247">
            <v>0</v>
          </cell>
          <cell r="D247">
            <v>0</v>
          </cell>
          <cell r="E247">
            <v>0</v>
          </cell>
          <cell r="F247">
            <v>401</v>
          </cell>
          <cell r="G247" t="str">
            <v>Sử dụng máy xây dựng</v>
          </cell>
          <cell r="H247">
            <v>2</v>
          </cell>
          <cell r="I247">
            <v>30</v>
          </cell>
          <cell r="J247">
            <v>0</v>
          </cell>
          <cell r="K247">
            <v>0</v>
          </cell>
          <cell r="L247">
            <v>0</v>
          </cell>
          <cell r="M247" t="str">
            <v>Viết</v>
          </cell>
          <cell r="N247">
            <v>90</v>
          </cell>
          <cell r="O247" t="str">
            <v>Máy xây dựng</v>
          </cell>
          <cell r="P247" t="str">
            <v>CƠ KHÍ</v>
          </cell>
          <cell r="Q247" t="str">
            <v>CKMX</v>
          </cell>
          <cell r="R247" t="str">
            <v>KCK</v>
          </cell>
          <cell r="S247" t="str">
            <v>KCK-CKMX</v>
          </cell>
          <cell r="T247">
            <v>0</v>
          </cell>
          <cell r="U247">
            <v>0</v>
          </cell>
          <cell r="V247">
            <v>0</v>
          </cell>
          <cell r="W247">
            <v>0</v>
          </cell>
          <cell r="X247">
            <v>0</v>
          </cell>
          <cell r="Y247">
            <v>0</v>
          </cell>
          <cell r="Z247">
            <v>0</v>
          </cell>
          <cell r="AA247">
            <v>0</v>
          </cell>
          <cell r="AB247" t="str">
            <v>x</v>
          </cell>
          <cell r="AC247">
            <v>0</v>
          </cell>
          <cell r="AD247">
            <v>0</v>
          </cell>
          <cell r="AE247">
            <v>0</v>
          </cell>
          <cell r="AF247">
            <v>0</v>
          </cell>
          <cell r="AG247">
            <v>0</v>
          </cell>
          <cell r="AH247">
            <v>0</v>
          </cell>
          <cell r="AI247">
            <v>0</v>
          </cell>
          <cell r="AJ247">
            <v>0</v>
          </cell>
          <cell r="AK247">
            <v>0</v>
          </cell>
          <cell r="AL247">
            <v>0</v>
          </cell>
          <cell r="AM247">
            <v>0</v>
          </cell>
          <cell r="AN247">
            <v>0</v>
          </cell>
          <cell r="AO247">
            <v>0</v>
          </cell>
          <cell r="AP247">
            <v>0</v>
          </cell>
          <cell r="AQ247">
            <v>0</v>
          </cell>
          <cell r="AR247">
            <v>0</v>
          </cell>
          <cell r="AS247">
            <v>0</v>
          </cell>
          <cell r="AT247">
            <v>0</v>
          </cell>
          <cell r="AU247">
            <v>0</v>
          </cell>
          <cell r="AV247">
            <v>0</v>
          </cell>
          <cell r="AW247">
            <v>0</v>
          </cell>
          <cell r="AX247">
            <v>0</v>
          </cell>
          <cell r="AY247">
            <v>0</v>
          </cell>
          <cell r="AZ247">
            <v>0</v>
          </cell>
          <cell r="BA247">
            <v>0</v>
          </cell>
          <cell r="BB247">
            <v>0</v>
          </cell>
          <cell r="BC247">
            <v>0</v>
          </cell>
          <cell r="BD247">
            <v>0</v>
          </cell>
          <cell r="BE247">
            <v>0</v>
          </cell>
        </row>
        <row r="248">
          <cell r="A248" t="str">
            <v>DC3MX54</v>
          </cell>
          <cell r="B248">
            <v>0</v>
          </cell>
          <cell r="C248">
            <v>0</v>
          </cell>
          <cell r="D248">
            <v>0</v>
          </cell>
          <cell r="E248">
            <v>0</v>
          </cell>
          <cell r="F248">
            <v>587</v>
          </cell>
          <cell r="G248" t="str">
            <v>Thử nghiệm máy xây dựng</v>
          </cell>
          <cell r="H248">
            <v>2</v>
          </cell>
          <cell r="I248">
            <v>30</v>
          </cell>
          <cell r="J248">
            <v>0</v>
          </cell>
          <cell r="K248">
            <v>0</v>
          </cell>
          <cell r="L248">
            <v>0</v>
          </cell>
          <cell r="M248" t="str">
            <v>Viết</v>
          </cell>
          <cell r="N248">
            <v>90</v>
          </cell>
          <cell r="O248" t="str">
            <v>Máy xây dựng</v>
          </cell>
          <cell r="P248" t="str">
            <v>CƠ KHÍ</v>
          </cell>
          <cell r="Q248" t="str">
            <v>CKMX</v>
          </cell>
          <cell r="R248" t="str">
            <v>KCK</v>
          </cell>
          <cell r="S248" t="str">
            <v>KCK-CKMX</v>
          </cell>
          <cell r="T248">
            <v>0</v>
          </cell>
          <cell r="U248">
            <v>0</v>
          </cell>
          <cell r="V248">
            <v>0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0</v>
          </cell>
          <cell r="AB248" t="str">
            <v>o</v>
          </cell>
          <cell r="AC248">
            <v>0</v>
          </cell>
          <cell r="AD248">
            <v>0</v>
          </cell>
          <cell r="AE248">
            <v>0</v>
          </cell>
          <cell r="AF248">
            <v>0</v>
          </cell>
          <cell r="AG248">
            <v>0</v>
          </cell>
          <cell r="AH248">
            <v>0</v>
          </cell>
          <cell r="AI248">
            <v>0</v>
          </cell>
          <cell r="AJ248">
            <v>0</v>
          </cell>
          <cell r="AK248">
            <v>0</v>
          </cell>
          <cell r="AL248">
            <v>0</v>
          </cell>
          <cell r="AM248">
            <v>0</v>
          </cell>
          <cell r="AN248">
            <v>0</v>
          </cell>
          <cell r="AO248">
            <v>0</v>
          </cell>
          <cell r="AP248">
            <v>0</v>
          </cell>
          <cell r="AQ248">
            <v>0</v>
          </cell>
          <cell r="AR248">
            <v>0</v>
          </cell>
          <cell r="AS248">
            <v>0</v>
          </cell>
          <cell r="AT248">
            <v>0</v>
          </cell>
          <cell r="AU248">
            <v>0</v>
          </cell>
          <cell r="AV248">
            <v>0</v>
          </cell>
          <cell r="AW248">
            <v>0</v>
          </cell>
          <cell r="AX248">
            <v>0</v>
          </cell>
          <cell r="AY248">
            <v>0</v>
          </cell>
          <cell r="AZ248">
            <v>0</v>
          </cell>
          <cell r="BA248">
            <v>0</v>
          </cell>
          <cell r="BB248">
            <v>0</v>
          </cell>
          <cell r="BC248">
            <v>0</v>
          </cell>
          <cell r="BD248">
            <v>0</v>
          </cell>
          <cell r="BE248">
            <v>0</v>
          </cell>
        </row>
        <row r="249">
          <cell r="A249" t="str">
            <v>DC4MX13</v>
          </cell>
          <cell r="B249">
            <v>0</v>
          </cell>
          <cell r="C249">
            <v>0</v>
          </cell>
          <cell r="D249" t="str">
            <v>CC4MX13</v>
          </cell>
          <cell r="E249">
            <v>0</v>
          </cell>
          <cell r="F249">
            <v>655</v>
          </cell>
          <cell r="G249" t="str">
            <v>Thực hành thí nghiệm thủy - khí</v>
          </cell>
          <cell r="H249">
            <v>2</v>
          </cell>
          <cell r="I249">
            <v>0</v>
          </cell>
          <cell r="J249">
            <v>0</v>
          </cell>
          <cell r="K249">
            <v>90</v>
          </cell>
          <cell r="L249">
            <v>0</v>
          </cell>
          <cell r="M249" t="str">
            <v>TH</v>
          </cell>
          <cell r="N249">
            <v>0</v>
          </cell>
          <cell r="O249" t="str">
            <v>Máy xây dựng</v>
          </cell>
          <cell r="P249" t="str">
            <v>CƠ KHÍ</v>
          </cell>
          <cell r="Q249" t="str">
            <v>CKMX</v>
          </cell>
          <cell r="R249" t="str">
            <v>KCK</v>
          </cell>
          <cell r="S249" t="str">
            <v>KCK-CKMX</v>
          </cell>
          <cell r="T249">
            <v>0</v>
          </cell>
          <cell r="U249">
            <v>0</v>
          </cell>
          <cell r="V249">
            <v>0</v>
          </cell>
          <cell r="W249">
            <v>0</v>
          </cell>
          <cell r="X249">
            <v>0</v>
          </cell>
          <cell r="Y249">
            <v>0</v>
          </cell>
          <cell r="Z249">
            <v>0</v>
          </cell>
          <cell r="AA249">
            <v>0</v>
          </cell>
          <cell r="AB249" t="str">
            <v>x</v>
          </cell>
          <cell r="AC249">
            <v>0</v>
          </cell>
          <cell r="AD249">
            <v>0</v>
          </cell>
          <cell r="AE249">
            <v>0</v>
          </cell>
          <cell r="AF249">
            <v>0</v>
          </cell>
          <cell r="AG249">
            <v>0</v>
          </cell>
          <cell r="AH249">
            <v>0</v>
          </cell>
          <cell r="AI249">
            <v>0</v>
          </cell>
          <cell r="AJ249">
            <v>0</v>
          </cell>
          <cell r="AK249">
            <v>0</v>
          </cell>
          <cell r="AL249">
            <v>0</v>
          </cell>
          <cell r="AM249">
            <v>0</v>
          </cell>
          <cell r="AN249">
            <v>0</v>
          </cell>
          <cell r="AO249">
            <v>0</v>
          </cell>
          <cell r="AP249">
            <v>0</v>
          </cell>
          <cell r="AQ249">
            <v>0</v>
          </cell>
          <cell r="AR249">
            <v>0</v>
          </cell>
          <cell r="AS249">
            <v>0</v>
          </cell>
          <cell r="AT249">
            <v>0</v>
          </cell>
          <cell r="AU249" t="str">
            <v>x</v>
          </cell>
          <cell r="AV249">
            <v>0</v>
          </cell>
          <cell r="AW249">
            <v>0</v>
          </cell>
          <cell r="AX249">
            <v>0</v>
          </cell>
          <cell r="AY249">
            <v>0</v>
          </cell>
          <cell r="AZ249">
            <v>0</v>
          </cell>
          <cell r="BA249">
            <v>0</v>
          </cell>
          <cell r="BB249">
            <v>0</v>
          </cell>
          <cell r="BC249">
            <v>0</v>
          </cell>
          <cell r="BD249">
            <v>0</v>
          </cell>
          <cell r="BE249">
            <v>0</v>
          </cell>
        </row>
        <row r="250">
          <cell r="A250" t="str">
            <v>DC4MX23</v>
          </cell>
          <cell r="B250">
            <v>0</v>
          </cell>
          <cell r="C250">
            <v>0</v>
          </cell>
          <cell r="D250" t="str">
            <v>CC4MX23</v>
          </cell>
          <cell r="E250">
            <v>0</v>
          </cell>
          <cell r="F250">
            <v>657</v>
          </cell>
          <cell r="G250" t="str">
            <v>Thực tập Bảo dưỡng kỹ thuật và sửa chữa máy xây dựng</v>
          </cell>
          <cell r="H250">
            <v>4</v>
          </cell>
          <cell r="I250">
            <v>0</v>
          </cell>
          <cell r="J250">
            <v>0</v>
          </cell>
          <cell r="K250">
            <v>180</v>
          </cell>
          <cell r="L250">
            <v>0</v>
          </cell>
          <cell r="M250" t="str">
            <v>TH</v>
          </cell>
          <cell r="N250">
            <v>0</v>
          </cell>
          <cell r="O250" t="str">
            <v>Máy xây dựng</v>
          </cell>
          <cell r="P250" t="str">
            <v>CƠ KHÍ</v>
          </cell>
          <cell r="Q250" t="str">
            <v>CKMX</v>
          </cell>
          <cell r="R250" t="str">
            <v>KCK</v>
          </cell>
          <cell r="S250" t="str">
            <v>KCK-CKMX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0</v>
          </cell>
          <cell r="AA250">
            <v>0</v>
          </cell>
          <cell r="AB250" t="str">
            <v>x</v>
          </cell>
          <cell r="AC250">
            <v>0</v>
          </cell>
          <cell r="AD250">
            <v>0</v>
          </cell>
          <cell r="AE250">
            <v>0</v>
          </cell>
          <cell r="AF250">
            <v>0</v>
          </cell>
          <cell r="AG250">
            <v>0</v>
          </cell>
          <cell r="AH250">
            <v>0</v>
          </cell>
          <cell r="AI250">
            <v>0</v>
          </cell>
          <cell r="AJ250">
            <v>0</v>
          </cell>
          <cell r="AK250">
            <v>0</v>
          </cell>
          <cell r="AL250">
            <v>0</v>
          </cell>
          <cell r="AM250">
            <v>0</v>
          </cell>
          <cell r="AN250">
            <v>0</v>
          </cell>
          <cell r="AO250">
            <v>0</v>
          </cell>
          <cell r="AP250">
            <v>0</v>
          </cell>
          <cell r="AQ250">
            <v>0</v>
          </cell>
          <cell r="AR250">
            <v>0</v>
          </cell>
          <cell r="AS250">
            <v>0</v>
          </cell>
          <cell r="AT250">
            <v>0</v>
          </cell>
          <cell r="AU250" t="str">
            <v>x</v>
          </cell>
          <cell r="AV250">
            <v>0</v>
          </cell>
          <cell r="AW250">
            <v>0</v>
          </cell>
          <cell r="AX250">
            <v>0</v>
          </cell>
          <cell r="AY250">
            <v>0</v>
          </cell>
          <cell r="AZ250">
            <v>0</v>
          </cell>
          <cell r="BA250">
            <v>0</v>
          </cell>
          <cell r="BB250">
            <v>0</v>
          </cell>
          <cell r="BC250">
            <v>0</v>
          </cell>
          <cell r="BD250">
            <v>0</v>
          </cell>
          <cell r="BE250">
            <v>0</v>
          </cell>
        </row>
        <row r="251">
          <cell r="A251" t="str">
            <v>DC4MX22</v>
          </cell>
          <cell r="B251">
            <v>0</v>
          </cell>
          <cell r="C251">
            <v>0</v>
          </cell>
          <cell r="D251" t="str">
            <v>CC4MX22</v>
          </cell>
          <cell r="E251">
            <v>0</v>
          </cell>
          <cell r="F251">
            <v>656</v>
          </cell>
          <cell r="G251" t="str">
            <v>Thưc tập Chẩn đoán kỹ thuật máy xây dựng</v>
          </cell>
          <cell r="H251">
            <v>3</v>
          </cell>
          <cell r="I251">
            <v>0</v>
          </cell>
          <cell r="J251">
            <v>0</v>
          </cell>
          <cell r="K251">
            <v>135</v>
          </cell>
          <cell r="L251">
            <v>0</v>
          </cell>
          <cell r="M251" t="str">
            <v>TH</v>
          </cell>
          <cell r="N251">
            <v>0</v>
          </cell>
          <cell r="O251" t="str">
            <v>Máy xây dựng</v>
          </cell>
          <cell r="P251" t="str">
            <v>CƠ KHÍ</v>
          </cell>
          <cell r="Q251" t="str">
            <v>CKMX</v>
          </cell>
          <cell r="R251" t="str">
            <v>KCK</v>
          </cell>
          <cell r="S251" t="str">
            <v>KCK-CKMX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0</v>
          </cell>
          <cell r="AB251" t="str">
            <v>x</v>
          </cell>
          <cell r="AC251">
            <v>0</v>
          </cell>
          <cell r="AD251">
            <v>0</v>
          </cell>
          <cell r="AE251">
            <v>0</v>
          </cell>
          <cell r="AF251">
            <v>0</v>
          </cell>
          <cell r="AG251">
            <v>0</v>
          </cell>
          <cell r="AH251">
            <v>0</v>
          </cell>
          <cell r="AI251">
            <v>0</v>
          </cell>
          <cell r="AJ251">
            <v>0</v>
          </cell>
          <cell r="AK251">
            <v>0</v>
          </cell>
          <cell r="AL251">
            <v>0</v>
          </cell>
          <cell r="AM251">
            <v>0</v>
          </cell>
          <cell r="AN251">
            <v>0</v>
          </cell>
          <cell r="AO251">
            <v>0</v>
          </cell>
          <cell r="AP251">
            <v>0</v>
          </cell>
          <cell r="AQ251">
            <v>0</v>
          </cell>
          <cell r="AR251">
            <v>0</v>
          </cell>
          <cell r="AS251">
            <v>0</v>
          </cell>
          <cell r="AT251">
            <v>0</v>
          </cell>
          <cell r="AU251" t="str">
            <v>x</v>
          </cell>
          <cell r="AV251">
            <v>0</v>
          </cell>
          <cell r="AW251">
            <v>0</v>
          </cell>
          <cell r="AX251">
            <v>0</v>
          </cell>
          <cell r="AY251">
            <v>0</v>
          </cell>
          <cell r="AZ251">
            <v>0</v>
          </cell>
          <cell r="BA251">
            <v>0</v>
          </cell>
          <cell r="BB251">
            <v>0</v>
          </cell>
          <cell r="BC251">
            <v>0</v>
          </cell>
          <cell r="BD251">
            <v>0</v>
          </cell>
          <cell r="BE251">
            <v>0</v>
          </cell>
        </row>
        <row r="252">
          <cell r="A252" t="str">
            <v>DC4MX70</v>
          </cell>
          <cell r="B252" t="str">
            <v>DC4MX70</v>
          </cell>
          <cell r="C252">
            <v>0</v>
          </cell>
          <cell r="D252" t="str">
            <v>CC4MX70</v>
          </cell>
          <cell r="E252">
            <v>0</v>
          </cell>
          <cell r="F252">
            <v>697</v>
          </cell>
          <cell r="G252" t="str">
            <v>Thực tập tốt nghiệp</v>
          </cell>
          <cell r="H252">
            <v>4</v>
          </cell>
          <cell r="I252">
            <v>0</v>
          </cell>
          <cell r="J252">
            <v>0</v>
          </cell>
          <cell r="K252">
            <v>180</v>
          </cell>
          <cell r="L252">
            <v>0</v>
          </cell>
          <cell r="M252" t="str">
            <v>VĐ</v>
          </cell>
          <cell r="N252">
            <v>0</v>
          </cell>
          <cell r="O252" t="str">
            <v>Máy xây dựng</v>
          </cell>
          <cell r="P252" t="str">
            <v>CƠ KHÍ</v>
          </cell>
          <cell r="Q252" t="str">
            <v>CKMX</v>
          </cell>
          <cell r="R252" t="str">
            <v>KCK</v>
          </cell>
          <cell r="S252" t="str">
            <v>KCK-CKMX</v>
          </cell>
          <cell r="T252">
            <v>0</v>
          </cell>
          <cell r="U252">
            <v>0</v>
          </cell>
          <cell r="V252">
            <v>0</v>
          </cell>
          <cell r="W252">
            <v>0</v>
          </cell>
          <cell r="X252">
            <v>0</v>
          </cell>
          <cell r="Y252">
            <v>0</v>
          </cell>
          <cell r="Z252">
            <v>0</v>
          </cell>
          <cell r="AA252">
            <v>0</v>
          </cell>
          <cell r="AB252" t="str">
            <v>x</v>
          </cell>
          <cell r="AC252">
            <v>0</v>
          </cell>
          <cell r="AD252">
            <v>0</v>
          </cell>
          <cell r="AE252">
            <v>0</v>
          </cell>
          <cell r="AF252">
            <v>0</v>
          </cell>
          <cell r="AG252">
            <v>0</v>
          </cell>
          <cell r="AH252">
            <v>0</v>
          </cell>
          <cell r="AI252">
            <v>0</v>
          </cell>
          <cell r="AJ252">
            <v>0</v>
          </cell>
          <cell r="AK252">
            <v>0</v>
          </cell>
          <cell r="AL252">
            <v>0</v>
          </cell>
          <cell r="AM252">
            <v>0</v>
          </cell>
          <cell r="AN252">
            <v>0</v>
          </cell>
          <cell r="AO252">
            <v>0</v>
          </cell>
          <cell r="AP252">
            <v>0</v>
          </cell>
          <cell r="AQ252">
            <v>0</v>
          </cell>
          <cell r="AR252">
            <v>0</v>
          </cell>
          <cell r="AS252">
            <v>0</v>
          </cell>
          <cell r="AT252">
            <v>0</v>
          </cell>
          <cell r="AU252" t="str">
            <v>x</v>
          </cell>
          <cell r="AV252">
            <v>0</v>
          </cell>
          <cell r="AW252">
            <v>0</v>
          </cell>
          <cell r="AX252">
            <v>0</v>
          </cell>
          <cell r="AY252">
            <v>0</v>
          </cell>
          <cell r="AZ252">
            <v>0</v>
          </cell>
          <cell r="BA252">
            <v>0</v>
          </cell>
          <cell r="BB252">
            <v>0</v>
          </cell>
          <cell r="BC252">
            <v>0</v>
          </cell>
          <cell r="BD252">
            <v>0</v>
          </cell>
          <cell r="BE252">
            <v>0</v>
          </cell>
        </row>
        <row r="253">
          <cell r="A253" t="str">
            <v>DC2MX70</v>
          </cell>
          <cell r="B253">
            <v>0</v>
          </cell>
          <cell r="C253">
            <v>0</v>
          </cell>
          <cell r="D253">
            <v>0</v>
          </cell>
          <cell r="E253">
            <v>0</v>
          </cell>
          <cell r="F253">
            <v>119</v>
          </cell>
          <cell r="G253" t="str">
            <v>Truyền động máy xây dựng</v>
          </cell>
          <cell r="H253">
            <v>4</v>
          </cell>
          <cell r="I253">
            <v>60</v>
          </cell>
          <cell r="J253">
            <v>0</v>
          </cell>
          <cell r="K253">
            <v>0</v>
          </cell>
          <cell r="L253">
            <v>0</v>
          </cell>
          <cell r="M253" t="str">
            <v>Viết</v>
          </cell>
          <cell r="N253">
            <v>90</v>
          </cell>
          <cell r="O253" t="str">
            <v>Máy xây dựng</v>
          </cell>
          <cell r="P253" t="str">
            <v>CƠ KHÍ</v>
          </cell>
          <cell r="Q253" t="str">
            <v>CKMX</v>
          </cell>
          <cell r="R253" t="str">
            <v>KCK</v>
          </cell>
          <cell r="S253" t="str">
            <v>KCK-CKMX</v>
          </cell>
          <cell r="T253">
            <v>0</v>
          </cell>
          <cell r="U253">
            <v>0</v>
          </cell>
          <cell r="V253">
            <v>0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0</v>
          </cell>
          <cell r="AB253" t="str">
            <v>x</v>
          </cell>
          <cell r="AC253">
            <v>0</v>
          </cell>
          <cell r="AD253">
            <v>0</v>
          </cell>
          <cell r="AE253">
            <v>0</v>
          </cell>
          <cell r="AF253">
            <v>0</v>
          </cell>
          <cell r="AG253">
            <v>0</v>
          </cell>
          <cell r="AH253">
            <v>0</v>
          </cell>
          <cell r="AI253">
            <v>0</v>
          </cell>
          <cell r="AJ253">
            <v>0</v>
          </cell>
          <cell r="AK253">
            <v>0</v>
          </cell>
          <cell r="AL253">
            <v>0</v>
          </cell>
          <cell r="AM253">
            <v>0</v>
          </cell>
          <cell r="AN253">
            <v>0</v>
          </cell>
          <cell r="AO253">
            <v>0</v>
          </cell>
          <cell r="AP253">
            <v>0</v>
          </cell>
          <cell r="AQ253">
            <v>0</v>
          </cell>
          <cell r="AR253">
            <v>0</v>
          </cell>
          <cell r="AS253">
            <v>0</v>
          </cell>
          <cell r="AT253">
            <v>0</v>
          </cell>
          <cell r="AU253">
            <v>0</v>
          </cell>
          <cell r="AV253">
            <v>0</v>
          </cell>
          <cell r="AW253">
            <v>0</v>
          </cell>
          <cell r="AX253">
            <v>0</v>
          </cell>
          <cell r="AY253">
            <v>0</v>
          </cell>
          <cell r="AZ253">
            <v>0</v>
          </cell>
          <cell r="BA253">
            <v>0</v>
          </cell>
          <cell r="BB253">
            <v>0</v>
          </cell>
          <cell r="BC253">
            <v>0</v>
          </cell>
          <cell r="BD253">
            <v>0</v>
          </cell>
          <cell r="BE253">
            <v>0</v>
          </cell>
        </row>
        <row r="254">
          <cell r="A254">
            <v>0</v>
          </cell>
          <cell r="B254" t="str">
            <v>DL2MX70</v>
          </cell>
          <cell r="C254">
            <v>0</v>
          </cell>
          <cell r="D254">
            <v>0</v>
          </cell>
          <cell r="E254">
            <v>0</v>
          </cell>
          <cell r="F254">
            <v>120</v>
          </cell>
          <cell r="G254" t="str">
            <v>Truyền động máy xây dựng</v>
          </cell>
          <cell r="H254">
            <v>2</v>
          </cell>
          <cell r="I254">
            <v>30</v>
          </cell>
          <cell r="J254">
            <v>0</v>
          </cell>
          <cell r="K254">
            <v>0</v>
          </cell>
          <cell r="L254">
            <v>0</v>
          </cell>
          <cell r="M254" t="str">
            <v>Viết</v>
          </cell>
          <cell r="N254">
            <v>90</v>
          </cell>
          <cell r="O254" t="str">
            <v>Máy xây dựng</v>
          </cell>
          <cell r="P254" t="str">
            <v>CƠ KHÍ</v>
          </cell>
          <cell r="Q254" t="str">
            <v>CKMX</v>
          </cell>
          <cell r="R254" t="str">
            <v>KCK</v>
          </cell>
          <cell r="S254" t="str">
            <v>KCK-CKMX</v>
          </cell>
          <cell r="T254">
            <v>0</v>
          </cell>
          <cell r="U254">
            <v>0</v>
          </cell>
          <cell r="V254">
            <v>0</v>
          </cell>
          <cell r="W254">
            <v>0</v>
          </cell>
          <cell r="X254">
            <v>0</v>
          </cell>
          <cell r="Y254">
            <v>0</v>
          </cell>
          <cell r="Z254">
            <v>0</v>
          </cell>
          <cell r="AA254">
            <v>0</v>
          </cell>
          <cell r="AB254">
            <v>0</v>
          </cell>
          <cell r="AC254">
            <v>0</v>
          </cell>
          <cell r="AD254">
            <v>0</v>
          </cell>
          <cell r="AE254">
            <v>0</v>
          </cell>
          <cell r="AF254">
            <v>0</v>
          </cell>
          <cell r="AG254">
            <v>0</v>
          </cell>
          <cell r="AH254">
            <v>0</v>
          </cell>
          <cell r="AI254">
            <v>0</v>
          </cell>
          <cell r="AJ254">
            <v>0</v>
          </cell>
          <cell r="AK254">
            <v>0</v>
          </cell>
          <cell r="AL254">
            <v>0</v>
          </cell>
          <cell r="AM254">
            <v>0</v>
          </cell>
          <cell r="AN254">
            <v>0</v>
          </cell>
          <cell r="AO254">
            <v>0</v>
          </cell>
          <cell r="AP254">
            <v>0</v>
          </cell>
          <cell r="AQ254">
            <v>0</v>
          </cell>
          <cell r="AR254">
            <v>0</v>
          </cell>
          <cell r="AS254">
            <v>0</v>
          </cell>
          <cell r="AT254">
            <v>0</v>
          </cell>
          <cell r="AU254">
            <v>0</v>
          </cell>
          <cell r="AV254">
            <v>0</v>
          </cell>
          <cell r="AW254">
            <v>0</v>
          </cell>
          <cell r="AX254">
            <v>0</v>
          </cell>
          <cell r="AY254">
            <v>0</v>
          </cell>
          <cell r="AZ254">
            <v>0</v>
          </cell>
          <cell r="BA254">
            <v>0</v>
          </cell>
          <cell r="BB254">
            <v>0</v>
          </cell>
          <cell r="BC254">
            <v>0</v>
          </cell>
          <cell r="BD254">
            <v>0</v>
          </cell>
          <cell r="BE254">
            <v>0</v>
          </cell>
        </row>
        <row r="255">
          <cell r="A255">
            <v>0</v>
          </cell>
          <cell r="B255">
            <v>0</v>
          </cell>
          <cell r="C255">
            <v>0</v>
          </cell>
          <cell r="D255" t="str">
            <v>CC2MX70</v>
          </cell>
          <cell r="E255">
            <v>0</v>
          </cell>
          <cell r="F255">
            <v>121</v>
          </cell>
          <cell r="G255" t="str">
            <v>Truyền động máy xây dựng</v>
          </cell>
          <cell r="H255">
            <v>3</v>
          </cell>
          <cell r="I255">
            <v>45</v>
          </cell>
          <cell r="J255">
            <v>0</v>
          </cell>
          <cell r="K255">
            <v>0</v>
          </cell>
          <cell r="L255">
            <v>0</v>
          </cell>
          <cell r="M255" t="str">
            <v>Viết</v>
          </cell>
          <cell r="N255">
            <v>90</v>
          </cell>
          <cell r="O255" t="str">
            <v>Máy xây dựng</v>
          </cell>
          <cell r="P255" t="str">
            <v>CƠ KHÍ</v>
          </cell>
          <cell r="Q255" t="str">
            <v>CKMX</v>
          </cell>
          <cell r="R255" t="str">
            <v>KCK</v>
          </cell>
          <cell r="S255" t="str">
            <v>KCK-CKMX</v>
          </cell>
          <cell r="T255">
            <v>0</v>
          </cell>
          <cell r="U255">
            <v>0</v>
          </cell>
          <cell r="V255">
            <v>0</v>
          </cell>
          <cell r="W255">
            <v>0</v>
          </cell>
          <cell r="X255">
            <v>0</v>
          </cell>
          <cell r="Y255">
            <v>0</v>
          </cell>
          <cell r="Z255">
            <v>0</v>
          </cell>
          <cell r="AA255">
            <v>0</v>
          </cell>
          <cell r="AB255">
            <v>0</v>
          </cell>
          <cell r="AC255">
            <v>0</v>
          </cell>
          <cell r="AD255">
            <v>0</v>
          </cell>
          <cell r="AE255">
            <v>0</v>
          </cell>
          <cell r="AF255">
            <v>0</v>
          </cell>
          <cell r="AG255">
            <v>0</v>
          </cell>
          <cell r="AH255">
            <v>0</v>
          </cell>
          <cell r="AI255">
            <v>0</v>
          </cell>
          <cell r="AJ255">
            <v>0</v>
          </cell>
          <cell r="AK255">
            <v>0</v>
          </cell>
          <cell r="AL255">
            <v>0</v>
          </cell>
          <cell r="AM255">
            <v>0</v>
          </cell>
          <cell r="AN255">
            <v>0</v>
          </cell>
          <cell r="AO255">
            <v>0</v>
          </cell>
          <cell r="AP255">
            <v>0</v>
          </cell>
          <cell r="AQ255">
            <v>0</v>
          </cell>
          <cell r="AR255">
            <v>0</v>
          </cell>
          <cell r="AS255">
            <v>0</v>
          </cell>
          <cell r="AT255">
            <v>0</v>
          </cell>
          <cell r="AU255" t="str">
            <v>x</v>
          </cell>
          <cell r="AV255">
            <v>0</v>
          </cell>
          <cell r="AW255">
            <v>0</v>
          </cell>
          <cell r="AX255">
            <v>0</v>
          </cell>
          <cell r="AY255">
            <v>0</v>
          </cell>
          <cell r="AZ255">
            <v>0</v>
          </cell>
          <cell r="BA255">
            <v>0</v>
          </cell>
          <cell r="BB255">
            <v>0</v>
          </cell>
          <cell r="BC255">
            <v>0</v>
          </cell>
          <cell r="BD255">
            <v>0</v>
          </cell>
          <cell r="BE255">
            <v>0</v>
          </cell>
        </row>
        <row r="256">
          <cell r="A256" t="str">
            <v>DC3OT57</v>
          </cell>
          <cell r="B256">
            <v>0</v>
          </cell>
          <cell r="C256">
            <v>0</v>
          </cell>
          <cell r="D256">
            <v>0</v>
          </cell>
          <cell r="E256">
            <v>0</v>
          </cell>
          <cell r="F256">
            <v>847</v>
          </cell>
          <cell r="G256" t="str">
            <v>Bảo dưỡng và sửa chữa ô tô</v>
          </cell>
          <cell r="H256">
            <v>2</v>
          </cell>
          <cell r="I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 t="str">
            <v>Ôtô</v>
          </cell>
          <cell r="P256" t="str">
            <v>CƠ KHÍ</v>
          </cell>
          <cell r="Q256" t="str">
            <v>CKOT</v>
          </cell>
          <cell r="R256" t="str">
            <v>KCK</v>
          </cell>
          <cell r="S256" t="str">
            <v>KCK-CKOT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0</v>
          </cell>
          <cell r="Y256">
            <v>0</v>
          </cell>
          <cell r="Z256">
            <v>0</v>
          </cell>
          <cell r="AA256">
            <v>0</v>
          </cell>
          <cell r="AB256">
            <v>0</v>
          </cell>
          <cell r="AC256">
            <v>0</v>
          </cell>
          <cell r="AD256">
            <v>0</v>
          </cell>
          <cell r="AE256">
            <v>0</v>
          </cell>
          <cell r="AF256">
            <v>0</v>
          </cell>
          <cell r="AG256">
            <v>0</v>
          </cell>
          <cell r="AH256">
            <v>0</v>
          </cell>
          <cell r="AI256">
            <v>0</v>
          </cell>
          <cell r="AJ256">
            <v>0</v>
          </cell>
          <cell r="AK256">
            <v>0</v>
          </cell>
          <cell r="AL256">
            <v>0</v>
          </cell>
          <cell r="AM256">
            <v>0</v>
          </cell>
          <cell r="AN256">
            <v>0</v>
          </cell>
          <cell r="AO256">
            <v>0</v>
          </cell>
          <cell r="AP256">
            <v>0</v>
          </cell>
          <cell r="AQ256">
            <v>0</v>
          </cell>
          <cell r="AR256">
            <v>0</v>
          </cell>
          <cell r="AS256">
            <v>0</v>
          </cell>
          <cell r="AT256">
            <v>0</v>
          </cell>
          <cell r="AU256">
            <v>0</v>
          </cell>
          <cell r="AV256">
            <v>0</v>
          </cell>
          <cell r="AW256">
            <v>0</v>
          </cell>
          <cell r="AX256">
            <v>0</v>
          </cell>
          <cell r="AY256">
            <v>0</v>
          </cell>
          <cell r="AZ256">
            <v>0</v>
          </cell>
          <cell r="BA256">
            <v>0</v>
          </cell>
          <cell r="BB256">
            <v>0</v>
          </cell>
          <cell r="BC256">
            <v>0</v>
          </cell>
          <cell r="BD256">
            <v>0</v>
          </cell>
          <cell r="BE256">
            <v>0</v>
          </cell>
        </row>
        <row r="257">
          <cell r="A257" t="str">
            <v>DC3VB51</v>
          </cell>
          <cell r="B257">
            <v>0</v>
          </cell>
          <cell r="C257">
            <v>0</v>
          </cell>
          <cell r="D257" t="str">
            <v>CC3VB51</v>
          </cell>
          <cell r="E257">
            <v>0</v>
          </cell>
          <cell r="F257">
            <v>503</v>
          </cell>
          <cell r="G257" t="str">
            <v>Cấu tạo ô tô</v>
          </cell>
          <cell r="H257">
            <v>3</v>
          </cell>
          <cell r="I257">
            <v>45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 t="str">
            <v>Ôtô</v>
          </cell>
          <cell r="P257" t="str">
            <v>CƠ KHÍ</v>
          </cell>
          <cell r="Q257" t="str">
            <v>CKOT</v>
          </cell>
          <cell r="R257" t="str">
            <v>KCK</v>
          </cell>
          <cell r="S257" t="str">
            <v>KCK-CKOT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0</v>
          </cell>
          <cell r="AB257">
            <v>0</v>
          </cell>
          <cell r="AC257">
            <v>0</v>
          </cell>
          <cell r="AD257">
            <v>0</v>
          </cell>
          <cell r="AE257">
            <v>0</v>
          </cell>
          <cell r="AF257">
            <v>0</v>
          </cell>
          <cell r="AG257">
            <v>0</v>
          </cell>
          <cell r="AH257">
            <v>0</v>
          </cell>
          <cell r="AI257">
            <v>0</v>
          </cell>
          <cell r="AJ257" t="str">
            <v>x</v>
          </cell>
          <cell r="AK257">
            <v>0</v>
          </cell>
          <cell r="AL257">
            <v>0</v>
          </cell>
          <cell r="AM257">
            <v>0</v>
          </cell>
          <cell r="AN257">
            <v>0</v>
          </cell>
          <cell r="AO257">
            <v>0</v>
          </cell>
          <cell r="AP257">
            <v>0</v>
          </cell>
          <cell r="AQ257">
            <v>0</v>
          </cell>
          <cell r="AR257">
            <v>0</v>
          </cell>
          <cell r="AS257">
            <v>0</v>
          </cell>
          <cell r="AT257">
            <v>0</v>
          </cell>
          <cell r="AU257">
            <v>0</v>
          </cell>
          <cell r="AV257">
            <v>0</v>
          </cell>
          <cell r="AW257">
            <v>0</v>
          </cell>
          <cell r="AX257">
            <v>0</v>
          </cell>
          <cell r="AY257">
            <v>0</v>
          </cell>
          <cell r="AZ257">
            <v>0</v>
          </cell>
          <cell r="BA257">
            <v>0</v>
          </cell>
          <cell r="BB257">
            <v>0</v>
          </cell>
          <cell r="BC257" t="str">
            <v>x</v>
          </cell>
          <cell r="BD257">
            <v>0</v>
          </cell>
          <cell r="BE257">
            <v>0</v>
          </cell>
        </row>
        <row r="258">
          <cell r="A258" t="str">
            <v>DC3OT47</v>
          </cell>
          <cell r="B258">
            <v>0</v>
          </cell>
          <cell r="C258">
            <v>0</v>
          </cell>
          <cell r="D258">
            <v>0</v>
          </cell>
          <cell r="E258">
            <v>0</v>
          </cell>
          <cell r="F258">
            <v>844</v>
          </cell>
          <cell r="G258" t="str">
            <v>Cấu tạo ô tô</v>
          </cell>
          <cell r="H258">
            <v>2</v>
          </cell>
          <cell r="I258">
            <v>0</v>
          </cell>
          <cell r="J258">
            <v>0</v>
          </cell>
          <cell r="K258">
            <v>0</v>
          </cell>
          <cell r="L258">
            <v>0</v>
          </cell>
          <cell r="M258">
            <v>0</v>
          </cell>
          <cell r="N258">
            <v>0</v>
          </cell>
          <cell r="O258" t="str">
            <v>Ôtô</v>
          </cell>
          <cell r="P258" t="str">
            <v>CƠ KHÍ</v>
          </cell>
          <cell r="Q258" t="str">
            <v>CKOT</v>
          </cell>
          <cell r="R258" t="str">
            <v>KCK</v>
          </cell>
          <cell r="S258" t="str">
            <v>KCK-CKOT</v>
          </cell>
          <cell r="T258">
            <v>0</v>
          </cell>
          <cell r="U258">
            <v>0</v>
          </cell>
          <cell r="V258">
            <v>0</v>
          </cell>
          <cell r="W258">
            <v>0</v>
          </cell>
          <cell r="X258">
            <v>0</v>
          </cell>
          <cell r="Y258">
            <v>0</v>
          </cell>
          <cell r="Z258">
            <v>0</v>
          </cell>
          <cell r="AA258">
            <v>0</v>
          </cell>
          <cell r="AB258">
            <v>0</v>
          </cell>
          <cell r="AC258">
            <v>0</v>
          </cell>
          <cell r="AD258">
            <v>0</v>
          </cell>
          <cell r="AE258">
            <v>0</v>
          </cell>
          <cell r="AF258">
            <v>0</v>
          </cell>
          <cell r="AG258">
            <v>0</v>
          </cell>
          <cell r="AH258">
            <v>0</v>
          </cell>
          <cell r="AI258">
            <v>0</v>
          </cell>
          <cell r="AJ258">
            <v>0</v>
          </cell>
          <cell r="AK258">
            <v>0</v>
          </cell>
          <cell r="AL258">
            <v>0</v>
          </cell>
          <cell r="AM258">
            <v>0</v>
          </cell>
          <cell r="AN258">
            <v>0</v>
          </cell>
          <cell r="AO258">
            <v>0</v>
          </cell>
          <cell r="AP258">
            <v>0</v>
          </cell>
          <cell r="AQ258">
            <v>0</v>
          </cell>
          <cell r="AR258">
            <v>0</v>
          </cell>
          <cell r="AS258">
            <v>0</v>
          </cell>
          <cell r="AT258">
            <v>0</v>
          </cell>
          <cell r="AU258">
            <v>0</v>
          </cell>
          <cell r="AV258">
            <v>0</v>
          </cell>
          <cell r="AW258">
            <v>0</v>
          </cell>
          <cell r="AX258">
            <v>0</v>
          </cell>
          <cell r="AY258">
            <v>0</v>
          </cell>
          <cell r="AZ258">
            <v>0</v>
          </cell>
          <cell r="BA258">
            <v>0</v>
          </cell>
          <cell r="BB258">
            <v>0</v>
          </cell>
          <cell r="BC258">
            <v>0</v>
          </cell>
          <cell r="BD258">
            <v>0</v>
          </cell>
          <cell r="BE258">
            <v>0</v>
          </cell>
        </row>
        <row r="259">
          <cell r="A259" t="str">
            <v>DC3OT52</v>
          </cell>
          <cell r="B259">
            <v>0</v>
          </cell>
          <cell r="C259">
            <v>0</v>
          </cell>
          <cell r="D259">
            <v>0</v>
          </cell>
          <cell r="E259">
            <v>0</v>
          </cell>
          <cell r="F259">
            <v>382</v>
          </cell>
          <cell r="G259" t="str">
            <v>Công nghệ bảo dưỡng, sửa chữa ô tô</v>
          </cell>
          <cell r="H259">
            <v>4</v>
          </cell>
          <cell r="I259">
            <v>45</v>
          </cell>
          <cell r="J259">
            <v>30</v>
          </cell>
          <cell r="K259">
            <v>0</v>
          </cell>
          <cell r="L259">
            <v>0</v>
          </cell>
          <cell r="M259" t="str">
            <v>Viết</v>
          </cell>
          <cell r="N259">
            <v>90</v>
          </cell>
          <cell r="O259" t="str">
            <v>Ôtô</v>
          </cell>
          <cell r="P259" t="str">
            <v>CƠ KHÍ</v>
          </cell>
          <cell r="Q259" t="str">
            <v>CKOT</v>
          </cell>
          <cell r="R259" t="str">
            <v>KCK</v>
          </cell>
          <cell r="S259" t="str">
            <v>KCK-CKOT</v>
          </cell>
          <cell r="T259">
            <v>0</v>
          </cell>
          <cell r="U259">
            <v>0</v>
          </cell>
          <cell r="V259">
            <v>0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A259" t="str">
            <v>x</v>
          </cell>
          <cell r="AB259">
            <v>0</v>
          </cell>
          <cell r="AC259">
            <v>0</v>
          </cell>
          <cell r="AD259">
            <v>0</v>
          </cell>
          <cell r="AE259">
            <v>0</v>
          </cell>
          <cell r="AF259">
            <v>0</v>
          </cell>
          <cell r="AG259">
            <v>0</v>
          </cell>
          <cell r="AH259">
            <v>0</v>
          </cell>
          <cell r="AI259">
            <v>0</v>
          </cell>
          <cell r="AJ259">
            <v>0</v>
          </cell>
          <cell r="AK259">
            <v>0</v>
          </cell>
          <cell r="AL259">
            <v>0</v>
          </cell>
          <cell r="AM259">
            <v>0</v>
          </cell>
          <cell r="AN259">
            <v>0</v>
          </cell>
          <cell r="AO259">
            <v>0</v>
          </cell>
          <cell r="AP259">
            <v>0</v>
          </cell>
          <cell r="AQ259">
            <v>0</v>
          </cell>
          <cell r="AR259">
            <v>0</v>
          </cell>
          <cell r="AS259">
            <v>0</v>
          </cell>
          <cell r="AT259">
            <v>0</v>
          </cell>
          <cell r="AU259">
            <v>0</v>
          </cell>
          <cell r="AV259">
            <v>0</v>
          </cell>
          <cell r="AW259">
            <v>0</v>
          </cell>
          <cell r="AX259">
            <v>0</v>
          </cell>
          <cell r="AY259">
            <v>0</v>
          </cell>
          <cell r="AZ259">
            <v>0</v>
          </cell>
          <cell r="BA259">
            <v>0</v>
          </cell>
          <cell r="BB259">
            <v>0</v>
          </cell>
          <cell r="BC259">
            <v>0</v>
          </cell>
          <cell r="BD259">
            <v>0</v>
          </cell>
          <cell r="BE259">
            <v>0</v>
          </cell>
        </row>
        <row r="260">
          <cell r="A260">
            <v>0</v>
          </cell>
          <cell r="B260" t="str">
            <v>DL3OT52</v>
          </cell>
          <cell r="C260" t="str">
            <v>DT3OT52</v>
          </cell>
          <cell r="D260">
            <v>0</v>
          </cell>
          <cell r="E260">
            <v>0</v>
          </cell>
          <cell r="F260">
            <v>383</v>
          </cell>
          <cell r="G260" t="str">
            <v>Công nghệ bảo dưỡng, sửa chữa ô tô</v>
          </cell>
          <cell r="H260">
            <v>2</v>
          </cell>
          <cell r="I260">
            <v>30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 t="str">
            <v>Ôtô</v>
          </cell>
          <cell r="P260" t="str">
            <v>CƠ KHÍ</v>
          </cell>
          <cell r="Q260" t="str">
            <v>CKOT</v>
          </cell>
          <cell r="R260" t="str">
            <v>KCK</v>
          </cell>
          <cell r="S260" t="str">
            <v>KCK-CKOT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0</v>
          </cell>
          <cell r="AB260">
            <v>0</v>
          </cell>
          <cell r="AC260">
            <v>0</v>
          </cell>
          <cell r="AD260">
            <v>0</v>
          </cell>
          <cell r="AE260">
            <v>0</v>
          </cell>
          <cell r="AF260">
            <v>0</v>
          </cell>
          <cell r="AG260">
            <v>0</v>
          </cell>
          <cell r="AH260">
            <v>0</v>
          </cell>
          <cell r="AI260">
            <v>0</v>
          </cell>
          <cell r="AJ260">
            <v>0</v>
          </cell>
          <cell r="AK260">
            <v>0</v>
          </cell>
          <cell r="AL260">
            <v>0</v>
          </cell>
          <cell r="AM260">
            <v>0</v>
          </cell>
          <cell r="AN260">
            <v>0</v>
          </cell>
          <cell r="AO260">
            <v>0</v>
          </cell>
          <cell r="AP260">
            <v>0</v>
          </cell>
          <cell r="AQ260">
            <v>0</v>
          </cell>
          <cell r="AR260">
            <v>0</v>
          </cell>
          <cell r="AS260">
            <v>0</v>
          </cell>
          <cell r="AT260">
            <v>0</v>
          </cell>
          <cell r="AU260">
            <v>0</v>
          </cell>
          <cell r="AV260">
            <v>0</v>
          </cell>
          <cell r="AW260">
            <v>0</v>
          </cell>
          <cell r="AX260">
            <v>0</v>
          </cell>
          <cell r="AY260">
            <v>0</v>
          </cell>
          <cell r="AZ260">
            <v>0</v>
          </cell>
          <cell r="BA260">
            <v>0</v>
          </cell>
          <cell r="BB260">
            <v>0</v>
          </cell>
          <cell r="BC260">
            <v>0</v>
          </cell>
          <cell r="BD260">
            <v>0</v>
          </cell>
          <cell r="BE260">
            <v>0</v>
          </cell>
        </row>
        <row r="261">
          <cell r="A261">
            <v>0</v>
          </cell>
          <cell r="B261">
            <v>0</v>
          </cell>
          <cell r="C261">
            <v>0</v>
          </cell>
          <cell r="D261" t="str">
            <v>CC3OT52</v>
          </cell>
          <cell r="E261">
            <v>0</v>
          </cell>
          <cell r="F261">
            <v>384</v>
          </cell>
          <cell r="G261" t="str">
            <v>Công nghệ bảo dưỡng, sửa chữa ô tô</v>
          </cell>
          <cell r="H261">
            <v>3</v>
          </cell>
          <cell r="I261">
            <v>30</v>
          </cell>
          <cell r="J261">
            <v>30</v>
          </cell>
          <cell r="K261">
            <v>0</v>
          </cell>
          <cell r="L261">
            <v>0</v>
          </cell>
          <cell r="M261" t="str">
            <v>Viết</v>
          </cell>
          <cell r="N261">
            <v>90</v>
          </cell>
          <cell r="O261" t="str">
            <v>Ôtô</v>
          </cell>
          <cell r="P261" t="str">
            <v>CƠ KHÍ</v>
          </cell>
          <cell r="Q261" t="str">
            <v>CKOT</v>
          </cell>
          <cell r="R261" t="str">
            <v>KCK</v>
          </cell>
          <cell r="S261" t="str">
            <v>KCK-CKOT</v>
          </cell>
          <cell r="T261">
            <v>0</v>
          </cell>
          <cell r="U261">
            <v>0</v>
          </cell>
          <cell r="V261">
            <v>0</v>
          </cell>
          <cell r="W261">
            <v>0</v>
          </cell>
          <cell r="X261">
            <v>0</v>
          </cell>
          <cell r="Y261">
            <v>0</v>
          </cell>
          <cell r="Z261">
            <v>0</v>
          </cell>
          <cell r="AA261">
            <v>0</v>
          </cell>
          <cell r="AB261">
            <v>0</v>
          </cell>
          <cell r="AC261">
            <v>0</v>
          </cell>
          <cell r="AD261">
            <v>0</v>
          </cell>
          <cell r="AE261">
            <v>0</v>
          </cell>
          <cell r="AF261">
            <v>0</v>
          </cell>
          <cell r="AG261">
            <v>0</v>
          </cell>
          <cell r="AH261">
            <v>0</v>
          </cell>
          <cell r="AI261">
            <v>0</v>
          </cell>
          <cell r="AJ261">
            <v>0</v>
          </cell>
          <cell r="AK261">
            <v>0</v>
          </cell>
          <cell r="AL261">
            <v>0</v>
          </cell>
          <cell r="AM261">
            <v>0</v>
          </cell>
          <cell r="AN261">
            <v>0</v>
          </cell>
          <cell r="AO261">
            <v>0</v>
          </cell>
          <cell r="AP261">
            <v>0</v>
          </cell>
          <cell r="AQ261">
            <v>0</v>
          </cell>
          <cell r="AR261">
            <v>0</v>
          </cell>
          <cell r="AS261">
            <v>0</v>
          </cell>
          <cell r="AT261" t="str">
            <v>x</v>
          </cell>
          <cell r="AU261">
            <v>0</v>
          </cell>
          <cell r="AV261">
            <v>0</v>
          </cell>
          <cell r="AW261">
            <v>0</v>
          </cell>
          <cell r="AX261">
            <v>0</v>
          </cell>
          <cell r="AY261">
            <v>0</v>
          </cell>
          <cell r="AZ261">
            <v>0</v>
          </cell>
          <cell r="BA261">
            <v>0</v>
          </cell>
          <cell r="BB261">
            <v>0</v>
          </cell>
          <cell r="BC261">
            <v>0</v>
          </cell>
          <cell r="BD261">
            <v>0</v>
          </cell>
          <cell r="BE261">
            <v>0</v>
          </cell>
        </row>
        <row r="262">
          <cell r="A262" t="str">
            <v>DC3OT55</v>
          </cell>
          <cell r="B262" t="str">
            <v>DC3OT55</v>
          </cell>
          <cell r="C262" t="str">
            <v>DC3OT55</v>
          </cell>
          <cell r="D262">
            <v>0</v>
          </cell>
          <cell r="E262">
            <v>0</v>
          </cell>
          <cell r="F262">
            <v>379</v>
          </cell>
          <cell r="G262" t="str">
            <v>Công nghệ chế tạo phụ tùng ô tô</v>
          </cell>
          <cell r="H262">
            <v>3</v>
          </cell>
          <cell r="I262">
            <v>30</v>
          </cell>
          <cell r="J262">
            <v>30</v>
          </cell>
          <cell r="K262">
            <v>0</v>
          </cell>
          <cell r="L262">
            <v>0</v>
          </cell>
          <cell r="M262" t="str">
            <v>Viết</v>
          </cell>
          <cell r="N262">
            <v>90</v>
          </cell>
          <cell r="O262" t="str">
            <v>Ôtô</v>
          </cell>
          <cell r="P262" t="str">
            <v>CƠ KHÍ</v>
          </cell>
          <cell r="Q262" t="str">
            <v>CKOT</v>
          </cell>
          <cell r="R262" t="str">
            <v>KCK</v>
          </cell>
          <cell r="S262" t="str">
            <v>KCK-CKOT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 t="str">
            <v>x</v>
          </cell>
          <cell r="AB262">
            <v>0</v>
          </cell>
          <cell r="AC262">
            <v>0</v>
          </cell>
          <cell r="AD262">
            <v>0</v>
          </cell>
          <cell r="AE262">
            <v>0</v>
          </cell>
          <cell r="AF262">
            <v>0</v>
          </cell>
          <cell r="AG262">
            <v>0</v>
          </cell>
          <cell r="AH262">
            <v>0</v>
          </cell>
          <cell r="AI262">
            <v>0</v>
          </cell>
          <cell r="AJ262">
            <v>0</v>
          </cell>
          <cell r="AK262">
            <v>0</v>
          </cell>
          <cell r="AL262">
            <v>0</v>
          </cell>
          <cell r="AM262">
            <v>0</v>
          </cell>
          <cell r="AN262">
            <v>0</v>
          </cell>
          <cell r="AO262">
            <v>0</v>
          </cell>
          <cell r="AP262">
            <v>0</v>
          </cell>
          <cell r="AQ262">
            <v>0</v>
          </cell>
          <cell r="AR262">
            <v>0</v>
          </cell>
          <cell r="AS262">
            <v>0</v>
          </cell>
          <cell r="AT262">
            <v>0</v>
          </cell>
          <cell r="AU262">
            <v>0</v>
          </cell>
          <cell r="AV262">
            <v>0</v>
          </cell>
          <cell r="AW262">
            <v>0</v>
          </cell>
          <cell r="AX262">
            <v>0</v>
          </cell>
          <cell r="AY262">
            <v>0</v>
          </cell>
          <cell r="AZ262">
            <v>0</v>
          </cell>
          <cell r="BA262">
            <v>0</v>
          </cell>
          <cell r="BB262">
            <v>0</v>
          </cell>
          <cell r="BC262">
            <v>0</v>
          </cell>
          <cell r="BD262">
            <v>0</v>
          </cell>
          <cell r="BE262">
            <v>0</v>
          </cell>
        </row>
        <row r="263">
          <cell r="A263" t="str">
            <v>DC3OT53</v>
          </cell>
          <cell r="B263">
            <v>0</v>
          </cell>
          <cell r="C263" t="str">
            <v>DC3OT53</v>
          </cell>
          <cell r="D263" t="str">
            <v>CC3OT53</v>
          </cell>
          <cell r="E263">
            <v>0</v>
          </cell>
          <cell r="F263">
            <v>385</v>
          </cell>
          <cell r="G263" t="str">
            <v>Công nghệ lắp ráp ô tô</v>
          </cell>
          <cell r="H263">
            <v>2</v>
          </cell>
          <cell r="I263">
            <v>30</v>
          </cell>
          <cell r="J263">
            <v>0</v>
          </cell>
          <cell r="K263">
            <v>0</v>
          </cell>
          <cell r="L263">
            <v>0</v>
          </cell>
          <cell r="M263" t="str">
            <v>Viết</v>
          </cell>
          <cell r="N263">
            <v>60</v>
          </cell>
          <cell r="O263" t="str">
            <v>Ôtô</v>
          </cell>
          <cell r="P263" t="str">
            <v>CƠ KHÍ</v>
          </cell>
          <cell r="Q263" t="str">
            <v>CKOT</v>
          </cell>
          <cell r="R263" t="str">
            <v>KCK</v>
          </cell>
          <cell r="S263" t="str">
            <v>KCK-CKOT</v>
          </cell>
          <cell r="T263">
            <v>0</v>
          </cell>
          <cell r="U263">
            <v>0</v>
          </cell>
          <cell r="V263">
            <v>0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 t="str">
            <v>x</v>
          </cell>
          <cell r="AB263">
            <v>0</v>
          </cell>
          <cell r="AC263">
            <v>0</v>
          </cell>
          <cell r="AD263">
            <v>0</v>
          </cell>
          <cell r="AE263">
            <v>0</v>
          </cell>
          <cell r="AF263">
            <v>0</v>
          </cell>
          <cell r="AG263">
            <v>0</v>
          </cell>
          <cell r="AH263">
            <v>0</v>
          </cell>
          <cell r="AI263">
            <v>0</v>
          </cell>
          <cell r="AJ263">
            <v>0</v>
          </cell>
          <cell r="AK263">
            <v>0</v>
          </cell>
          <cell r="AL263">
            <v>0</v>
          </cell>
          <cell r="AM263">
            <v>0</v>
          </cell>
          <cell r="AN263">
            <v>0</v>
          </cell>
          <cell r="AO263">
            <v>0</v>
          </cell>
          <cell r="AP263">
            <v>0</v>
          </cell>
          <cell r="AQ263">
            <v>0</v>
          </cell>
          <cell r="AR263">
            <v>0</v>
          </cell>
          <cell r="AS263">
            <v>0</v>
          </cell>
          <cell r="AT263" t="str">
            <v>x</v>
          </cell>
          <cell r="AU263">
            <v>0</v>
          </cell>
          <cell r="AV263">
            <v>0</v>
          </cell>
          <cell r="AW263">
            <v>0</v>
          </cell>
          <cell r="AX263">
            <v>0</v>
          </cell>
          <cell r="AY263">
            <v>0</v>
          </cell>
          <cell r="AZ263">
            <v>0</v>
          </cell>
          <cell r="BA263">
            <v>0</v>
          </cell>
          <cell r="BB263">
            <v>0</v>
          </cell>
          <cell r="BC263">
            <v>0</v>
          </cell>
          <cell r="BD263">
            <v>0</v>
          </cell>
          <cell r="BE263">
            <v>0</v>
          </cell>
        </row>
        <row r="264">
          <cell r="A264" t="str">
            <v>DC3CK81</v>
          </cell>
          <cell r="B264">
            <v>0</v>
          </cell>
          <cell r="C264">
            <v>0</v>
          </cell>
          <cell r="D264" t="str">
            <v>CC3CK81</v>
          </cell>
          <cell r="E264">
            <v>0</v>
          </cell>
          <cell r="F264">
            <v>581</v>
          </cell>
          <cell r="G264" t="str">
            <v>Cơ điện tử</v>
          </cell>
          <cell r="H264">
            <v>2</v>
          </cell>
          <cell r="I264">
            <v>30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 t="str">
            <v>Ôtô</v>
          </cell>
          <cell r="P264" t="str">
            <v>CƠ KHÍ</v>
          </cell>
          <cell r="Q264" t="str">
            <v>CKOT</v>
          </cell>
          <cell r="R264" t="str">
            <v>KCK</v>
          </cell>
          <cell r="S264" t="str">
            <v>KCK-CKOT</v>
          </cell>
          <cell r="T264">
            <v>0</v>
          </cell>
          <cell r="U264">
            <v>0</v>
          </cell>
          <cell r="V264">
            <v>0</v>
          </cell>
          <cell r="W264">
            <v>0</v>
          </cell>
          <cell r="X264">
            <v>0</v>
          </cell>
          <cell r="Y264">
            <v>0</v>
          </cell>
          <cell r="Z264">
            <v>0</v>
          </cell>
          <cell r="AA264" t="str">
            <v>o</v>
          </cell>
          <cell r="AB264">
            <v>0</v>
          </cell>
          <cell r="AC264">
            <v>0</v>
          </cell>
          <cell r="AD264">
            <v>0</v>
          </cell>
          <cell r="AE264">
            <v>0</v>
          </cell>
          <cell r="AF264">
            <v>0</v>
          </cell>
          <cell r="AG264">
            <v>0</v>
          </cell>
          <cell r="AH264">
            <v>0</v>
          </cell>
          <cell r="AI264">
            <v>0</v>
          </cell>
          <cell r="AJ264">
            <v>0</v>
          </cell>
          <cell r="AK264">
            <v>0</v>
          </cell>
          <cell r="AL264">
            <v>0</v>
          </cell>
          <cell r="AM264">
            <v>0</v>
          </cell>
          <cell r="AN264">
            <v>0</v>
          </cell>
          <cell r="AO264">
            <v>0</v>
          </cell>
          <cell r="AP264">
            <v>0</v>
          </cell>
          <cell r="AQ264">
            <v>0</v>
          </cell>
          <cell r="AR264">
            <v>0</v>
          </cell>
          <cell r="AS264">
            <v>0</v>
          </cell>
          <cell r="AT264" t="str">
            <v>o</v>
          </cell>
          <cell r="AU264">
            <v>0</v>
          </cell>
          <cell r="AV264">
            <v>0</v>
          </cell>
          <cell r="AW264">
            <v>0</v>
          </cell>
          <cell r="AX264">
            <v>0</v>
          </cell>
          <cell r="AY264">
            <v>0</v>
          </cell>
          <cell r="AZ264">
            <v>0</v>
          </cell>
          <cell r="BA264">
            <v>0</v>
          </cell>
          <cell r="BB264">
            <v>0</v>
          </cell>
          <cell r="BC264">
            <v>0</v>
          </cell>
          <cell r="BD264">
            <v>0</v>
          </cell>
          <cell r="BE264">
            <v>0</v>
          </cell>
        </row>
        <row r="265">
          <cell r="A265" t="str">
            <v>DC3OT56</v>
          </cell>
          <cell r="B265">
            <v>0</v>
          </cell>
          <cell r="C265">
            <v>0</v>
          </cell>
          <cell r="D265">
            <v>0</v>
          </cell>
          <cell r="E265">
            <v>0</v>
          </cell>
          <cell r="F265">
            <v>846</v>
          </cell>
          <cell r="G265" t="str">
            <v>Chẩn đoán kỹ thuật ô tô</v>
          </cell>
          <cell r="H265">
            <v>2</v>
          </cell>
          <cell r="I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 t="str">
            <v>Ôtô</v>
          </cell>
          <cell r="P265" t="str">
            <v>CƠ KHÍ</v>
          </cell>
          <cell r="Q265" t="str">
            <v>CKOT</v>
          </cell>
          <cell r="R265" t="str">
            <v>KCK</v>
          </cell>
          <cell r="S265" t="str">
            <v>KCK-CKOT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0</v>
          </cell>
          <cell r="AB265">
            <v>0</v>
          </cell>
          <cell r="AC265">
            <v>0</v>
          </cell>
          <cell r="AD265">
            <v>0</v>
          </cell>
          <cell r="AE265">
            <v>0</v>
          </cell>
          <cell r="AF265">
            <v>0</v>
          </cell>
          <cell r="AG265">
            <v>0</v>
          </cell>
          <cell r="AH265">
            <v>0</v>
          </cell>
          <cell r="AI265">
            <v>0</v>
          </cell>
          <cell r="AJ265">
            <v>0</v>
          </cell>
          <cell r="AK265">
            <v>0</v>
          </cell>
          <cell r="AL265">
            <v>0</v>
          </cell>
          <cell r="AM265">
            <v>0</v>
          </cell>
          <cell r="AN265">
            <v>0</v>
          </cell>
          <cell r="AO265">
            <v>0</v>
          </cell>
          <cell r="AP265">
            <v>0</v>
          </cell>
          <cell r="AQ265">
            <v>0</v>
          </cell>
          <cell r="AR265">
            <v>0</v>
          </cell>
          <cell r="AS265">
            <v>0</v>
          </cell>
          <cell r="AT265">
            <v>0</v>
          </cell>
          <cell r="AU265">
            <v>0</v>
          </cell>
          <cell r="AV265">
            <v>0</v>
          </cell>
          <cell r="AW265">
            <v>0</v>
          </cell>
          <cell r="AX265">
            <v>0</v>
          </cell>
          <cell r="AY265">
            <v>0</v>
          </cell>
          <cell r="AZ265">
            <v>0</v>
          </cell>
          <cell r="BA265">
            <v>0</v>
          </cell>
          <cell r="BB265">
            <v>0</v>
          </cell>
          <cell r="BC265">
            <v>0</v>
          </cell>
          <cell r="BD265">
            <v>0</v>
          </cell>
          <cell r="BE265">
            <v>0</v>
          </cell>
        </row>
        <row r="266">
          <cell r="A266" t="str">
            <v>DC3OT51</v>
          </cell>
          <cell r="B266">
            <v>0</v>
          </cell>
          <cell r="C266">
            <v>0</v>
          </cell>
          <cell r="D266" t="str">
            <v>CC3OT51</v>
          </cell>
          <cell r="E266">
            <v>0</v>
          </cell>
          <cell r="F266">
            <v>380</v>
          </cell>
          <cell r="G266" t="str">
            <v>Chẩn đoán và kiểm định kỹ thuật ô tô</v>
          </cell>
          <cell r="H266">
            <v>3</v>
          </cell>
          <cell r="I266">
            <v>30</v>
          </cell>
          <cell r="J266">
            <v>30</v>
          </cell>
          <cell r="K266">
            <v>0</v>
          </cell>
          <cell r="L266">
            <v>0</v>
          </cell>
          <cell r="M266" t="str">
            <v>Viết</v>
          </cell>
          <cell r="N266">
            <v>90</v>
          </cell>
          <cell r="O266" t="str">
            <v>Ôtô</v>
          </cell>
          <cell r="P266" t="str">
            <v>CƠ KHÍ</v>
          </cell>
          <cell r="Q266" t="str">
            <v>CKOT</v>
          </cell>
          <cell r="R266" t="str">
            <v>KCK</v>
          </cell>
          <cell r="S266" t="str">
            <v>KCK-CKOT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  <cell r="X266">
            <v>0</v>
          </cell>
          <cell r="Y266">
            <v>0</v>
          </cell>
          <cell r="Z266">
            <v>0</v>
          </cell>
          <cell r="AA266" t="str">
            <v>x</v>
          </cell>
          <cell r="AB266">
            <v>0</v>
          </cell>
          <cell r="AC266">
            <v>0</v>
          </cell>
          <cell r="AD266">
            <v>0</v>
          </cell>
          <cell r="AE266">
            <v>0</v>
          </cell>
          <cell r="AF266">
            <v>0</v>
          </cell>
          <cell r="AG266">
            <v>0</v>
          </cell>
          <cell r="AH266">
            <v>0</v>
          </cell>
          <cell r="AI266">
            <v>0</v>
          </cell>
          <cell r="AJ266">
            <v>0</v>
          </cell>
          <cell r="AK266">
            <v>0</v>
          </cell>
          <cell r="AL266">
            <v>0</v>
          </cell>
          <cell r="AM266">
            <v>0</v>
          </cell>
          <cell r="AN266">
            <v>0</v>
          </cell>
          <cell r="AO266">
            <v>0</v>
          </cell>
          <cell r="AP266">
            <v>0</v>
          </cell>
          <cell r="AQ266">
            <v>0</v>
          </cell>
          <cell r="AR266">
            <v>0</v>
          </cell>
          <cell r="AS266">
            <v>0</v>
          </cell>
          <cell r="AT266" t="str">
            <v>x</v>
          </cell>
          <cell r="AU266">
            <v>0</v>
          </cell>
          <cell r="AV266">
            <v>0</v>
          </cell>
          <cell r="AW266">
            <v>0</v>
          </cell>
          <cell r="AX266">
            <v>0</v>
          </cell>
          <cell r="AY266">
            <v>0</v>
          </cell>
          <cell r="AZ266">
            <v>0</v>
          </cell>
          <cell r="BA266">
            <v>0</v>
          </cell>
          <cell r="BB266">
            <v>0</v>
          </cell>
          <cell r="BC266">
            <v>0</v>
          </cell>
          <cell r="BD266">
            <v>0</v>
          </cell>
          <cell r="BE266">
            <v>0</v>
          </cell>
        </row>
        <row r="267">
          <cell r="A267">
            <v>0</v>
          </cell>
          <cell r="B267" t="str">
            <v>DL3OT51</v>
          </cell>
          <cell r="C267" t="str">
            <v>DT3OT51</v>
          </cell>
          <cell r="D267">
            <v>0</v>
          </cell>
          <cell r="E267">
            <v>0</v>
          </cell>
          <cell r="F267">
            <v>381</v>
          </cell>
          <cell r="G267" t="str">
            <v>Chẩn đoán và kiểm định kỹ thuật ô tô</v>
          </cell>
          <cell r="H267">
            <v>2</v>
          </cell>
          <cell r="I267">
            <v>30</v>
          </cell>
          <cell r="J267">
            <v>0</v>
          </cell>
          <cell r="K267">
            <v>0</v>
          </cell>
          <cell r="L267">
            <v>0</v>
          </cell>
          <cell r="M267" t="str">
            <v>Viết</v>
          </cell>
          <cell r="N267">
            <v>90</v>
          </cell>
          <cell r="O267" t="str">
            <v>Ôtô</v>
          </cell>
          <cell r="P267" t="str">
            <v>CƠ KHÍ</v>
          </cell>
          <cell r="Q267" t="str">
            <v>CKOT</v>
          </cell>
          <cell r="R267" t="str">
            <v>KCK</v>
          </cell>
          <cell r="S267" t="str">
            <v>KCK-CKOT</v>
          </cell>
          <cell r="T267">
            <v>0</v>
          </cell>
          <cell r="U267">
            <v>0</v>
          </cell>
          <cell r="V267">
            <v>0</v>
          </cell>
          <cell r="W267">
            <v>0</v>
          </cell>
          <cell r="X267">
            <v>0</v>
          </cell>
          <cell r="Y267">
            <v>0</v>
          </cell>
          <cell r="Z267">
            <v>0</v>
          </cell>
          <cell r="AA267">
            <v>0</v>
          </cell>
          <cell r="AB267">
            <v>0</v>
          </cell>
          <cell r="AC267">
            <v>0</v>
          </cell>
          <cell r="AD267">
            <v>0</v>
          </cell>
          <cell r="AE267">
            <v>0</v>
          </cell>
          <cell r="AF267">
            <v>0</v>
          </cell>
          <cell r="AG267">
            <v>0</v>
          </cell>
          <cell r="AH267">
            <v>0</v>
          </cell>
          <cell r="AI267">
            <v>0</v>
          </cell>
          <cell r="AJ267">
            <v>0</v>
          </cell>
          <cell r="AK267">
            <v>0</v>
          </cell>
          <cell r="AL267">
            <v>0</v>
          </cell>
          <cell r="AM267">
            <v>0</v>
          </cell>
          <cell r="AN267">
            <v>0</v>
          </cell>
          <cell r="AO267">
            <v>0</v>
          </cell>
          <cell r="AP267">
            <v>0</v>
          </cell>
          <cell r="AQ267">
            <v>0</v>
          </cell>
          <cell r="AR267">
            <v>0</v>
          </cell>
          <cell r="AS267">
            <v>0</v>
          </cell>
          <cell r="AT267">
            <v>0</v>
          </cell>
          <cell r="AU267">
            <v>0</v>
          </cell>
          <cell r="AV267">
            <v>0</v>
          </cell>
          <cell r="AW267">
            <v>0</v>
          </cell>
          <cell r="AX267">
            <v>0</v>
          </cell>
          <cell r="AY267">
            <v>0</v>
          </cell>
          <cell r="AZ267">
            <v>0</v>
          </cell>
          <cell r="BA267">
            <v>0</v>
          </cell>
          <cell r="BB267">
            <v>0</v>
          </cell>
          <cell r="BC267">
            <v>0</v>
          </cell>
          <cell r="BD267">
            <v>0</v>
          </cell>
          <cell r="BE267">
            <v>0</v>
          </cell>
        </row>
        <row r="268">
          <cell r="A268" t="str">
            <v>DC3OT44</v>
          </cell>
          <cell r="B268" t="str">
            <v>DC3OT44</v>
          </cell>
          <cell r="C268" t="str">
            <v>DC3OT44</v>
          </cell>
          <cell r="D268">
            <v>0</v>
          </cell>
          <cell r="E268">
            <v>0</v>
          </cell>
          <cell r="F268">
            <v>375</v>
          </cell>
          <cell r="G268" t="str">
            <v xml:space="preserve">Đồ án Kết cấu - tính toán ô tô </v>
          </cell>
          <cell r="H268">
            <v>2</v>
          </cell>
          <cell r="I268">
            <v>0</v>
          </cell>
          <cell r="J268">
            <v>0</v>
          </cell>
          <cell r="K268">
            <v>90</v>
          </cell>
          <cell r="L268">
            <v>0</v>
          </cell>
          <cell r="M268" t="str">
            <v>VĐ</v>
          </cell>
          <cell r="N268">
            <v>0</v>
          </cell>
          <cell r="O268" t="str">
            <v>Ôtô</v>
          </cell>
          <cell r="P268" t="str">
            <v>CƠ KHÍ</v>
          </cell>
          <cell r="Q268" t="str">
            <v>CKOT</v>
          </cell>
          <cell r="R268" t="str">
            <v>KCK</v>
          </cell>
          <cell r="S268" t="str">
            <v>KCK-CKOT</v>
          </cell>
          <cell r="T268">
            <v>0</v>
          </cell>
          <cell r="U268">
            <v>0</v>
          </cell>
          <cell r="V268">
            <v>0</v>
          </cell>
          <cell r="W268">
            <v>0</v>
          </cell>
          <cell r="X268">
            <v>0</v>
          </cell>
          <cell r="Y268">
            <v>0</v>
          </cell>
          <cell r="Z268">
            <v>0</v>
          </cell>
          <cell r="AA268" t="str">
            <v>x</v>
          </cell>
          <cell r="AB268">
            <v>0</v>
          </cell>
          <cell r="AC268">
            <v>0</v>
          </cell>
          <cell r="AD268">
            <v>0</v>
          </cell>
          <cell r="AE268">
            <v>0</v>
          </cell>
          <cell r="AF268">
            <v>0</v>
          </cell>
          <cell r="AG268">
            <v>0</v>
          </cell>
          <cell r="AH268">
            <v>0</v>
          </cell>
          <cell r="AI268">
            <v>0</v>
          </cell>
          <cell r="AJ268">
            <v>0</v>
          </cell>
          <cell r="AK268">
            <v>0</v>
          </cell>
          <cell r="AL268">
            <v>0</v>
          </cell>
          <cell r="AM268">
            <v>0</v>
          </cell>
          <cell r="AN268">
            <v>0</v>
          </cell>
          <cell r="AO268">
            <v>0</v>
          </cell>
          <cell r="AP268">
            <v>0</v>
          </cell>
          <cell r="AQ268">
            <v>0</v>
          </cell>
          <cell r="AR268">
            <v>0</v>
          </cell>
          <cell r="AS268">
            <v>0</v>
          </cell>
          <cell r="AT268">
            <v>0</v>
          </cell>
          <cell r="AU268">
            <v>0</v>
          </cell>
          <cell r="AV268">
            <v>0</v>
          </cell>
          <cell r="AW268">
            <v>0</v>
          </cell>
          <cell r="AX268">
            <v>0</v>
          </cell>
          <cell r="AY268">
            <v>0</v>
          </cell>
          <cell r="AZ268">
            <v>0</v>
          </cell>
          <cell r="BA268">
            <v>0</v>
          </cell>
          <cell r="BB268">
            <v>0</v>
          </cell>
          <cell r="BC268">
            <v>0</v>
          </cell>
          <cell r="BD268">
            <v>0</v>
          </cell>
          <cell r="BE268">
            <v>0</v>
          </cell>
        </row>
        <row r="269">
          <cell r="A269" t="str">
            <v>DC2OT71</v>
          </cell>
          <cell r="B269" t="str">
            <v>DC2OT71</v>
          </cell>
          <cell r="C269" t="str">
            <v>DC2OT71</v>
          </cell>
          <cell r="D269">
            <v>0</v>
          </cell>
          <cell r="E269">
            <v>0</v>
          </cell>
          <cell r="F269">
            <v>750</v>
          </cell>
          <cell r="G269" t="str">
            <v>Đồ án Lý thuyết ô tô</v>
          </cell>
          <cell r="H269">
            <v>1</v>
          </cell>
          <cell r="I269">
            <v>0</v>
          </cell>
          <cell r="J269">
            <v>0</v>
          </cell>
          <cell r="K269">
            <v>45</v>
          </cell>
          <cell r="L269">
            <v>0</v>
          </cell>
          <cell r="M269" t="str">
            <v>VĐ</v>
          </cell>
          <cell r="N269">
            <v>0</v>
          </cell>
          <cell r="O269" t="str">
            <v>Ôtô</v>
          </cell>
          <cell r="P269" t="str">
            <v>CƠ KHÍ</v>
          </cell>
          <cell r="Q269" t="str">
            <v>CKOT</v>
          </cell>
          <cell r="R269" t="str">
            <v>KCK</v>
          </cell>
          <cell r="S269" t="str">
            <v>KCK-CKOT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  <cell r="X269">
            <v>0</v>
          </cell>
          <cell r="Y269">
            <v>0</v>
          </cell>
          <cell r="Z269">
            <v>0</v>
          </cell>
          <cell r="AA269" t="str">
            <v>x</v>
          </cell>
          <cell r="AB269">
            <v>0</v>
          </cell>
          <cell r="AC269">
            <v>0</v>
          </cell>
          <cell r="AD269">
            <v>0</v>
          </cell>
          <cell r="AE269">
            <v>0</v>
          </cell>
          <cell r="AF269">
            <v>0</v>
          </cell>
          <cell r="AG269">
            <v>0</v>
          </cell>
          <cell r="AH269">
            <v>0</v>
          </cell>
          <cell r="AI269">
            <v>0</v>
          </cell>
          <cell r="AJ269">
            <v>0</v>
          </cell>
          <cell r="AK269">
            <v>0</v>
          </cell>
          <cell r="AL269">
            <v>0</v>
          </cell>
          <cell r="AM269">
            <v>0</v>
          </cell>
          <cell r="AN269">
            <v>0</v>
          </cell>
          <cell r="AO269">
            <v>0</v>
          </cell>
          <cell r="AP269">
            <v>0</v>
          </cell>
          <cell r="AQ269">
            <v>0</v>
          </cell>
          <cell r="AR269">
            <v>0</v>
          </cell>
          <cell r="AS269">
            <v>0</v>
          </cell>
          <cell r="AT269">
            <v>0</v>
          </cell>
          <cell r="AU269">
            <v>0</v>
          </cell>
          <cell r="AV269">
            <v>0</v>
          </cell>
          <cell r="AW269">
            <v>0</v>
          </cell>
          <cell r="AX269">
            <v>0</v>
          </cell>
          <cell r="AY269">
            <v>0</v>
          </cell>
          <cell r="AZ269">
            <v>0</v>
          </cell>
          <cell r="BA269">
            <v>0</v>
          </cell>
          <cell r="BB269">
            <v>0</v>
          </cell>
          <cell r="BC269">
            <v>0</v>
          </cell>
          <cell r="BD269">
            <v>0</v>
          </cell>
          <cell r="BE269">
            <v>0</v>
          </cell>
        </row>
        <row r="270">
          <cell r="A270" t="str">
            <v>DC4OT80</v>
          </cell>
          <cell r="B270" t="str">
            <v>DC4OT80</v>
          </cell>
          <cell r="C270" t="str">
            <v>DC4OT80</v>
          </cell>
          <cell r="D270">
            <v>0</v>
          </cell>
          <cell r="E270">
            <v>0</v>
          </cell>
          <cell r="F270">
            <v>719</v>
          </cell>
          <cell r="G270" t="str">
            <v>Đồ án tốt nghiệp</v>
          </cell>
          <cell r="H270">
            <v>8</v>
          </cell>
          <cell r="I270">
            <v>0</v>
          </cell>
          <cell r="J270">
            <v>0</v>
          </cell>
          <cell r="K270">
            <v>480</v>
          </cell>
          <cell r="L270">
            <v>0</v>
          </cell>
          <cell r="M270" t="str">
            <v>VĐ</v>
          </cell>
          <cell r="N270">
            <v>0</v>
          </cell>
          <cell r="O270" t="str">
            <v>Ôtô</v>
          </cell>
          <cell r="P270" t="str">
            <v>CƠ KHÍ</v>
          </cell>
          <cell r="Q270" t="str">
            <v>CKOT</v>
          </cell>
          <cell r="R270" t="str">
            <v>KCK</v>
          </cell>
          <cell r="S270" t="str">
            <v>KCK-CKOT</v>
          </cell>
          <cell r="T270">
            <v>0</v>
          </cell>
          <cell r="U270">
            <v>0</v>
          </cell>
          <cell r="V270">
            <v>0</v>
          </cell>
          <cell r="W270">
            <v>0</v>
          </cell>
          <cell r="X270">
            <v>0</v>
          </cell>
          <cell r="Y270">
            <v>0</v>
          </cell>
          <cell r="Z270">
            <v>0</v>
          </cell>
          <cell r="AA270" t="str">
            <v>x</v>
          </cell>
          <cell r="AB270">
            <v>0</v>
          </cell>
          <cell r="AC270">
            <v>0</v>
          </cell>
          <cell r="AD270">
            <v>0</v>
          </cell>
          <cell r="AE270">
            <v>0</v>
          </cell>
          <cell r="AF270">
            <v>0</v>
          </cell>
          <cell r="AG270">
            <v>0</v>
          </cell>
          <cell r="AH270">
            <v>0</v>
          </cell>
          <cell r="AI270">
            <v>0</v>
          </cell>
          <cell r="AJ270">
            <v>0</v>
          </cell>
          <cell r="AK270">
            <v>0</v>
          </cell>
          <cell r="AL270">
            <v>0</v>
          </cell>
          <cell r="AM270">
            <v>0</v>
          </cell>
          <cell r="AN270">
            <v>0</v>
          </cell>
          <cell r="AO270">
            <v>0</v>
          </cell>
          <cell r="AP270">
            <v>0</v>
          </cell>
          <cell r="AQ270">
            <v>0</v>
          </cell>
          <cell r="AR270">
            <v>0</v>
          </cell>
          <cell r="AS270">
            <v>0</v>
          </cell>
          <cell r="AT270">
            <v>0</v>
          </cell>
          <cell r="AU270">
            <v>0</v>
          </cell>
          <cell r="AV270">
            <v>0</v>
          </cell>
          <cell r="AW270">
            <v>0</v>
          </cell>
          <cell r="AX270">
            <v>0</v>
          </cell>
          <cell r="AY270">
            <v>0</v>
          </cell>
          <cell r="AZ270">
            <v>0</v>
          </cell>
          <cell r="BA270">
            <v>0</v>
          </cell>
          <cell r="BB270">
            <v>0</v>
          </cell>
          <cell r="BC270">
            <v>0</v>
          </cell>
          <cell r="BD270">
            <v>0</v>
          </cell>
          <cell r="BE270">
            <v>0</v>
          </cell>
        </row>
        <row r="271">
          <cell r="A271">
            <v>0</v>
          </cell>
          <cell r="B271">
            <v>0</v>
          </cell>
          <cell r="C271">
            <v>0</v>
          </cell>
          <cell r="D271" t="str">
            <v>CC4OT80</v>
          </cell>
          <cell r="E271">
            <v>0</v>
          </cell>
          <cell r="F271">
            <v>720</v>
          </cell>
          <cell r="G271" t="str">
            <v>Đồ án tốt nghiệp</v>
          </cell>
          <cell r="H271">
            <v>4</v>
          </cell>
          <cell r="I271">
            <v>0</v>
          </cell>
          <cell r="J271">
            <v>0</v>
          </cell>
          <cell r="K271">
            <v>240</v>
          </cell>
          <cell r="L271">
            <v>0</v>
          </cell>
          <cell r="M271" t="str">
            <v>VĐ</v>
          </cell>
          <cell r="N271">
            <v>0</v>
          </cell>
          <cell r="O271" t="str">
            <v>Ôtô</v>
          </cell>
          <cell r="P271" t="str">
            <v>CƠ KHÍ</v>
          </cell>
          <cell r="Q271" t="str">
            <v>CKOT</v>
          </cell>
          <cell r="R271" t="str">
            <v>KCK</v>
          </cell>
          <cell r="S271" t="str">
            <v>KCK-CKOT</v>
          </cell>
          <cell r="T271">
            <v>0</v>
          </cell>
          <cell r="U271">
            <v>0</v>
          </cell>
          <cell r="V271">
            <v>0</v>
          </cell>
          <cell r="W271">
            <v>0</v>
          </cell>
          <cell r="X271">
            <v>0</v>
          </cell>
          <cell r="Y271">
            <v>0</v>
          </cell>
          <cell r="Z271">
            <v>0</v>
          </cell>
          <cell r="AA271">
            <v>0</v>
          </cell>
          <cell r="AB271">
            <v>0</v>
          </cell>
          <cell r="AC271">
            <v>0</v>
          </cell>
          <cell r="AD271">
            <v>0</v>
          </cell>
          <cell r="AE271">
            <v>0</v>
          </cell>
          <cell r="AF271">
            <v>0</v>
          </cell>
          <cell r="AG271">
            <v>0</v>
          </cell>
          <cell r="AH271">
            <v>0</v>
          </cell>
          <cell r="AI271">
            <v>0</v>
          </cell>
          <cell r="AJ271">
            <v>0</v>
          </cell>
          <cell r="AK271">
            <v>0</v>
          </cell>
          <cell r="AL271">
            <v>0</v>
          </cell>
          <cell r="AM271">
            <v>0</v>
          </cell>
          <cell r="AN271">
            <v>0</v>
          </cell>
          <cell r="AO271">
            <v>0</v>
          </cell>
          <cell r="AP271">
            <v>0</v>
          </cell>
          <cell r="AQ271">
            <v>0</v>
          </cell>
          <cell r="AR271">
            <v>0</v>
          </cell>
          <cell r="AS271">
            <v>0</v>
          </cell>
          <cell r="AT271" t="str">
            <v>x</v>
          </cell>
          <cell r="AU271">
            <v>0</v>
          </cell>
          <cell r="AV271">
            <v>0</v>
          </cell>
          <cell r="AW271">
            <v>0</v>
          </cell>
          <cell r="AX271">
            <v>0</v>
          </cell>
          <cell r="AY271">
            <v>0</v>
          </cell>
          <cell r="AZ271">
            <v>0</v>
          </cell>
          <cell r="BA271">
            <v>0</v>
          </cell>
          <cell r="BB271">
            <v>0</v>
          </cell>
          <cell r="BC271">
            <v>0</v>
          </cell>
          <cell r="BD271">
            <v>0</v>
          </cell>
          <cell r="BE271">
            <v>0</v>
          </cell>
        </row>
        <row r="272">
          <cell r="A272" t="str">
            <v>DC3ME72</v>
          </cell>
          <cell r="B272">
            <v>0</v>
          </cell>
          <cell r="C272">
            <v>0</v>
          </cell>
          <cell r="D272">
            <v>0</v>
          </cell>
          <cell r="E272">
            <v>0</v>
          </cell>
          <cell r="F272">
            <v>837</v>
          </cell>
          <cell r="G272" t="str">
            <v>Hệ thống cơ điện tử trên ô tô</v>
          </cell>
          <cell r="H272">
            <v>2</v>
          </cell>
          <cell r="I272">
            <v>30</v>
          </cell>
          <cell r="J272">
            <v>0</v>
          </cell>
          <cell r="K272">
            <v>0</v>
          </cell>
          <cell r="L272">
            <v>0</v>
          </cell>
          <cell r="M272">
            <v>0</v>
          </cell>
          <cell r="N272">
            <v>0</v>
          </cell>
          <cell r="O272" t="str">
            <v>Ôtô</v>
          </cell>
          <cell r="P272" t="str">
            <v>CƠ KHÍ</v>
          </cell>
          <cell r="Q272" t="str">
            <v>CKOT</v>
          </cell>
          <cell r="R272" t="str">
            <v>KCK</v>
          </cell>
          <cell r="S272" t="str">
            <v>KCK-CKOT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0</v>
          </cell>
          <cell r="Y272">
            <v>0</v>
          </cell>
          <cell r="Z272">
            <v>0</v>
          </cell>
          <cell r="AA272">
            <v>0</v>
          </cell>
          <cell r="AB272">
            <v>0</v>
          </cell>
          <cell r="AC272">
            <v>0</v>
          </cell>
          <cell r="AD272">
            <v>0</v>
          </cell>
          <cell r="AE272">
            <v>0</v>
          </cell>
          <cell r="AF272">
            <v>0</v>
          </cell>
          <cell r="AG272">
            <v>0</v>
          </cell>
          <cell r="AH272">
            <v>0</v>
          </cell>
          <cell r="AI272">
            <v>0</v>
          </cell>
          <cell r="AJ272">
            <v>0</v>
          </cell>
          <cell r="AK272">
            <v>0</v>
          </cell>
          <cell r="AL272">
            <v>0</v>
          </cell>
          <cell r="AM272">
            <v>0</v>
          </cell>
          <cell r="AN272">
            <v>0</v>
          </cell>
          <cell r="AO272">
            <v>0</v>
          </cell>
          <cell r="AP272">
            <v>0</v>
          </cell>
          <cell r="AQ272">
            <v>0</v>
          </cell>
          <cell r="AR272">
            <v>0</v>
          </cell>
          <cell r="AS272">
            <v>0</v>
          </cell>
          <cell r="AT272">
            <v>0</v>
          </cell>
          <cell r="AU272">
            <v>0</v>
          </cell>
          <cell r="AV272">
            <v>0</v>
          </cell>
          <cell r="AW272">
            <v>0</v>
          </cell>
          <cell r="AX272">
            <v>0</v>
          </cell>
          <cell r="AY272">
            <v>0</v>
          </cell>
          <cell r="AZ272">
            <v>0</v>
          </cell>
          <cell r="BA272">
            <v>0</v>
          </cell>
          <cell r="BB272">
            <v>0</v>
          </cell>
          <cell r="BC272">
            <v>0</v>
          </cell>
          <cell r="BD272">
            <v>0</v>
          </cell>
          <cell r="BE272">
            <v>0</v>
          </cell>
        </row>
        <row r="273">
          <cell r="A273" t="str">
            <v>DC3OT36</v>
          </cell>
          <cell r="B273">
            <v>0</v>
          </cell>
          <cell r="C273">
            <v>0</v>
          </cell>
          <cell r="D273" t="str">
            <v>CC3OT36</v>
          </cell>
          <cell r="E273">
            <v>0</v>
          </cell>
          <cell r="F273">
            <v>579</v>
          </cell>
          <cell r="G273" t="str">
            <v>Hệ thống điều hòa và thiết bị tiện nghi trên ô tô</v>
          </cell>
          <cell r="H273">
            <v>2</v>
          </cell>
          <cell r="I273">
            <v>30</v>
          </cell>
          <cell r="J273">
            <v>0</v>
          </cell>
          <cell r="K273">
            <v>0</v>
          </cell>
          <cell r="L273">
            <v>0</v>
          </cell>
          <cell r="M273" t="str">
            <v>Viết</v>
          </cell>
          <cell r="N273">
            <v>60</v>
          </cell>
          <cell r="O273" t="str">
            <v>Ôtô</v>
          </cell>
          <cell r="P273" t="str">
            <v>CƠ KHÍ</v>
          </cell>
          <cell r="Q273" t="str">
            <v>CKOT</v>
          </cell>
          <cell r="R273" t="str">
            <v>KCK</v>
          </cell>
          <cell r="S273" t="str">
            <v>KCK-CKOT</v>
          </cell>
          <cell r="T273">
            <v>0</v>
          </cell>
          <cell r="U273">
            <v>0</v>
          </cell>
          <cell r="V273">
            <v>0</v>
          </cell>
          <cell r="W273">
            <v>0</v>
          </cell>
          <cell r="X273">
            <v>0</v>
          </cell>
          <cell r="Y273">
            <v>0</v>
          </cell>
          <cell r="Z273">
            <v>0</v>
          </cell>
          <cell r="AA273" t="str">
            <v>o</v>
          </cell>
          <cell r="AB273">
            <v>0</v>
          </cell>
          <cell r="AC273">
            <v>0</v>
          </cell>
          <cell r="AD273">
            <v>0</v>
          </cell>
          <cell r="AE273">
            <v>0</v>
          </cell>
          <cell r="AF273">
            <v>0</v>
          </cell>
          <cell r="AG273">
            <v>0</v>
          </cell>
          <cell r="AH273">
            <v>0</v>
          </cell>
          <cell r="AI273">
            <v>0</v>
          </cell>
          <cell r="AJ273">
            <v>0</v>
          </cell>
          <cell r="AK273">
            <v>0</v>
          </cell>
          <cell r="AL273">
            <v>0</v>
          </cell>
          <cell r="AM273">
            <v>0</v>
          </cell>
          <cell r="AN273">
            <v>0</v>
          </cell>
          <cell r="AO273">
            <v>0</v>
          </cell>
          <cell r="AP273">
            <v>0</v>
          </cell>
          <cell r="AQ273">
            <v>0</v>
          </cell>
          <cell r="AR273">
            <v>0</v>
          </cell>
          <cell r="AS273">
            <v>0</v>
          </cell>
          <cell r="AT273" t="str">
            <v>o</v>
          </cell>
          <cell r="AU273">
            <v>0</v>
          </cell>
          <cell r="AV273">
            <v>0</v>
          </cell>
          <cell r="AW273">
            <v>0</v>
          </cell>
          <cell r="AX273">
            <v>0</v>
          </cell>
          <cell r="AY273">
            <v>0</v>
          </cell>
          <cell r="AZ273">
            <v>0</v>
          </cell>
          <cell r="BA273">
            <v>0</v>
          </cell>
          <cell r="BB273">
            <v>0</v>
          </cell>
          <cell r="BC273">
            <v>0</v>
          </cell>
          <cell r="BD273">
            <v>0</v>
          </cell>
          <cell r="BE273">
            <v>0</v>
          </cell>
        </row>
        <row r="274">
          <cell r="A274" t="str">
            <v>DC3CK83</v>
          </cell>
          <cell r="B274">
            <v>0</v>
          </cell>
          <cell r="C274">
            <v>0</v>
          </cell>
          <cell r="D274" t="str">
            <v>CC3CK83</v>
          </cell>
          <cell r="E274">
            <v>0</v>
          </cell>
          <cell r="F274">
            <v>583</v>
          </cell>
          <cell r="G274" t="str">
            <v>Hệ thống nhiên liệu diesel điều khiển điện tử</v>
          </cell>
          <cell r="H274">
            <v>2</v>
          </cell>
          <cell r="I274">
            <v>30</v>
          </cell>
          <cell r="J274">
            <v>0</v>
          </cell>
          <cell r="K274">
            <v>0</v>
          </cell>
          <cell r="L274">
            <v>0</v>
          </cell>
          <cell r="M274">
            <v>0</v>
          </cell>
          <cell r="N274">
            <v>0</v>
          </cell>
          <cell r="O274" t="str">
            <v>Ôtô</v>
          </cell>
          <cell r="P274" t="str">
            <v>CƠ KHÍ</v>
          </cell>
          <cell r="Q274" t="str">
            <v>CKOT</v>
          </cell>
          <cell r="R274" t="str">
            <v>KCK</v>
          </cell>
          <cell r="S274" t="str">
            <v>KCK-CKOT</v>
          </cell>
          <cell r="T274">
            <v>0</v>
          </cell>
          <cell r="U274">
            <v>0</v>
          </cell>
          <cell r="V274">
            <v>0</v>
          </cell>
          <cell r="W274">
            <v>0</v>
          </cell>
          <cell r="X274">
            <v>0</v>
          </cell>
          <cell r="Y274">
            <v>0</v>
          </cell>
          <cell r="Z274">
            <v>0</v>
          </cell>
          <cell r="AA274" t="str">
            <v>o</v>
          </cell>
          <cell r="AB274">
            <v>0</v>
          </cell>
          <cell r="AC274">
            <v>0</v>
          </cell>
          <cell r="AD274">
            <v>0</v>
          </cell>
          <cell r="AE274">
            <v>0</v>
          </cell>
          <cell r="AF274">
            <v>0</v>
          </cell>
          <cell r="AG274">
            <v>0</v>
          </cell>
          <cell r="AH274">
            <v>0</v>
          </cell>
          <cell r="AI274">
            <v>0</v>
          </cell>
          <cell r="AJ274">
            <v>0</v>
          </cell>
          <cell r="AK274">
            <v>0</v>
          </cell>
          <cell r="AL274">
            <v>0</v>
          </cell>
          <cell r="AM274">
            <v>0</v>
          </cell>
          <cell r="AN274">
            <v>0</v>
          </cell>
          <cell r="AO274">
            <v>0</v>
          </cell>
          <cell r="AP274">
            <v>0</v>
          </cell>
          <cell r="AQ274">
            <v>0</v>
          </cell>
          <cell r="AR274">
            <v>0</v>
          </cell>
          <cell r="AS274">
            <v>0</v>
          </cell>
          <cell r="AT274" t="str">
            <v>o</v>
          </cell>
          <cell r="AU274">
            <v>0</v>
          </cell>
          <cell r="AV274">
            <v>0</v>
          </cell>
          <cell r="AW274">
            <v>0</v>
          </cell>
          <cell r="AX274">
            <v>0</v>
          </cell>
          <cell r="AY274">
            <v>0</v>
          </cell>
          <cell r="AZ274">
            <v>0</v>
          </cell>
          <cell r="BA274">
            <v>0</v>
          </cell>
          <cell r="BB274">
            <v>0</v>
          </cell>
          <cell r="BC274">
            <v>0</v>
          </cell>
          <cell r="BD274">
            <v>0</v>
          </cell>
          <cell r="BE274">
            <v>0</v>
          </cell>
        </row>
        <row r="275">
          <cell r="A275" t="str">
            <v>DC3CK84</v>
          </cell>
          <cell r="B275">
            <v>0</v>
          </cell>
          <cell r="C275">
            <v>0</v>
          </cell>
          <cell r="D275" t="str">
            <v>CC3CK84</v>
          </cell>
          <cell r="E275">
            <v>0</v>
          </cell>
          <cell r="F275">
            <v>584</v>
          </cell>
          <cell r="G275" t="str">
            <v>Hệ thống phanh điều khiển điện tử</v>
          </cell>
          <cell r="H275">
            <v>2</v>
          </cell>
          <cell r="I275">
            <v>30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 t="str">
            <v>Ôtô</v>
          </cell>
          <cell r="P275" t="str">
            <v>CƠ KHÍ</v>
          </cell>
          <cell r="Q275" t="str">
            <v>CKOT</v>
          </cell>
          <cell r="R275" t="str">
            <v>KCK</v>
          </cell>
          <cell r="S275" t="str">
            <v>KCK-CKOT</v>
          </cell>
          <cell r="T275">
            <v>0</v>
          </cell>
          <cell r="U275">
            <v>0</v>
          </cell>
          <cell r="V275">
            <v>0</v>
          </cell>
          <cell r="W275">
            <v>0</v>
          </cell>
          <cell r="X275">
            <v>0</v>
          </cell>
          <cell r="Y275">
            <v>0</v>
          </cell>
          <cell r="Z275">
            <v>0</v>
          </cell>
          <cell r="AA275" t="str">
            <v>o</v>
          </cell>
          <cell r="AB275">
            <v>0</v>
          </cell>
          <cell r="AC275">
            <v>0</v>
          </cell>
          <cell r="AD275">
            <v>0</v>
          </cell>
          <cell r="AE275">
            <v>0</v>
          </cell>
          <cell r="AF275">
            <v>0</v>
          </cell>
          <cell r="AG275">
            <v>0</v>
          </cell>
          <cell r="AH275">
            <v>0</v>
          </cell>
          <cell r="AI275">
            <v>0</v>
          </cell>
          <cell r="AJ275">
            <v>0</v>
          </cell>
          <cell r="AK275">
            <v>0</v>
          </cell>
          <cell r="AL275">
            <v>0</v>
          </cell>
          <cell r="AM275">
            <v>0</v>
          </cell>
          <cell r="AN275">
            <v>0</v>
          </cell>
          <cell r="AO275">
            <v>0</v>
          </cell>
          <cell r="AP275">
            <v>0</v>
          </cell>
          <cell r="AQ275">
            <v>0</v>
          </cell>
          <cell r="AR275">
            <v>0</v>
          </cell>
          <cell r="AS275">
            <v>0</v>
          </cell>
          <cell r="AT275" t="str">
            <v>o</v>
          </cell>
          <cell r="AU275">
            <v>0</v>
          </cell>
          <cell r="AV275">
            <v>0</v>
          </cell>
          <cell r="AW275">
            <v>0</v>
          </cell>
          <cell r="AX275">
            <v>0</v>
          </cell>
          <cell r="AY275">
            <v>0</v>
          </cell>
          <cell r="AZ275">
            <v>0</v>
          </cell>
          <cell r="BA275">
            <v>0</v>
          </cell>
          <cell r="BB275">
            <v>0</v>
          </cell>
          <cell r="BC275">
            <v>0</v>
          </cell>
          <cell r="BD275">
            <v>0</v>
          </cell>
          <cell r="BE275">
            <v>0</v>
          </cell>
        </row>
        <row r="276">
          <cell r="A276" t="str">
            <v>DC3CK82</v>
          </cell>
          <cell r="B276">
            <v>0</v>
          </cell>
          <cell r="C276">
            <v>0</v>
          </cell>
          <cell r="D276" t="str">
            <v>CC3CK82</v>
          </cell>
          <cell r="E276">
            <v>0</v>
          </cell>
          <cell r="F276">
            <v>582</v>
          </cell>
          <cell r="G276" t="str">
            <v>Hệ thống treo điều khiển điện tử</v>
          </cell>
          <cell r="H276">
            <v>2</v>
          </cell>
          <cell r="I276">
            <v>30</v>
          </cell>
          <cell r="J276">
            <v>0</v>
          </cell>
          <cell r="K276">
            <v>0</v>
          </cell>
          <cell r="L276">
            <v>0</v>
          </cell>
          <cell r="M276">
            <v>0</v>
          </cell>
          <cell r="N276">
            <v>0</v>
          </cell>
          <cell r="O276" t="str">
            <v>Ôtô</v>
          </cell>
          <cell r="P276" t="str">
            <v>CƠ KHÍ</v>
          </cell>
          <cell r="Q276" t="str">
            <v>CKOT</v>
          </cell>
          <cell r="R276" t="str">
            <v>KCK</v>
          </cell>
          <cell r="S276" t="str">
            <v>KCK-CKOT</v>
          </cell>
          <cell r="T276">
            <v>0</v>
          </cell>
          <cell r="U276">
            <v>0</v>
          </cell>
          <cell r="V276">
            <v>0</v>
          </cell>
          <cell r="W276">
            <v>0</v>
          </cell>
          <cell r="X276">
            <v>0</v>
          </cell>
          <cell r="Y276">
            <v>0</v>
          </cell>
          <cell r="Z276">
            <v>0</v>
          </cell>
          <cell r="AA276" t="str">
            <v>o</v>
          </cell>
          <cell r="AB276">
            <v>0</v>
          </cell>
          <cell r="AC276">
            <v>0</v>
          </cell>
          <cell r="AD276">
            <v>0</v>
          </cell>
          <cell r="AE276">
            <v>0</v>
          </cell>
          <cell r="AF276">
            <v>0</v>
          </cell>
          <cell r="AG276">
            <v>0</v>
          </cell>
          <cell r="AH276">
            <v>0</v>
          </cell>
          <cell r="AI276">
            <v>0</v>
          </cell>
          <cell r="AJ276">
            <v>0</v>
          </cell>
          <cell r="AK276">
            <v>0</v>
          </cell>
          <cell r="AL276">
            <v>0</v>
          </cell>
          <cell r="AM276">
            <v>0</v>
          </cell>
          <cell r="AN276">
            <v>0</v>
          </cell>
          <cell r="AO276">
            <v>0</v>
          </cell>
          <cell r="AP276">
            <v>0</v>
          </cell>
          <cell r="AQ276">
            <v>0</v>
          </cell>
          <cell r="AR276">
            <v>0</v>
          </cell>
          <cell r="AS276">
            <v>0</v>
          </cell>
          <cell r="AT276" t="str">
            <v>o</v>
          </cell>
          <cell r="AU276">
            <v>0</v>
          </cell>
          <cell r="AV276">
            <v>0</v>
          </cell>
          <cell r="AW276">
            <v>0</v>
          </cell>
          <cell r="AX276">
            <v>0</v>
          </cell>
          <cell r="AY276">
            <v>0</v>
          </cell>
          <cell r="AZ276">
            <v>0</v>
          </cell>
          <cell r="BA276">
            <v>0</v>
          </cell>
          <cell r="BB276">
            <v>0</v>
          </cell>
          <cell r="BC276">
            <v>0</v>
          </cell>
          <cell r="BD276">
            <v>0</v>
          </cell>
          <cell r="BE276">
            <v>0</v>
          </cell>
        </row>
        <row r="277">
          <cell r="A277" t="str">
            <v>DC3OT85</v>
          </cell>
          <cell r="B277">
            <v>0</v>
          </cell>
          <cell r="C277">
            <v>0</v>
          </cell>
          <cell r="D277" t="str">
            <v>CC3OT85</v>
          </cell>
          <cell r="E277">
            <v>0</v>
          </cell>
          <cell r="F277">
            <v>585</v>
          </cell>
          <cell r="G277" t="str">
            <v xml:space="preserve">Hộp số tự động trên ô tô </v>
          </cell>
          <cell r="H277">
            <v>2</v>
          </cell>
          <cell r="I277">
            <v>30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 t="str">
            <v>Ôtô</v>
          </cell>
          <cell r="P277" t="str">
            <v>CƠ KHÍ</v>
          </cell>
          <cell r="Q277" t="str">
            <v>CKOT</v>
          </cell>
          <cell r="R277" t="str">
            <v>KCK</v>
          </cell>
          <cell r="S277" t="str">
            <v>KCK-CKOT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0</v>
          </cell>
          <cell r="Y277">
            <v>0</v>
          </cell>
          <cell r="Z277">
            <v>0</v>
          </cell>
          <cell r="AA277" t="str">
            <v>o</v>
          </cell>
          <cell r="AB277">
            <v>0</v>
          </cell>
          <cell r="AC277">
            <v>0</v>
          </cell>
          <cell r="AD277">
            <v>0</v>
          </cell>
          <cell r="AE277">
            <v>0</v>
          </cell>
          <cell r="AF277">
            <v>0</v>
          </cell>
          <cell r="AG277">
            <v>0</v>
          </cell>
          <cell r="AH277">
            <v>0</v>
          </cell>
          <cell r="AI277">
            <v>0</v>
          </cell>
          <cell r="AJ277">
            <v>0</v>
          </cell>
          <cell r="AK277">
            <v>0</v>
          </cell>
          <cell r="AL277">
            <v>0</v>
          </cell>
          <cell r="AM277">
            <v>0</v>
          </cell>
          <cell r="AN277">
            <v>0</v>
          </cell>
          <cell r="AO277">
            <v>0</v>
          </cell>
          <cell r="AP277">
            <v>0</v>
          </cell>
          <cell r="AQ277">
            <v>0</v>
          </cell>
          <cell r="AR277">
            <v>0</v>
          </cell>
          <cell r="AS277">
            <v>0</v>
          </cell>
          <cell r="AT277" t="str">
            <v>o</v>
          </cell>
          <cell r="AU277">
            <v>0</v>
          </cell>
          <cell r="AV277">
            <v>0</v>
          </cell>
          <cell r="AW277">
            <v>0</v>
          </cell>
          <cell r="AX277">
            <v>0</v>
          </cell>
          <cell r="AY277">
            <v>0</v>
          </cell>
          <cell r="AZ277">
            <v>0</v>
          </cell>
          <cell r="BA277">
            <v>0</v>
          </cell>
          <cell r="BB277">
            <v>0</v>
          </cell>
          <cell r="BC277">
            <v>0</v>
          </cell>
          <cell r="BD277">
            <v>0</v>
          </cell>
          <cell r="BE277">
            <v>0</v>
          </cell>
        </row>
        <row r="278">
          <cell r="A278" t="str">
            <v>DC3OT43</v>
          </cell>
          <cell r="B278">
            <v>0</v>
          </cell>
          <cell r="C278">
            <v>0</v>
          </cell>
          <cell r="D278">
            <v>0</v>
          </cell>
          <cell r="E278">
            <v>0</v>
          </cell>
          <cell r="F278">
            <v>372</v>
          </cell>
          <cell r="G278" t="str">
            <v xml:space="preserve">Kết cấu - tính toán ô tô </v>
          </cell>
          <cell r="H278">
            <v>4</v>
          </cell>
          <cell r="I278">
            <v>60</v>
          </cell>
          <cell r="J278">
            <v>0</v>
          </cell>
          <cell r="K278">
            <v>0</v>
          </cell>
          <cell r="L278">
            <v>0</v>
          </cell>
          <cell r="M278" t="str">
            <v>Viết</v>
          </cell>
          <cell r="N278">
            <v>90</v>
          </cell>
          <cell r="O278" t="str">
            <v>Ôtô</v>
          </cell>
          <cell r="P278" t="str">
            <v>CƠ KHÍ</v>
          </cell>
          <cell r="Q278" t="str">
            <v>CKOT</v>
          </cell>
          <cell r="R278" t="str">
            <v>KCK</v>
          </cell>
          <cell r="S278" t="str">
            <v>KCK-CKOT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0</v>
          </cell>
          <cell r="Y278">
            <v>0</v>
          </cell>
          <cell r="Z278">
            <v>0</v>
          </cell>
          <cell r="AA278" t="str">
            <v>x</v>
          </cell>
          <cell r="AB278">
            <v>0</v>
          </cell>
          <cell r="AC278">
            <v>0</v>
          </cell>
          <cell r="AD278">
            <v>0</v>
          </cell>
          <cell r="AE278">
            <v>0</v>
          </cell>
          <cell r="AF278">
            <v>0</v>
          </cell>
          <cell r="AG278">
            <v>0</v>
          </cell>
          <cell r="AH278">
            <v>0</v>
          </cell>
          <cell r="AI278">
            <v>0</v>
          </cell>
          <cell r="AJ278">
            <v>0</v>
          </cell>
          <cell r="AK278">
            <v>0</v>
          </cell>
          <cell r="AL278">
            <v>0</v>
          </cell>
          <cell r="AM278">
            <v>0</v>
          </cell>
          <cell r="AN278">
            <v>0</v>
          </cell>
          <cell r="AO278">
            <v>0</v>
          </cell>
          <cell r="AP278">
            <v>0</v>
          </cell>
          <cell r="AQ278">
            <v>0</v>
          </cell>
          <cell r="AR278">
            <v>0</v>
          </cell>
          <cell r="AS278">
            <v>0</v>
          </cell>
          <cell r="AT278">
            <v>0</v>
          </cell>
          <cell r="AU278">
            <v>0</v>
          </cell>
          <cell r="AV278">
            <v>0</v>
          </cell>
          <cell r="AW278">
            <v>0</v>
          </cell>
          <cell r="AX278">
            <v>0</v>
          </cell>
          <cell r="AY278">
            <v>0</v>
          </cell>
          <cell r="AZ278">
            <v>0</v>
          </cell>
          <cell r="BA278">
            <v>0</v>
          </cell>
          <cell r="BB278">
            <v>0</v>
          </cell>
          <cell r="BC278">
            <v>0</v>
          </cell>
          <cell r="BD278">
            <v>0</v>
          </cell>
          <cell r="BE278">
            <v>0</v>
          </cell>
        </row>
        <row r="279">
          <cell r="A279">
            <v>0</v>
          </cell>
          <cell r="B279" t="str">
            <v>DL3OT43</v>
          </cell>
          <cell r="C279" t="str">
            <v>DT3OT43</v>
          </cell>
          <cell r="D279">
            <v>0</v>
          </cell>
          <cell r="E279">
            <v>0</v>
          </cell>
          <cell r="F279">
            <v>373</v>
          </cell>
          <cell r="G279" t="str">
            <v xml:space="preserve">Kết cấu - tính toán ô tô </v>
          </cell>
          <cell r="H279">
            <v>2</v>
          </cell>
          <cell r="I279">
            <v>30</v>
          </cell>
          <cell r="J279">
            <v>0</v>
          </cell>
          <cell r="K279">
            <v>0</v>
          </cell>
          <cell r="L279">
            <v>0</v>
          </cell>
          <cell r="M279" t="str">
            <v>Viết</v>
          </cell>
          <cell r="N279">
            <v>90</v>
          </cell>
          <cell r="O279" t="str">
            <v>Ôtô</v>
          </cell>
          <cell r="P279" t="str">
            <v>CƠ KHÍ</v>
          </cell>
          <cell r="Q279" t="str">
            <v>CKOT</v>
          </cell>
          <cell r="R279" t="str">
            <v>KCK</v>
          </cell>
          <cell r="S279" t="str">
            <v>KCK-CKOT</v>
          </cell>
          <cell r="T279">
            <v>0</v>
          </cell>
          <cell r="U279">
            <v>0</v>
          </cell>
          <cell r="V279">
            <v>0</v>
          </cell>
          <cell r="W279">
            <v>0</v>
          </cell>
          <cell r="X279">
            <v>0</v>
          </cell>
          <cell r="Y279">
            <v>0</v>
          </cell>
          <cell r="Z279">
            <v>0</v>
          </cell>
          <cell r="AA279">
            <v>0</v>
          </cell>
          <cell r="AB279">
            <v>0</v>
          </cell>
          <cell r="AC279">
            <v>0</v>
          </cell>
          <cell r="AD279">
            <v>0</v>
          </cell>
          <cell r="AE279">
            <v>0</v>
          </cell>
          <cell r="AF279">
            <v>0</v>
          </cell>
          <cell r="AG279">
            <v>0</v>
          </cell>
          <cell r="AH279">
            <v>0</v>
          </cell>
          <cell r="AI279">
            <v>0</v>
          </cell>
          <cell r="AJ279">
            <v>0</v>
          </cell>
          <cell r="AK279">
            <v>0</v>
          </cell>
          <cell r="AL279">
            <v>0</v>
          </cell>
          <cell r="AM279">
            <v>0</v>
          </cell>
          <cell r="AN279">
            <v>0</v>
          </cell>
          <cell r="AO279">
            <v>0</v>
          </cell>
          <cell r="AP279">
            <v>0</v>
          </cell>
          <cell r="AQ279">
            <v>0</v>
          </cell>
          <cell r="AR279">
            <v>0</v>
          </cell>
          <cell r="AS279">
            <v>0</v>
          </cell>
          <cell r="AT279">
            <v>0</v>
          </cell>
          <cell r="AU279">
            <v>0</v>
          </cell>
          <cell r="AV279">
            <v>0</v>
          </cell>
          <cell r="AW279">
            <v>0</v>
          </cell>
          <cell r="AX279">
            <v>0</v>
          </cell>
          <cell r="AY279">
            <v>0</v>
          </cell>
          <cell r="AZ279">
            <v>0</v>
          </cell>
          <cell r="BA279">
            <v>0</v>
          </cell>
          <cell r="BB279">
            <v>0</v>
          </cell>
          <cell r="BC279">
            <v>0</v>
          </cell>
          <cell r="BD279">
            <v>0</v>
          </cell>
          <cell r="BE279">
            <v>0</v>
          </cell>
        </row>
        <row r="280">
          <cell r="A280">
            <v>0</v>
          </cell>
          <cell r="B280">
            <v>0</v>
          </cell>
          <cell r="C280">
            <v>0</v>
          </cell>
          <cell r="D280" t="str">
            <v>CC3OT43</v>
          </cell>
          <cell r="E280">
            <v>0</v>
          </cell>
          <cell r="F280">
            <v>374</v>
          </cell>
          <cell r="G280" t="str">
            <v xml:space="preserve">Kết cấu - tính toán ô tô </v>
          </cell>
          <cell r="H280">
            <v>3</v>
          </cell>
          <cell r="I280">
            <v>30</v>
          </cell>
          <cell r="J280">
            <v>30</v>
          </cell>
          <cell r="K280">
            <v>0</v>
          </cell>
          <cell r="L280">
            <v>0</v>
          </cell>
          <cell r="M280" t="str">
            <v>Viết</v>
          </cell>
          <cell r="N280">
            <v>90</v>
          </cell>
          <cell r="O280" t="str">
            <v>Ôtô</v>
          </cell>
          <cell r="P280" t="str">
            <v>CƠ KHÍ</v>
          </cell>
          <cell r="Q280" t="str">
            <v>CKOT</v>
          </cell>
          <cell r="R280" t="str">
            <v>KCK</v>
          </cell>
          <cell r="S280" t="str">
            <v>KCK-CKOT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A280">
            <v>0</v>
          </cell>
          <cell r="AB280">
            <v>0</v>
          </cell>
          <cell r="AC280">
            <v>0</v>
          </cell>
          <cell r="AD280">
            <v>0</v>
          </cell>
          <cell r="AE280">
            <v>0</v>
          </cell>
          <cell r="AF280">
            <v>0</v>
          </cell>
          <cell r="AG280">
            <v>0</v>
          </cell>
          <cell r="AH280">
            <v>0</v>
          </cell>
          <cell r="AI280">
            <v>0</v>
          </cell>
          <cell r="AJ280">
            <v>0</v>
          </cell>
          <cell r="AK280">
            <v>0</v>
          </cell>
          <cell r="AL280">
            <v>0</v>
          </cell>
          <cell r="AM280">
            <v>0</v>
          </cell>
          <cell r="AN280">
            <v>0</v>
          </cell>
          <cell r="AO280">
            <v>0</v>
          </cell>
          <cell r="AP280">
            <v>0</v>
          </cell>
          <cell r="AQ280">
            <v>0</v>
          </cell>
          <cell r="AR280">
            <v>0</v>
          </cell>
          <cell r="AS280">
            <v>0</v>
          </cell>
          <cell r="AT280" t="str">
            <v>x</v>
          </cell>
          <cell r="AU280">
            <v>0</v>
          </cell>
          <cell r="AV280">
            <v>0</v>
          </cell>
          <cell r="AW280">
            <v>0</v>
          </cell>
          <cell r="AX280">
            <v>0</v>
          </cell>
          <cell r="AY280">
            <v>0</v>
          </cell>
          <cell r="AZ280">
            <v>0</v>
          </cell>
          <cell r="BA280">
            <v>0</v>
          </cell>
          <cell r="BB280">
            <v>0</v>
          </cell>
          <cell r="BC280">
            <v>0</v>
          </cell>
          <cell r="BD280">
            <v>0</v>
          </cell>
          <cell r="BE280">
            <v>0</v>
          </cell>
        </row>
        <row r="281">
          <cell r="A281" t="str">
            <v>DC3VB52</v>
          </cell>
          <cell r="B281">
            <v>0</v>
          </cell>
          <cell r="C281">
            <v>0</v>
          </cell>
          <cell r="D281" t="str">
            <v>CC3VB52</v>
          </cell>
          <cell r="E281">
            <v>0</v>
          </cell>
          <cell r="F281">
            <v>787</v>
          </cell>
          <cell r="G281" t="str">
            <v>Khai thác kỹ thuật ô tô</v>
          </cell>
          <cell r="H281">
            <v>2</v>
          </cell>
          <cell r="I281">
            <v>30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 t="str">
            <v>Ôtô</v>
          </cell>
          <cell r="P281" t="str">
            <v>CƠ KHÍ</v>
          </cell>
          <cell r="Q281" t="str">
            <v>CKOT</v>
          </cell>
          <cell r="R281" t="str">
            <v>KCK</v>
          </cell>
          <cell r="S281" t="str">
            <v>KCK-CKOT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0</v>
          </cell>
          <cell r="AB281">
            <v>0</v>
          </cell>
          <cell r="AC281">
            <v>0</v>
          </cell>
          <cell r="AD281">
            <v>0</v>
          </cell>
          <cell r="AE281">
            <v>0</v>
          </cell>
          <cell r="AF281">
            <v>0</v>
          </cell>
          <cell r="AG281">
            <v>0</v>
          </cell>
          <cell r="AH281">
            <v>0</v>
          </cell>
          <cell r="AI281">
            <v>0</v>
          </cell>
          <cell r="AJ281" t="str">
            <v>x</v>
          </cell>
          <cell r="AK281">
            <v>0</v>
          </cell>
          <cell r="AL281">
            <v>0</v>
          </cell>
          <cell r="AM281">
            <v>0</v>
          </cell>
          <cell r="AN281">
            <v>0</v>
          </cell>
          <cell r="AO281">
            <v>0</v>
          </cell>
          <cell r="AP281">
            <v>0</v>
          </cell>
          <cell r="AQ281">
            <v>0</v>
          </cell>
          <cell r="AR281">
            <v>0</v>
          </cell>
          <cell r="AS281">
            <v>0</v>
          </cell>
          <cell r="AT281">
            <v>0</v>
          </cell>
          <cell r="AU281">
            <v>0</v>
          </cell>
          <cell r="AV281">
            <v>0</v>
          </cell>
          <cell r="AW281">
            <v>0</v>
          </cell>
          <cell r="AX281">
            <v>0</v>
          </cell>
          <cell r="AY281">
            <v>0</v>
          </cell>
          <cell r="AZ281">
            <v>0</v>
          </cell>
          <cell r="BA281">
            <v>0</v>
          </cell>
          <cell r="BB281">
            <v>0</v>
          </cell>
          <cell r="BC281" t="str">
            <v>x</v>
          </cell>
          <cell r="BD281">
            <v>0</v>
          </cell>
          <cell r="BE281">
            <v>0</v>
          </cell>
        </row>
        <row r="282">
          <cell r="A282" t="str">
            <v>DC2OT70</v>
          </cell>
          <cell r="B282">
            <v>0</v>
          </cell>
          <cell r="C282">
            <v>0</v>
          </cell>
          <cell r="D282">
            <v>0</v>
          </cell>
          <cell r="E282">
            <v>0</v>
          </cell>
          <cell r="F282">
            <v>116</v>
          </cell>
          <cell r="G282" t="str">
            <v>Lý thuyết ô tô</v>
          </cell>
          <cell r="H282">
            <v>3</v>
          </cell>
          <cell r="I282">
            <v>45</v>
          </cell>
          <cell r="J282">
            <v>0</v>
          </cell>
          <cell r="K282">
            <v>0</v>
          </cell>
          <cell r="L282">
            <v>0</v>
          </cell>
          <cell r="M282" t="str">
            <v>VĐ</v>
          </cell>
          <cell r="N282">
            <v>0</v>
          </cell>
          <cell r="O282" t="str">
            <v>Ôtô</v>
          </cell>
          <cell r="P282" t="str">
            <v>CƠ KHÍ</v>
          </cell>
          <cell r="Q282" t="str">
            <v>CKOT</v>
          </cell>
          <cell r="R282" t="str">
            <v>KCK</v>
          </cell>
          <cell r="S282" t="str">
            <v>KCK-CKOT</v>
          </cell>
          <cell r="T282">
            <v>0</v>
          </cell>
          <cell r="U282">
            <v>0</v>
          </cell>
          <cell r="V282">
            <v>0</v>
          </cell>
          <cell r="W282">
            <v>0</v>
          </cell>
          <cell r="X282">
            <v>0</v>
          </cell>
          <cell r="Y282">
            <v>0</v>
          </cell>
          <cell r="Z282">
            <v>0</v>
          </cell>
          <cell r="AA282" t="str">
            <v>x</v>
          </cell>
          <cell r="AB282">
            <v>0</v>
          </cell>
          <cell r="AC282">
            <v>0</v>
          </cell>
          <cell r="AD282">
            <v>0</v>
          </cell>
          <cell r="AE282">
            <v>0</v>
          </cell>
          <cell r="AF282">
            <v>0</v>
          </cell>
          <cell r="AG282">
            <v>0</v>
          </cell>
          <cell r="AH282">
            <v>0</v>
          </cell>
          <cell r="AI282">
            <v>0</v>
          </cell>
          <cell r="AJ282">
            <v>0</v>
          </cell>
          <cell r="AK282">
            <v>0</v>
          </cell>
          <cell r="AL282">
            <v>0</v>
          </cell>
          <cell r="AM282">
            <v>0</v>
          </cell>
          <cell r="AN282">
            <v>0</v>
          </cell>
          <cell r="AO282">
            <v>0</v>
          </cell>
          <cell r="AP282">
            <v>0</v>
          </cell>
          <cell r="AQ282">
            <v>0</v>
          </cell>
          <cell r="AR282">
            <v>0</v>
          </cell>
          <cell r="AS282">
            <v>0</v>
          </cell>
          <cell r="AT282">
            <v>0</v>
          </cell>
          <cell r="AU282">
            <v>0</v>
          </cell>
          <cell r="AV282">
            <v>0</v>
          </cell>
          <cell r="AW282">
            <v>0</v>
          </cell>
          <cell r="AX282">
            <v>0</v>
          </cell>
          <cell r="AY282">
            <v>0</v>
          </cell>
          <cell r="AZ282">
            <v>0</v>
          </cell>
          <cell r="BA282">
            <v>0</v>
          </cell>
          <cell r="BB282">
            <v>0</v>
          </cell>
          <cell r="BC282">
            <v>0</v>
          </cell>
          <cell r="BD282">
            <v>0</v>
          </cell>
          <cell r="BE282">
            <v>0</v>
          </cell>
        </row>
        <row r="283">
          <cell r="A283">
            <v>0</v>
          </cell>
          <cell r="B283" t="str">
            <v>DL2OT70</v>
          </cell>
          <cell r="C283" t="str">
            <v>DT2OT70</v>
          </cell>
          <cell r="D283">
            <v>0</v>
          </cell>
          <cell r="E283">
            <v>0</v>
          </cell>
          <cell r="F283">
            <v>117</v>
          </cell>
          <cell r="G283" t="str">
            <v>Lý thuyết ô tô</v>
          </cell>
          <cell r="H283">
            <v>2</v>
          </cell>
          <cell r="I283">
            <v>30</v>
          </cell>
          <cell r="J283">
            <v>0</v>
          </cell>
          <cell r="K283">
            <v>0</v>
          </cell>
          <cell r="L283">
            <v>0</v>
          </cell>
          <cell r="M283" t="str">
            <v>VĐ</v>
          </cell>
          <cell r="N283">
            <v>0</v>
          </cell>
          <cell r="O283" t="str">
            <v>Ôtô</v>
          </cell>
          <cell r="P283" t="str">
            <v>CƠ KHÍ</v>
          </cell>
          <cell r="Q283" t="str">
            <v>CKOT</v>
          </cell>
          <cell r="R283" t="str">
            <v>KCK</v>
          </cell>
          <cell r="S283" t="str">
            <v>KCK-CKOT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A283">
            <v>0</v>
          </cell>
          <cell r="AB283">
            <v>0</v>
          </cell>
          <cell r="AC283">
            <v>0</v>
          </cell>
          <cell r="AD283">
            <v>0</v>
          </cell>
          <cell r="AE283">
            <v>0</v>
          </cell>
          <cell r="AF283">
            <v>0</v>
          </cell>
          <cell r="AG283">
            <v>0</v>
          </cell>
          <cell r="AH283">
            <v>0</v>
          </cell>
          <cell r="AI283">
            <v>0</v>
          </cell>
          <cell r="AJ283">
            <v>0</v>
          </cell>
          <cell r="AK283">
            <v>0</v>
          </cell>
          <cell r="AL283">
            <v>0</v>
          </cell>
          <cell r="AM283">
            <v>0</v>
          </cell>
          <cell r="AN283">
            <v>0</v>
          </cell>
          <cell r="AO283">
            <v>0</v>
          </cell>
          <cell r="AP283">
            <v>0</v>
          </cell>
          <cell r="AQ283">
            <v>0</v>
          </cell>
          <cell r="AR283">
            <v>0</v>
          </cell>
          <cell r="AS283">
            <v>0</v>
          </cell>
          <cell r="AT283">
            <v>0</v>
          </cell>
          <cell r="AU283">
            <v>0</v>
          </cell>
          <cell r="AV283">
            <v>0</v>
          </cell>
          <cell r="AW283">
            <v>0</v>
          </cell>
          <cell r="AX283">
            <v>0</v>
          </cell>
          <cell r="AY283">
            <v>0</v>
          </cell>
          <cell r="AZ283">
            <v>0</v>
          </cell>
          <cell r="BA283">
            <v>0</v>
          </cell>
          <cell r="BB283">
            <v>0</v>
          </cell>
          <cell r="BC283">
            <v>0</v>
          </cell>
          <cell r="BD283">
            <v>0</v>
          </cell>
          <cell r="BE283">
            <v>0</v>
          </cell>
        </row>
        <row r="284">
          <cell r="A284">
            <v>0</v>
          </cell>
          <cell r="B284">
            <v>0</v>
          </cell>
          <cell r="C284">
            <v>0</v>
          </cell>
          <cell r="D284" t="str">
            <v>CC2OT70</v>
          </cell>
          <cell r="E284">
            <v>0</v>
          </cell>
          <cell r="F284">
            <v>118</v>
          </cell>
          <cell r="G284" t="str">
            <v>Lý thuyết ô tô</v>
          </cell>
          <cell r="H284">
            <v>3</v>
          </cell>
          <cell r="I284">
            <v>45</v>
          </cell>
          <cell r="J284">
            <v>0</v>
          </cell>
          <cell r="K284">
            <v>0</v>
          </cell>
          <cell r="L284">
            <v>0</v>
          </cell>
          <cell r="M284" t="str">
            <v>VĐ</v>
          </cell>
          <cell r="N284">
            <v>0</v>
          </cell>
          <cell r="O284" t="str">
            <v>Ôtô</v>
          </cell>
          <cell r="P284" t="str">
            <v>CƠ KHÍ</v>
          </cell>
          <cell r="Q284" t="str">
            <v>CKOT</v>
          </cell>
          <cell r="R284" t="str">
            <v>KCK</v>
          </cell>
          <cell r="S284" t="str">
            <v>KCK-CKOT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0</v>
          </cell>
          <cell r="AB284">
            <v>0</v>
          </cell>
          <cell r="AC284">
            <v>0</v>
          </cell>
          <cell r="AD284">
            <v>0</v>
          </cell>
          <cell r="AE284">
            <v>0</v>
          </cell>
          <cell r="AF284">
            <v>0</v>
          </cell>
          <cell r="AG284">
            <v>0</v>
          </cell>
          <cell r="AH284">
            <v>0</v>
          </cell>
          <cell r="AI284">
            <v>0</v>
          </cell>
          <cell r="AJ284">
            <v>0</v>
          </cell>
          <cell r="AK284">
            <v>0</v>
          </cell>
          <cell r="AL284">
            <v>0</v>
          </cell>
          <cell r="AM284">
            <v>0</v>
          </cell>
          <cell r="AN284">
            <v>0</v>
          </cell>
          <cell r="AO284">
            <v>0</v>
          </cell>
          <cell r="AP284">
            <v>0</v>
          </cell>
          <cell r="AQ284">
            <v>0</v>
          </cell>
          <cell r="AR284">
            <v>0</v>
          </cell>
          <cell r="AS284">
            <v>0</v>
          </cell>
          <cell r="AT284" t="str">
            <v>x</v>
          </cell>
          <cell r="AU284">
            <v>0</v>
          </cell>
          <cell r="AV284">
            <v>0</v>
          </cell>
          <cell r="AW284">
            <v>0</v>
          </cell>
          <cell r="AX284">
            <v>0</v>
          </cell>
          <cell r="AY284">
            <v>0</v>
          </cell>
          <cell r="AZ284">
            <v>0</v>
          </cell>
          <cell r="BA284">
            <v>0</v>
          </cell>
          <cell r="BB284">
            <v>0</v>
          </cell>
          <cell r="BC284">
            <v>0</v>
          </cell>
          <cell r="BD284">
            <v>0</v>
          </cell>
          <cell r="BE284">
            <v>0</v>
          </cell>
        </row>
        <row r="285">
          <cell r="A285" t="str">
            <v>DC3OT54</v>
          </cell>
          <cell r="B285" t="str">
            <v>DC3OT54</v>
          </cell>
          <cell r="C285" t="str">
            <v>DC3OT54</v>
          </cell>
          <cell r="D285">
            <v>0</v>
          </cell>
          <cell r="E285">
            <v>0</v>
          </cell>
          <cell r="F285">
            <v>386</v>
          </cell>
          <cell r="G285" t="str">
            <v>Thí nghiệm ôtô</v>
          </cell>
          <cell r="H285">
            <v>2</v>
          </cell>
          <cell r="I285">
            <v>15</v>
          </cell>
          <cell r="J285">
            <v>30</v>
          </cell>
          <cell r="K285">
            <v>0</v>
          </cell>
          <cell r="L285">
            <v>0</v>
          </cell>
          <cell r="M285" t="str">
            <v>Viết</v>
          </cell>
          <cell r="N285">
            <v>60</v>
          </cell>
          <cell r="O285" t="str">
            <v>Ôtô</v>
          </cell>
          <cell r="P285" t="str">
            <v>CƠ KHÍ</v>
          </cell>
          <cell r="Q285" t="str">
            <v>CKOT</v>
          </cell>
          <cell r="R285" t="str">
            <v>KCK</v>
          </cell>
          <cell r="S285" t="str">
            <v>KCK-CKOT</v>
          </cell>
          <cell r="T285">
            <v>0</v>
          </cell>
          <cell r="U285">
            <v>0</v>
          </cell>
          <cell r="V285">
            <v>0</v>
          </cell>
          <cell r="W285">
            <v>0</v>
          </cell>
          <cell r="X285">
            <v>0</v>
          </cell>
          <cell r="Y285">
            <v>0</v>
          </cell>
          <cell r="Z285">
            <v>0</v>
          </cell>
          <cell r="AA285" t="str">
            <v>x</v>
          </cell>
          <cell r="AB285">
            <v>0</v>
          </cell>
          <cell r="AC285">
            <v>0</v>
          </cell>
          <cell r="AD285">
            <v>0</v>
          </cell>
          <cell r="AE285">
            <v>0</v>
          </cell>
          <cell r="AF285">
            <v>0</v>
          </cell>
          <cell r="AG285">
            <v>0</v>
          </cell>
          <cell r="AH285">
            <v>0</v>
          </cell>
          <cell r="AI285">
            <v>0</v>
          </cell>
          <cell r="AJ285">
            <v>0</v>
          </cell>
          <cell r="AK285">
            <v>0</v>
          </cell>
          <cell r="AL285">
            <v>0</v>
          </cell>
          <cell r="AM285">
            <v>0</v>
          </cell>
          <cell r="AN285">
            <v>0</v>
          </cell>
          <cell r="AO285">
            <v>0</v>
          </cell>
          <cell r="AP285">
            <v>0</v>
          </cell>
          <cell r="AQ285">
            <v>0</v>
          </cell>
          <cell r="AR285">
            <v>0</v>
          </cell>
          <cell r="AS285">
            <v>0</v>
          </cell>
          <cell r="AT285">
            <v>0</v>
          </cell>
          <cell r="AU285">
            <v>0</v>
          </cell>
          <cell r="AV285">
            <v>0</v>
          </cell>
          <cell r="AW285">
            <v>0</v>
          </cell>
          <cell r="AX285">
            <v>0</v>
          </cell>
          <cell r="AY285">
            <v>0</v>
          </cell>
          <cell r="AZ285">
            <v>0</v>
          </cell>
          <cell r="BA285">
            <v>0</v>
          </cell>
          <cell r="BB285">
            <v>0</v>
          </cell>
          <cell r="BC285">
            <v>0</v>
          </cell>
          <cell r="BD285">
            <v>0</v>
          </cell>
          <cell r="BE285">
            <v>0</v>
          </cell>
        </row>
        <row r="286">
          <cell r="A286" t="str">
            <v>DC4VB21</v>
          </cell>
          <cell r="B286">
            <v>0</v>
          </cell>
          <cell r="C286">
            <v>0</v>
          </cell>
          <cell r="D286" t="str">
            <v>CC4VB21</v>
          </cell>
          <cell r="E286">
            <v>0</v>
          </cell>
          <cell r="F286">
            <v>674</v>
          </cell>
          <cell r="G286" t="str">
            <v>Thực hành kỹ thuật ô tô</v>
          </cell>
          <cell r="H286">
            <v>2</v>
          </cell>
          <cell r="I286">
            <v>0</v>
          </cell>
          <cell r="J286">
            <v>60</v>
          </cell>
          <cell r="K286">
            <v>0</v>
          </cell>
          <cell r="L286">
            <v>0</v>
          </cell>
          <cell r="M286" t="str">
            <v>TH</v>
          </cell>
          <cell r="N286">
            <v>0</v>
          </cell>
          <cell r="O286" t="str">
            <v>Ôtô</v>
          </cell>
          <cell r="P286" t="str">
            <v>CƠ KHÍ</v>
          </cell>
          <cell r="Q286" t="str">
            <v>CKOT</v>
          </cell>
          <cell r="R286" t="str">
            <v>KCK</v>
          </cell>
          <cell r="S286" t="str">
            <v>KCK-CKOT</v>
          </cell>
          <cell r="T286">
            <v>0</v>
          </cell>
          <cell r="U286">
            <v>0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0</v>
          </cell>
          <cell r="AB286">
            <v>0</v>
          </cell>
          <cell r="AC286">
            <v>0</v>
          </cell>
          <cell r="AD286">
            <v>0</v>
          </cell>
          <cell r="AE286">
            <v>0</v>
          </cell>
          <cell r="AF286">
            <v>0</v>
          </cell>
          <cell r="AG286">
            <v>0</v>
          </cell>
          <cell r="AH286">
            <v>0</v>
          </cell>
          <cell r="AI286">
            <v>0</v>
          </cell>
          <cell r="AJ286" t="str">
            <v>x</v>
          </cell>
          <cell r="AK286">
            <v>0</v>
          </cell>
          <cell r="AL286">
            <v>0</v>
          </cell>
          <cell r="AM286">
            <v>0</v>
          </cell>
          <cell r="AN286">
            <v>0</v>
          </cell>
          <cell r="AO286">
            <v>0</v>
          </cell>
          <cell r="AP286">
            <v>0</v>
          </cell>
          <cell r="AQ286">
            <v>0</v>
          </cell>
          <cell r="AR286">
            <v>0</v>
          </cell>
          <cell r="AS286">
            <v>0</v>
          </cell>
          <cell r="AT286">
            <v>0</v>
          </cell>
          <cell r="AU286">
            <v>0</v>
          </cell>
          <cell r="AV286">
            <v>0</v>
          </cell>
          <cell r="AW286">
            <v>0</v>
          </cell>
          <cell r="AX286">
            <v>0</v>
          </cell>
          <cell r="AY286">
            <v>0</v>
          </cell>
          <cell r="AZ286">
            <v>0</v>
          </cell>
          <cell r="BA286">
            <v>0</v>
          </cell>
          <cell r="BB286">
            <v>0</v>
          </cell>
          <cell r="BC286" t="str">
            <v>x</v>
          </cell>
          <cell r="BD286">
            <v>0</v>
          </cell>
          <cell r="BE286">
            <v>0</v>
          </cell>
        </row>
        <row r="287">
          <cell r="A287">
            <v>0</v>
          </cell>
          <cell r="B287">
            <v>0</v>
          </cell>
          <cell r="C287" t="str">
            <v>DT4OT23</v>
          </cell>
          <cell r="D287" t="str">
            <v>CC4OT23</v>
          </cell>
          <cell r="E287">
            <v>0</v>
          </cell>
          <cell r="F287">
            <v>634</v>
          </cell>
          <cell r="G287" t="str">
            <v>Thực tập Chẩn đoán và kiểm định kỹ thuật ô tô</v>
          </cell>
          <cell r="H287">
            <v>2</v>
          </cell>
          <cell r="I287">
            <v>0</v>
          </cell>
          <cell r="J287">
            <v>0</v>
          </cell>
          <cell r="K287">
            <v>90</v>
          </cell>
          <cell r="L287">
            <v>0</v>
          </cell>
          <cell r="M287" t="str">
            <v>TH</v>
          </cell>
          <cell r="N287">
            <v>0</v>
          </cell>
          <cell r="O287" t="str">
            <v>Ôtô</v>
          </cell>
          <cell r="P287" t="str">
            <v>CƠ KHÍ</v>
          </cell>
          <cell r="Q287" t="str">
            <v>CKOT</v>
          </cell>
          <cell r="R287" t="str">
            <v>KCK</v>
          </cell>
          <cell r="S287" t="str">
            <v>KCK-CKOT</v>
          </cell>
          <cell r="T287">
            <v>0</v>
          </cell>
          <cell r="U287">
            <v>0</v>
          </cell>
          <cell r="V287">
            <v>0</v>
          </cell>
          <cell r="W287">
            <v>0</v>
          </cell>
          <cell r="X287">
            <v>0</v>
          </cell>
          <cell r="Y287">
            <v>0</v>
          </cell>
          <cell r="Z287">
            <v>0</v>
          </cell>
          <cell r="AA287">
            <v>0</v>
          </cell>
          <cell r="AB287">
            <v>0</v>
          </cell>
          <cell r="AC287">
            <v>0</v>
          </cell>
          <cell r="AD287">
            <v>0</v>
          </cell>
          <cell r="AE287">
            <v>0</v>
          </cell>
          <cell r="AF287">
            <v>0</v>
          </cell>
          <cell r="AG287">
            <v>0</v>
          </cell>
          <cell r="AH287">
            <v>0</v>
          </cell>
          <cell r="AI287">
            <v>0</v>
          </cell>
          <cell r="AJ287">
            <v>0</v>
          </cell>
          <cell r="AK287">
            <v>0</v>
          </cell>
          <cell r="AL287">
            <v>0</v>
          </cell>
          <cell r="AM287">
            <v>0</v>
          </cell>
          <cell r="AN287">
            <v>0</v>
          </cell>
          <cell r="AO287">
            <v>0</v>
          </cell>
          <cell r="AP287">
            <v>0</v>
          </cell>
          <cell r="AQ287">
            <v>0</v>
          </cell>
          <cell r="AR287">
            <v>0</v>
          </cell>
          <cell r="AS287">
            <v>0</v>
          </cell>
          <cell r="AT287">
            <v>0</v>
          </cell>
          <cell r="AU287">
            <v>0</v>
          </cell>
          <cell r="AV287">
            <v>0</v>
          </cell>
          <cell r="AW287">
            <v>0</v>
          </cell>
          <cell r="AX287">
            <v>0</v>
          </cell>
          <cell r="AY287">
            <v>0</v>
          </cell>
          <cell r="AZ287">
            <v>0</v>
          </cell>
          <cell r="BA287">
            <v>0</v>
          </cell>
          <cell r="BB287">
            <v>0</v>
          </cell>
          <cell r="BC287">
            <v>0</v>
          </cell>
          <cell r="BD287">
            <v>0</v>
          </cell>
          <cell r="BE287">
            <v>0</v>
          </cell>
        </row>
        <row r="288">
          <cell r="A288" t="str">
            <v>DC4OT70</v>
          </cell>
          <cell r="B288" t="str">
            <v>DC4OT70</v>
          </cell>
          <cell r="C288" t="str">
            <v>DC4OT70</v>
          </cell>
          <cell r="D288" t="str">
            <v>CC4OT70</v>
          </cell>
          <cell r="E288">
            <v>0</v>
          </cell>
          <cell r="F288">
            <v>696</v>
          </cell>
          <cell r="G288" t="str">
            <v>Thực tập tốt nghiệp</v>
          </cell>
          <cell r="H288">
            <v>4</v>
          </cell>
          <cell r="I288">
            <v>0</v>
          </cell>
          <cell r="J288">
            <v>0</v>
          </cell>
          <cell r="K288">
            <v>180</v>
          </cell>
          <cell r="L288">
            <v>0</v>
          </cell>
          <cell r="M288" t="str">
            <v>VĐ</v>
          </cell>
          <cell r="N288">
            <v>0</v>
          </cell>
          <cell r="O288" t="str">
            <v>Ôtô</v>
          </cell>
          <cell r="P288" t="str">
            <v>CƠ KHÍ</v>
          </cell>
          <cell r="Q288" t="str">
            <v>CKOT</v>
          </cell>
          <cell r="R288" t="str">
            <v>KCK</v>
          </cell>
          <cell r="S288" t="str">
            <v>KCK-CKOT</v>
          </cell>
          <cell r="T288">
            <v>0</v>
          </cell>
          <cell r="U288">
            <v>0</v>
          </cell>
          <cell r="V288">
            <v>0</v>
          </cell>
          <cell r="W288">
            <v>0</v>
          </cell>
          <cell r="X288">
            <v>0</v>
          </cell>
          <cell r="Y288">
            <v>0</v>
          </cell>
          <cell r="Z288">
            <v>0</v>
          </cell>
          <cell r="AA288" t="str">
            <v>x</v>
          </cell>
          <cell r="AB288">
            <v>0</v>
          </cell>
          <cell r="AC288">
            <v>0</v>
          </cell>
          <cell r="AD288">
            <v>0</v>
          </cell>
          <cell r="AE288">
            <v>0</v>
          </cell>
          <cell r="AF288">
            <v>0</v>
          </cell>
          <cell r="AG288">
            <v>0</v>
          </cell>
          <cell r="AH288">
            <v>0</v>
          </cell>
          <cell r="AI288">
            <v>0</v>
          </cell>
          <cell r="AJ288">
            <v>0</v>
          </cell>
          <cell r="AK288">
            <v>0</v>
          </cell>
          <cell r="AL288">
            <v>0</v>
          </cell>
          <cell r="AM288">
            <v>0</v>
          </cell>
          <cell r="AN288">
            <v>0</v>
          </cell>
          <cell r="AO288">
            <v>0</v>
          </cell>
          <cell r="AP288">
            <v>0</v>
          </cell>
          <cell r="AQ288">
            <v>0</v>
          </cell>
          <cell r="AR288">
            <v>0</v>
          </cell>
          <cell r="AS288">
            <v>0</v>
          </cell>
          <cell r="AT288" t="str">
            <v>x</v>
          </cell>
          <cell r="AU288">
            <v>0</v>
          </cell>
          <cell r="AV288">
            <v>0</v>
          </cell>
          <cell r="AW288">
            <v>0</v>
          </cell>
          <cell r="AX288">
            <v>0</v>
          </cell>
          <cell r="AY288">
            <v>0</v>
          </cell>
          <cell r="AZ288">
            <v>0</v>
          </cell>
          <cell r="BA288">
            <v>0</v>
          </cell>
          <cell r="BB288">
            <v>0</v>
          </cell>
          <cell r="BC288">
            <v>0</v>
          </cell>
          <cell r="BD288">
            <v>0</v>
          </cell>
          <cell r="BE288">
            <v>0</v>
          </cell>
        </row>
        <row r="289">
          <cell r="A289" t="str">
            <v>DC3OT31</v>
          </cell>
          <cell r="B289">
            <v>0</v>
          </cell>
          <cell r="C289">
            <v>0</v>
          </cell>
          <cell r="D289">
            <v>0</v>
          </cell>
          <cell r="E289">
            <v>0</v>
          </cell>
          <cell r="F289">
            <v>376</v>
          </cell>
          <cell r="G289" t="str">
            <v xml:space="preserve">Trang bị điện và các thiết bị điều khiển tự động trên ô tô </v>
          </cell>
          <cell r="H289">
            <v>4</v>
          </cell>
          <cell r="I289">
            <v>45</v>
          </cell>
          <cell r="J289">
            <v>30</v>
          </cell>
          <cell r="K289">
            <v>0</v>
          </cell>
          <cell r="L289">
            <v>0</v>
          </cell>
          <cell r="M289" t="str">
            <v>VĐ</v>
          </cell>
          <cell r="N289">
            <v>0</v>
          </cell>
          <cell r="O289" t="str">
            <v>Ôtô</v>
          </cell>
          <cell r="P289" t="str">
            <v>CƠ KHÍ</v>
          </cell>
          <cell r="Q289" t="str">
            <v>CKOT</v>
          </cell>
          <cell r="R289" t="str">
            <v>KCK</v>
          </cell>
          <cell r="S289" t="str">
            <v>KCK-CKOT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 t="str">
            <v>x</v>
          </cell>
          <cell r="AB289">
            <v>0</v>
          </cell>
          <cell r="AC289">
            <v>0</v>
          </cell>
          <cell r="AD289">
            <v>0</v>
          </cell>
          <cell r="AE289">
            <v>0</v>
          </cell>
          <cell r="AF289">
            <v>0</v>
          </cell>
          <cell r="AG289">
            <v>0</v>
          </cell>
          <cell r="AH289">
            <v>0</v>
          </cell>
          <cell r="AI289">
            <v>0</v>
          </cell>
          <cell r="AJ289">
            <v>0</v>
          </cell>
          <cell r="AK289">
            <v>0</v>
          </cell>
          <cell r="AL289">
            <v>0</v>
          </cell>
          <cell r="AM289">
            <v>0</v>
          </cell>
          <cell r="AN289">
            <v>0</v>
          </cell>
          <cell r="AO289">
            <v>0</v>
          </cell>
          <cell r="AP289">
            <v>0</v>
          </cell>
          <cell r="AQ289">
            <v>0</v>
          </cell>
          <cell r="AR289">
            <v>0</v>
          </cell>
          <cell r="AS289">
            <v>0</v>
          </cell>
          <cell r="AT289">
            <v>0</v>
          </cell>
          <cell r="AU289">
            <v>0</v>
          </cell>
          <cell r="AV289">
            <v>0</v>
          </cell>
          <cell r="AW289">
            <v>0</v>
          </cell>
          <cell r="AX289">
            <v>0</v>
          </cell>
          <cell r="AY289">
            <v>0</v>
          </cell>
          <cell r="AZ289">
            <v>0</v>
          </cell>
          <cell r="BA289">
            <v>0</v>
          </cell>
          <cell r="BB289">
            <v>0</v>
          </cell>
          <cell r="BC289">
            <v>0</v>
          </cell>
          <cell r="BD289">
            <v>0</v>
          </cell>
          <cell r="BE289">
            <v>0</v>
          </cell>
        </row>
        <row r="290">
          <cell r="A290">
            <v>0</v>
          </cell>
          <cell r="B290" t="str">
            <v>DL3OT31</v>
          </cell>
          <cell r="C290" t="str">
            <v>DT3OT31</v>
          </cell>
          <cell r="D290">
            <v>0</v>
          </cell>
          <cell r="E290">
            <v>0</v>
          </cell>
          <cell r="F290">
            <v>377</v>
          </cell>
          <cell r="G290" t="str">
            <v xml:space="preserve">Trang bị điện và các thiết bị điều khiển tự động trên ô tô </v>
          </cell>
          <cell r="H290">
            <v>2</v>
          </cell>
          <cell r="I290">
            <v>30</v>
          </cell>
          <cell r="J290">
            <v>0</v>
          </cell>
          <cell r="K290">
            <v>0</v>
          </cell>
          <cell r="L290">
            <v>0</v>
          </cell>
          <cell r="M290" t="str">
            <v>VĐ</v>
          </cell>
          <cell r="N290">
            <v>0</v>
          </cell>
          <cell r="O290" t="str">
            <v>Ôtô</v>
          </cell>
          <cell r="P290" t="str">
            <v>CƠ KHÍ</v>
          </cell>
          <cell r="Q290" t="str">
            <v>CKOT</v>
          </cell>
          <cell r="R290" t="str">
            <v>KCK</v>
          </cell>
          <cell r="S290" t="str">
            <v>KCK-CKOT</v>
          </cell>
          <cell r="T290">
            <v>0</v>
          </cell>
          <cell r="U290">
            <v>0</v>
          </cell>
          <cell r="V290">
            <v>0</v>
          </cell>
          <cell r="W290">
            <v>0</v>
          </cell>
          <cell r="X290">
            <v>0</v>
          </cell>
          <cell r="Y290">
            <v>0</v>
          </cell>
          <cell r="Z290">
            <v>0</v>
          </cell>
          <cell r="AA290">
            <v>0</v>
          </cell>
          <cell r="AB290">
            <v>0</v>
          </cell>
          <cell r="AC290">
            <v>0</v>
          </cell>
          <cell r="AD290">
            <v>0</v>
          </cell>
          <cell r="AE290">
            <v>0</v>
          </cell>
          <cell r="AF290">
            <v>0</v>
          </cell>
          <cell r="AG290">
            <v>0</v>
          </cell>
          <cell r="AH290">
            <v>0</v>
          </cell>
          <cell r="AI290">
            <v>0</v>
          </cell>
          <cell r="AJ290">
            <v>0</v>
          </cell>
          <cell r="AK290">
            <v>0</v>
          </cell>
          <cell r="AL290">
            <v>0</v>
          </cell>
          <cell r="AM290">
            <v>0</v>
          </cell>
          <cell r="AN290">
            <v>0</v>
          </cell>
          <cell r="AO290">
            <v>0</v>
          </cell>
          <cell r="AP290">
            <v>0</v>
          </cell>
          <cell r="AQ290">
            <v>0</v>
          </cell>
          <cell r="AR290">
            <v>0</v>
          </cell>
          <cell r="AS290">
            <v>0</v>
          </cell>
          <cell r="AT290">
            <v>0</v>
          </cell>
          <cell r="AU290">
            <v>0</v>
          </cell>
          <cell r="AV290">
            <v>0</v>
          </cell>
          <cell r="AW290">
            <v>0</v>
          </cell>
          <cell r="AX290">
            <v>0</v>
          </cell>
          <cell r="AY290">
            <v>0</v>
          </cell>
          <cell r="AZ290">
            <v>0</v>
          </cell>
          <cell r="BA290">
            <v>0</v>
          </cell>
          <cell r="BB290">
            <v>0</v>
          </cell>
          <cell r="BC290">
            <v>0</v>
          </cell>
          <cell r="BD290">
            <v>0</v>
          </cell>
          <cell r="BE290">
            <v>0</v>
          </cell>
        </row>
        <row r="291">
          <cell r="A291">
            <v>0</v>
          </cell>
          <cell r="B291">
            <v>0</v>
          </cell>
          <cell r="C291">
            <v>0</v>
          </cell>
          <cell r="D291" t="str">
            <v>CC3OT31</v>
          </cell>
          <cell r="E291">
            <v>0</v>
          </cell>
          <cell r="F291">
            <v>378</v>
          </cell>
          <cell r="G291" t="str">
            <v xml:space="preserve">Trang bị điện và các thiết bị điều khiển tự động trên ô tô </v>
          </cell>
          <cell r="H291">
            <v>3</v>
          </cell>
          <cell r="I291">
            <v>30</v>
          </cell>
          <cell r="J291">
            <v>30</v>
          </cell>
          <cell r="K291">
            <v>0</v>
          </cell>
          <cell r="L291">
            <v>0</v>
          </cell>
          <cell r="M291" t="str">
            <v>VĐ</v>
          </cell>
          <cell r="N291">
            <v>0</v>
          </cell>
          <cell r="O291" t="str">
            <v>Ôtô</v>
          </cell>
          <cell r="P291" t="str">
            <v>CƠ KHÍ</v>
          </cell>
          <cell r="Q291" t="str">
            <v>CKOT</v>
          </cell>
          <cell r="R291" t="str">
            <v>KCK</v>
          </cell>
          <cell r="S291" t="str">
            <v>KCK-CKOT</v>
          </cell>
          <cell r="T291">
            <v>0</v>
          </cell>
          <cell r="U291">
            <v>0</v>
          </cell>
          <cell r="V291">
            <v>0</v>
          </cell>
          <cell r="W291">
            <v>0</v>
          </cell>
          <cell r="X291">
            <v>0</v>
          </cell>
          <cell r="Y291">
            <v>0</v>
          </cell>
          <cell r="Z291">
            <v>0</v>
          </cell>
          <cell r="AA291">
            <v>0</v>
          </cell>
          <cell r="AB291">
            <v>0</v>
          </cell>
          <cell r="AC291">
            <v>0</v>
          </cell>
          <cell r="AD291">
            <v>0</v>
          </cell>
          <cell r="AE291">
            <v>0</v>
          </cell>
          <cell r="AF291">
            <v>0</v>
          </cell>
          <cell r="AG291">
            <v>0</v>
          </cell>
          <cell r="AH291">
            <v>0</v>
          </cell>
          <cell r="AI291">
            <v>0</v>
          </cell>
          <cell r="AJ291">
            <v>0</v>
          </cell>
          <cell r="AK291">
            <v>0</v>
          </cell>
          <cell r="AL291">
            <v>0</v>
          </cell>
          <cell r="AM291">
            <v>0</v>
          </cell>
          <cell r="AN291">
            <v>0</v>
          </cell>
          <cell r="AO291">
            <v>0</v>
          </cell>
          <cell r="AP291">
            <v>0</v>
          </cell>
          <cell r="AQ291">
            <v>0</v>
          </cell>
          <cell r="AR291">
            <v>0</v>
          </cell>
          <cell r="AS291">
            <v>0</v>
          </cell>
          <cell r="AT291" t="str">
            <v>x</v>
          </cell>
          <cell r="AU291">
            <v>0</v>
          </cell>
          <cell r="AV291">
            <v>0</v>
          </cell>
          <cell r="AW291">
            <v>0</v>
          </cell>
          <cell r="AX291">
            <v>0</v>
          </cell>
          <cell r="AY291">
            <v>0</v>
          </cell>
          <cell r="AZ291">
            <v>0</v>
          </cell>
          <cell r="BA291">
            <v>0</v>
          </cell>
          <cell r="BB291">
            <v>0</v>
          </cell>
          <cell r="BC291">
            <v>0</v>
          </cell>
          <cell r="BD291">
            <v>0</v>
          </cell>
          <cell r="BE291">
            <v>0</v>
          </cell>
        </row>
        <row r="292">
          <cell r="A292" t="str">
            <v>DC3OT46</v>
          </cell>
          <cell r="B292">
            <v>0</v>
          </cell>
          <cell r="C292">
            <v>0</v>
          </cell>
          <cell r="D292">
            <v>0</v>
          </cell>
          <cell r="E292">
            <v>0</v>
          </cell>
          <cell r="F292">
            <v>845</v>
          </cell>
          <cell r="G292" t="str">
            <v>Trang bị điện và thiết bị điều khiển tự động trên ô tô</v>
          </cell>
          <cell r="H292">
            <v>2</v>
          </cell>
          <cell r="I292">
            <v>0</v>
          </cell>
          <cell r="J292">
            <v>0</v>
          </cell>
          <cell r="K292">
            <v>0</v>
          </cell>
          <cell r="L292">
            <v>0</v>
          </cell>
          <cell r="M292">
            <v>0</v>
          </cell>
          <cell r="N292">
            <v>0</v>
          </cell>
          <cell r="O292" t="str">
            <v>Ôtô</v>
          </cell>
          <cell r="P292" t="str">
            <v>CƠ KHÍ</v>
          </cell>
          <cell r="Q292" t="str">
            <v>CKOT</v>
          </cell>
          <cell r="R292" t="str">
            <v>KCK</v>
          </cell>
          <cell r="S292" t="str">
            <v>KCK-CKOT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0</v>
          </cell>
          <cell r="AB292">
            <v>0</v>
          </cell>
          <cell r="AC292">
            <v>0</v>
          </cell>
          <cell r="AD292">
            <v>0</v>
          </cell>
          <cell r="AE292">
            <v>0</v>
          </cell>
          <cell r="AF292">
            <v>0</v>
          </cell>
          <cell r="AG292">
            <v>0</v>
          </cell>
          <cell r="AH292">
            <v>0</v>
          </cell>
          <cell r="AI292">
            <v>0</v>
          </cell>
          <cell r="AJ292">
            <v>0</v>
          </cell>
          <cell r="AK292">
            <v>0</v>
          </cell>
          <cell r="AL292">
            <v>0</v>
          </cell>
          <cell r="AM292">
            <v>0</v>
          </cell>
          <cell r="AN292">
            <v>0</v>
          </cell>
          <cell r="AO292">
            <v>0</v>
          </cell>
          <cell r="AP292">
            <v>0</v>
          </cell>
          <cell r="AQ292">
            <v>0</v>
          </cell>
          <cell r="AR292">
            <v>0</v>
          </cell>
          <cell r="AS292">
            <v>0</v>
          </cell>
          <cell r="AT292">
            <v>0</v>
          </cell>
          <cell r="AU292">
            <v>0</v>
          </cell>
          <cell r="AV292">
            <v>0</v>
          </cell>
          <cell r="AW292">
            <v>0</v>
          </cell>
          <cell r="AX292">
            <v>0</v>
          </cell>
          <cell r="AY292">
            <v>0</v>
          </cell>
          <cell r="AZ292">
            <v>0</v>
          </cell>
          <cell r="BA292">
            <v>0</v>
          </cell>
          <cell r="BB292">
            <v>0</v>
          </cell>
          <cell r="BC292">
            <v>0</v>
          </cell>
          <cell r="BD292">
            <v>0</v>
          </cell>
          <cell r="BE292">
            <v>0</v>
          </cell>
        </row>
        <row r="293">
          <cell r="A293" t="str">
            <v>DC3OT34</v>
          </cell>
          <cell r="B293">
            <v>0</v>
          </cell>
          <cell r="C293">
            <v>0</v>
          </cell>
          <cell r="D293" t="str">
            <v>CC3OT34</v>
          </cell>
          <cell r="E293">
            <v>0</v>
          </cell>
          <cell r="F293">
            <v>586</v>
          </cell>
          <cell r="G293" t="str">
            <v>Xe chuyên dùng</v>
          </cell>
          <cell r="H293">
            <v>2</v>
          </cell>
          <cell r="I293">
            <v>30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 t="str">
            <v>Ôtô</v>
          </cell>
          <cell r="P293" t="str">
            <v>CƠ KHÍ</v>
          </cell>
          <cell r="Q293" t="str">
            <v>CKOT</v>
          </cell>
          <cell r="R293" t="str">
            <v>KCK</v>
          </cell>
          <cell r="S293" t="str">
            <v>KCK-CKOT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 t="str">
            <v>o</v>
          </cell>
          <cell r="AB293">
            <v>0</v>
          </cell>
          <cell r="AC293">
            <v>0</v>
          </cell>
          <cell r="AD293">
            <v>0</v>
          </cell>
          <cell r="AE293">
            <v>0</v>
          </cell>
          <cell r="AF293">
            <v>0</v>
          </cell>
          <cell r="AG293">
            <v>0</v>
          </cell>
          <cell r="AH293">
            <v>0</v>
          </cell>
          <cell r="AI293">
            <v>0</v>
          </cell>
          <cell r="AJ293">
            <v>0</v>
          </cell>
          <cell r="AK293">
            <v>0</v>
          </cell>
          <cell r="AL293">
            <v>0</v>
          </cell>
          <cell r="AM293">
            <v>0</v>
          </cell>
          <cell r="AN293">
            <v>0</v>
          </cell>
          <cell r="AO293">
            <v>0</v>
          </cell>
          <cell r="AP293">
            <v>0</v>
          </cell>
          <cell r="AQ293">
            <v>0</v>
          </cell>
          <cell r="AR293">
            <v>0</v>
          </cell>
          <cell r="AS293">
            <v>0</v>
          </cell>
          <cell r="AT293" t="str">
            <v>o</v>
          </cell>
          <cell r="AU293">
            <v>0</v>
          </cell>
          <cell r="AV293">
            <v>0</v>
          </cell>
          <cell r="AW293">
            <v>0</v>
          </cell>
          <cell r="AX293">
            <v>0</v>
          </cell>
          <cell r="AY293">
            <v>0</v>
          </cell>
          <cell r="AZ293">
            <v>0</v>
          </cell>
          <cell r="BA293">
            <v>0</v>
          </cell>
          <cell r="BB293">
            <v>0</v>
          </cell>
          <cell r="BC293">
            <v>0</v>
          </cell>
          <cell r="BD293">
            <v>0</v>
          </cell>
          <cell r="BE293">
            <v>0</v>
          </cell>
        </row>
        <row r="294">
          <cell r="A294" t="str">
            <v>DC4OT24</v>
          </cell>
          <cell r="B294">
            <v>0</v>
          </cell>
          <cell r="C294">
            <v>0</v>
          </cell>
          <cell r="D294" t="str">
            <v>CC4OT24</v>
          </cell>
          <cell r="E294">
            <v>0</v>
          </cell>
          <cell r="F294">
            <v>651</v>
          </cell>
          <cell r="G294" t="str">
            <v>Thực tập Bảo dưỡng kỹ thuật và sửa chữa ô tô 1</v>
          </cell>
          <cell r="H294">
            <v>3</v>
          </cell>
          <cell r="I294">
            <v>0</v>
          </cell>
          <cell r="J294">
            <v>0</v>
          </cell>
          <cell r="K294">
            <v>135</v>
          </cell>
          <cell r="L294">
            <v>0</v>
          </cell>
          <cell r="M294" t="str">
            <v>TH</v>
          </cell>
          <cell r="N294">
            <v>0</v>
          </cell>
          <cell r="O294" t="str">
            <v>Trung tâm công nghệ CK</v>
          </cell>
          <cell r="P294" t="str">
            <v>CƠ KHÍ</v>
          </cell>
          <cell r="Q294" t="str">
            <v>CNCK</v>
          </cell>
          <cell r="R294" t="str">
            <v>KCK</v>
          </cell>
          <cell r="S294" t="str">
            <v>KCK-CNCK</v>
          </cell>
          <cell r="T294">
            <v>0</v>
          </cell>
          <cell r="U294">
            <v>0</v>
          </cell>
          <cell r="V294">
            <v>0</v>
          </cell>
          <cell r="W294">
            <v>0</v>
          </cell>
          <cell r="X294">
            <v>0</v>
          </cell>
          <cell r="Y294">
            <v>0</v>
          </cell>
          <cell r="Z294">
            <v>0</v>
          </cell>
          <cell r="AA294" t="str">
            <v>x</v>
          </cell>
          <cell r="AB294">
            <v>0</v>
          </cell>
          <cell r="AC294">
            <v>0</v>
          </cell>
          <cell r="AD294">
            <v>0</v>
          </cell>
          <cell r="AE294">
            <v>0</v>
          </cell>
          <cell r="AF294">
            <v>0</v>
          </cell>
          <cell r="AG294">
            <v>0</v>
          </cell>
          <cell r="AH294">
            <v>0</v>
          </cell>
          <cell r="AI294">
            <v>0</v>
          </cell>
          <cell r="AJ294">
            <v>0</v>
          </cell>
          <cell r="AK294">
            <v>0</v>
          </cell>
          <cell r="AL294">
            <v>0</v>
          </cell>
          <cell r="AM294">
            <v>0</v>
          </cell>
          <cell r="AN294">
            <v>0</v>
          </cell>
          <cell r="AO294">
            <v>0</v>
          </cell>
          <cell r="AP294">
            <v>0</v>
          </cell>
          <cell r="AQ294">
            <v>0</v>
          </cell>
          <cell r="AR294">
            <v>0</v>
          </cell>
          <cell r="AS294">
            <v>0</v>
          </cell>
          <cell r="AT294" t="str">
            <v>x</v>
          </cell>
          <cell r="AU294">
            <v>0</v>
          </cell>
          <cell r="AV294">
            <v>0</v>
          </cell>
          <cell r="AW294">
            <v>0</v>
          </cell>
          <cell r="AX294">
            <v>0</v>
          </cell>
          <cell r="AY294">
            <v>0</v>
          </cell>
          <cell r="AZ294">
            <v>0</v>
          </cell>
          <cell r="BA294">
            <v>0</v>
          </cell>
          <cell r="BB294">
            <v>0</v>
          </cell>
          <cell r="BC294">
            <v>0</v>
          </cell>
          <cell r="BD294">
            <v>0</v>
          </cell>
          <cell r="BE294">
            <v>0</v>
          </cell>
        </row>
        <row r="295">
          <cell r="A295" t="str">
            <v>DC4OT25</v>
          </cell>
          <cell r="B295">
            <v>0</v>
          </cell>
          <cell r="C295" t="str">
            <v>DC4OT25</v>
          </cell>
          <cell r="D295" t="str">
            <v>CC4OT25</v>
          </cell>
          <cell r="E295">
            <v>0</v>
          </cell>
          <cell r="F295">
            <v>652</v>
          </cell>
          <cell r="G295" t="str">
            <v>Thực tập Bảo dưỡng kỹ thuật và sửa chữa ô tô 2</v>
          </cell>
          <cell r="H295">
            <v>3</v>
          </cell>
          <cell r="I295">
            <v>0</v>
          </cell>
          <cell r="J295">
            <v>0</v>
          </cell>
          <cell r="K295">
            <v>135</v>
          </cell>
          <cell r="L295">
            <v>0</v>
          </cell>
          <cell r="M295" t="str">
            <v>TH</v>
          </cell>
          <cell r="N295">
            <v>0</v>
          </cell>
          <cell r="O295" t="str">
            <v>Trung tâm công nghệ CK</v>
          </cell>
          <cell r="P295" t="str">
            <v>CƠ KHÍ</v>
          </cell>
          <cell r="Q295" t="str">
            <v>CNCK</v>
          </cell>
          <cell r="R295" t="str">
            <v>KCK</v>
          </cell>
          <cell r="S295" t="str">
            <v>KCK-CNCK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 t="str">
            <v>x</v>
          </cell>
          <cell r="AB295">
            <v>0</v>
          </cell>
          <cell r="AC295">
            <v>0</v>
          </cell>
          <cell r="AD295">
            <v>0</v>
          </cell>
          <cell r="AE295">
            <v>0</v>
          </cell>
          <cell r="AF295">
            <v>0</v>
          </cell>
          <cell r="AG295">
            <v>0</v>
          </cell>
          <cell r="AH295">
            <v>0</v>
          </cell>
          <cell r="AI295">
            <v>0</v>
          </cell>
          <cell r="AJ295">
            <v>0</v>
          </cell>
          <cell r="AK295">
            <v>0</v>
          </cell>
          <cell r="AL295">
            <v>0</v>
          </cell>
          <cell r="AM295">
            <v>0</v>
          </cell>
          <cell r="AN295">
            <v>0</v>
          </cell>
          <cell r="AO295">
            <v>0</v>
          </cell>
          <cell r="AP295">
            <v>0</v>
          </cell>
          <cell r="AQ295">
            <v>0</v>
          </cell>
          <cell r="AR295">
            <v>0</v>
          </cell>
          <cell r="AS295">
            <v>0</v>
          </cell>
          <cell r="AT295" t="str">
            <v>x</v>
          </cell>
          <cell r="AU295">
            <v>0</v>
          </cell>
          <cell r="AV295">
            <v>0</v>
          </cell>
          <cell r="AW295">
            <v>0</v>
          </cell>
          <cell r="AX295">
            <v>0</v>
          </cell>
          <cell r="AY295">
            <v>0</v>
          </cell>
          <cell r="AZ295">
            <v>0</v>
          </cell>
          <cell r="BA295">
            <v>0</v>
          </cell>
          <cell r="BB295">
            <v>0</v>
          </cell>
          <cell r="BC295">
            <v>0</v>
          </cell>
          <cell r="BD295">
            <v>0</v>
          </cell>
          <cell r="BE295">
            <v>0</v>
          </cell>
        </row>
        <row r="296">
          <cell r="A296" t="str">
            <v>DC4MX21</v>
          </cell>
          <cell r="B296">
            <v>0</v>
          </cell>
          <cell r="C296">
            <v>0</v>
          </cell>
          <cell r="D296" t="str">
            <v>CC4MX21</v>
          </cell>
          <cell r="E296">
            <v>0</v>
          </cell>
          <cell r="F296">
            <v>654</v>
          </cell>
          <cell r="G296" t="str">
            <v>Thực tập Cấu tạo máy xây dựng</v>
          </cell>
          <cell r="H296">
            <v>4</v>
          </cell>
          <cell r="I296">
            <v>0</v>
          </cell>
          <cell r="J296">
            <v>0</v>
          </cell>
          <cell r="K296">
            <v>180</v>
          </cell>
          <cell r="L296">
            <v>0</v>
          </cell>
          <cell r="M296" t="str">
            <v>TH</v>
          </cell>
          <cell r="N296">
            <v>0</v>
          </cell>
          <cell r="O296" t="str">
            <v>Trung tâm công nghệ CK</v>
          </cell>
          <cell r="P296" t="str">
            <v>CƠ KHÍ</v>
          </cell>
          <cell r="Q296" t="str">
            <v>CNCK</v>
          </cell>
          <cell r="R296" t="str">
            <v>KCK</v>
          </cell>
          <cell r="S296" t="str">
            <v>KCK-CNCK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0</v>
          </cell>
          <cell r="AB296" t="str">
            <v>x</v>
          </cell>
          <cell r="AC296">
            <v>0</v>
          </cell>
          <cell r="AD296">
            <v>0</v>
          </cell>
          <cell r="AE296">
            <v>0</v>
          </cell>
          <cell r="AF296">
            <v>0</v>
          </cell>
          <cell r="AG296">
            <v>0</v>
          </cell>
          <cell r="AH296">
            <v>0</v>
          </cell>
          <cell r="AI296">
            <v>0</v>
          </cell>
          <cell r="AJ296">
            <v>0</v>
          </cell>
          <cell r="AK296">
            <v>0</v>
          </cell>
          <cell r="AL296">
            <v>0</v>
          </cell>
          <cell r="AM296">
            <v>0</v>
          </cell>
          <cell r="AN296">
            <v>0</v>
          </cell>
          <cell r="AO296">
            <v>0</v>
          </cell>
          <cell r="AP296">
            <v>0</v>
          </cell>
          <cell r="AQ296">
            <v>0</v>
          </cell>
          <cell r="AR296">
            <v>0</v>
          </cell>
          <cell r="AS296">
            <v>0</v>
          </cell>
          <cell r="AT296">
            <v>0</v>
          </cell>
          <cell r="AU296" t="str">
            <v>x</v>
          </cell>
          <cell r="AV296">
            <v>0</v>
          </cell>
          <cell r="AW296">
            <v>0</v>
          </cell>
          <cell r="AX296">
            <v>0</v>
          </cell>
          <cell r="AY296">
            <v>0</v>
          </cell>
          <cell r="AZ296">
            <v>0</v>
          </cell>
          <cell r="BA296">
            <v>0</v>
          </cell>
          <cell r="BB296">
            <v>0</v>
          </cell>
          <cell r="BC296">
            <v>0</v>
          </cell>
          <cell r="BD296">
            <v>0</v>
          </cell>
          <cell r="BE296">
            <v>0</v>
          </cell>
        </row>
        <row r="297">
          <cell r="A297" t="str">
            <v>DC4OT21</v>
          </cell>
          <cell r="B297">
            <v>0</v>
          </cell>
          <cell r="C297">
            <v>0</v>
          </cell>
          <cell r="D297" t="str">
            <v>CC4OT21</v>
          </cell>
          <cell r="E297">
            <v>0</v>
          </cell>
          <cell r="F297">
            <v>648</v>
          </cell>
          <cell r="G297" t="str">
            <v>Thực tập Cấu tạo ô tô 1</v>
          </cell>
          <cell r="H297">
            <v>3</v>
          </cell>
          <cell r="I297">
            <v>0</v>
          </cell>
          <cell r="J297">
            <v>0</v>
          </cell>
          <cell r="K297">
            <v>135</v>
          </cell>
          <cell r="L297">
            <v>0</v>
          </cell>
          <cell r="M297" t="str">
            <v>TH</v>
          </cell>
          <cell r="N297">
            <v>0</v>
          </cell>
          <cell r="O297" t="str">
            <v>Trung tâm công nghệ CK</v>
          </cell>
          <cell r="P297" t="str">
            <v>CƠ KHÍ</v>
          </cell>
          <cell r="Q297" t="str">
            <v>CNCK</v>
          </cell>
          <cell r="R297" t="str">
            <v>KCK</v>
          </cell>
          <cell r="S297" t="str">
            <v>KCK-CNCK</v>
          </cell>
          <cell r="T297">
            <v>0</v>
          </cell>
          <cell r="U297">
            <v>0</v>
          </cell>
          <cell r="V297">
            <v>0</v>
          </cell>
          <cell r="W297">
            <v>0</v>
          </cell>
          <cell r="X297">
            <v>0</v>
          </cell>
          <cell r="Y297">
            <v>0</v>
          </cell>
          <cell r="Z297">
            <v>0</v>
          </cell>
          <cell r="AA297" t="str">
            <v>x</v>
          </cell>
          <cell r="AB297">
            <v>0</v>
          </cell>
          <cell r="AC297">
            <v>0</v>
          </cell>
          <cell r="AD297">
            <v>0</v>
          </cell>
          <cell r="AE297">
            <v>0</v>
          </cell>
          <cell r="AF297">
            <v>0</v>
          </cell>
          <cell r="AG297">
            <v>0</v>
          </cell>
          <cell r="AH297">
            <v>0</v>
          </cell>
          <cell r="AI297">
            <v>0</v>
          </cell>
          <cell r="AJ297">
            <v>0</v>
          </cell>
          <cell r="AK297">
            <v>0</v>
          </cell>
          <cell r="AL297">
            <v>0</v>
          </cell>
          <cell r="AM297">
            <v>0</v>
          </cell>
          <cell r="AN297">
            <v>0</v>
          </cell>
          <cell r="AO297">
            <v>0</v>
          </cell>
          <cell r="AP297">
            <v>0</v>
          </cell>
          <cell r="AQ297">
            <v>0</v>
          </cell>
          <cell r="AR297">
            <v>0</v>
          </cell>
          <cell r="AS297">
            <v>0</v>
          </cell>
          <cell r="AT297" t="str">
            <v>x</v>
          </cell>
          <cell r="AU297">
            <v>0</v>
          </cell>
          <cell r="AV297">
            <v>0</v>
          </cell>
          <cell r="AW297">
            <v>0</v>
          </cell>
          <cell r="AX297">
            <v>0</v>
          </cell>
          <cell r="AY297">
            <v>0</v>
          </cell>
          <cell r="AZ297">
            <v>0</v>
          </cell>
          <cell r="BA297">
            <v>0</v>
          </cell>
          <cell r="BB297">
            <v>0</v>
          </cell>
          <cell r="BC297">
            <v>0</v>
          </cell>
          <cell r="BD297">
            <v>0</v>
          </cell>
          <cell r="BE297">
            <v>0</v>
          </cell>
        </row>
        <row r="298">
          <cell r="A298" t="str">
            <v>DC4OT22</v>
          </cell>
          <cell r="B298">
            <v>0</v>
          </cell>
          <cell r="C298" t="str">
            <v>DC4OT22</v>
          </cell>
          <cell r="D298" t="str">
            <v>CC4OT22</v>
          </cell>
          <cell r="E298">
            <v>0</v>
          </cell>
          <cell r="F298">
            <v>649</v>
          </cell>
          <cell r="G298" t="str">
            <v>Thực tập Cấu tạo ô tô 2</v>
          </cell>
          <cell r="H298">
            <v>3</v>
          </cell>
          <cell r="I298">
            <v>0</v>
          </cell>
          <cell r="J298">
            <v>0</v>
          </cell>
          <cell r="K298">
            <v>135</v>
          </cell>
          <cell r="L298">
            <v>0</v>
          </cell>
          <cell r="M298" t="str">
            <v>TH</v>
          </cell>
          <cell r="N298">
            <v>0</v>
          </cell>
          <cell r="O298" t="str">
            <v>Trung tâm công nghệ CK</v>
          </cell>
          <cell r="P298" t="str">
            <v>CƠ KHÍ</v>
          </cell>
          <cell r="Q298" t="str">
            <v>CNCK</v>
          </cell>
          <cell r="R298" t="str">
            <v>KCK</v>
          </cell>
          <cell r="S298" t="str">
            <v>KCK-CNCK</v>
          </cell>
          <cell r="T298">
            <v>0</v>
          </cell>
          <cell r="U298">
            <v>0</v>
          </cell>
          <cell r="V298">
            <v>0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  <cell r="AA298" t="str">
            <v>x</v>
          </cell>
          <cell r="AB298">
            <v>0</v>
          </cell>
          <cell r="AC298">
            <v>0</v>
          </cell>
          <cell r="AD298">
            <v>0</v>
          </cell>
          <cell r="AE298">
            <v>0</v>
          </cell>
          <cell r="AF298">
            <v>0</v>
          </cell>
          <cell r="AG298">
            <v>0</v>
          </cell>
          <cell r="AH298">
            <v>0</v>
          </cell>
          <cell r="AI298">
            <v>0</v>
          </cell>
          <cell r="AJ298">
            <v>0</v>
          </cell>
          <cell r="AK298">
            <v>0</v>
          </cell>
          <cell r="AL298">
            <v>0</v>
          </cell>
          <cell r="AM298">
            <v>0</v>
          </cell>
          <cell r="AN298">
            <v>0</v>
          </cell>
          <cell r="AO298">
            <v>0</v>
          </cell>
          <cell r="AP298">
            <v>0</v>
          </cell>
          <cell r="AQ298">
            <v>0</v>
          </cell>
          <cell r="AR298">
            <v>0</v>
          </cell>
          <cell r="AS298">
            <v>0</v>
          </cell>
          <cell r="AT298" t="str">
            <v>x</v>
          </cell>
          <cell r="AU298">
            <v>0</v>
          </cell>
          <cell r="AV298">
            <v>0</v>
          </cell>
          <cell r="AW298">
            <v>0</v>
          </cell>
          <cell r="AX298">
            <v>0</v>
          </cell>
          <cell r="AY298">
            <v>0</v>
          </cell>
          <cell r="AZ298">
            <v>0</v>
          </cell>
          <cell r="BA298">
            <v>0</v>
          </cell>
          <cell r="BB298">
            <v>0</v>
          </cell>
          <cell r="BC298">
            <v>0</v>
          </cell>
          <cell r="BD298">
            <v>0</v>
          </cell>
          <cell r="BE298">
            <v>0</v>
          </cell>
        </row>
        <row r="299">
          <cell r="A299" t="str">
            <v>DC4OT23</v>
          </cell>
          <cell r="B299">
            <v>0</v>
          </cell>
          <cell r="C299">
            <v>0</v>
          </cell>
          <cell r="D299" t="str">
            <v>CC4OT23</v>
          </cell>
          <cell r="E299">
            <v>0</v>
          </cell>
          <cell r="F299">
            <v>650</v>
          </cell>
          <cell r="G299" t="str">
            <v>Thực tập Chẩn đoán và kiểm định kỹ thuật ô tô</v>
          </cell>
          <cell r="H299">
            <v>4</v>
          </cell>
          <cell r="I299">
            <v>0</v>
          </cell>
          <cell r="J299">
            <v>0</v>
          </cell>
          <cell r="K299">
            <v>180</v>
          </cell>
          <cell r="L299">
            <v>0</v>
          </cell>
          <cell r="M299" t="str">
            <v>TH</v>
          </cell>
          <cell r="N299">
            <v>0</v>
          </cell>
          <cell r="O299" t="str">
            <v>Trung tâm công nghệ CK</v>
          </cell>
          <cell r="P299" t="str">
            <v>CƠ KHÍ</v>
          </cell>
          <cell r="Q299" t="str">
            <v>CNCK</v>
          </cell>
          <cell r="R299" t="str">
            <v>KCK</v>
          </cell>
          <cell r="S299" t="str">
            <v>KCK-CNCK</v>
          </cell>
          <cell r="T299">
            <v>0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 t="str">
            <v>x</v>
          </cell>
          <cell r="AB299">
            <v>0</v>
          </cell>
          <cell r="AC299">
            <v>0</v>
          </cell>
          <cell r="AD299">
            <v>0</v>
          </cell>
          <cell r="AE299">
            <v>0</v>
          </cell>
          <cell r="AF299">
            <v>0</v>
          </cell>
          <cell r="AG299">
            <v>0</v>
          </cell>
          <cell r="AH299">
            <v>0</v>
          </cell>
          <cell r="AI299">
            <v>0</v>
          </cell>
          <cell r="AJ299">
            <v>0</v>
          </cell>
          <cell r="AK299">
            <v>0</v>
          </cell>
          <cell r="AL299">
            <v>0</v>
          </cell>
          <cell r="AM299">
            <v>0</v>
          </cell>
          <cell r="AN299">
            <v>0</v>
          </cell>
          <cell r="AO299">
            <v>0</v>
          </cell>
          <cell r="AP299">
            <v>0</v>
          </cell>
          <cell r="AQ299">
            <v>0</v>
          </cell>
          <cell r="AR299">
            <v>0</v>
          </cell>
          <cell r="AS299">
            <v>0</v>
          </cell>
          <cell r="AT299" t="str">
            <v>x</v>
          </cell>
          <cell r="AU299">
            <v>0</v>
          </cell>
          <cell r="AV299">
            <v>0</v>
          </cell>
          <cell r="AW299">
            <v>0</v>
          </cell>
          <cell r="AX299">
            <v>0</v>
          </cell>
          <cell r="AY299">
            <v>0</v>
          </cell>
          <cell r="AZ299">
            <v>0</v>
          </cell>
          <cell r="BA299">
            <v>0</v>
          </cell>
          <cell r="BB299">
            <v>0</v>
          </cell>
          <cell r="BC299">
            <v>0</v>
          </cell>
          <cell r="BD299">
            <v>0</v>
          </cell>
          <cell r="BE299">
            <v>0</v>
          </cell>
        </row>
        <row r="300">
          <cell r="A300" t="str">
            <v>DC4CK13</v>
          </cell>
          <cell r="B300">
            <v>0</v>
          </cell>
          <cell r="C300">
            <v>0</v>
          </cell>
          <cell r="D300" t="str">
            <v>CC4CK13</v>
          </cell>
          <cell r="E300">
            <v>0</v>
          </cell>
          <cell r="F300">
            <v>653</v>
          </cell>
          <cell r="G300" t="str">
            <v xml:space="preserve">Thực tập Động cơ đốt trong </v>
          </cell>
          <cell r="H300">
            <v>3</v>
          </cell>
          <cell r="I300">
            <v>0</v>
          </cell>
          <cell r="J300">
            <v>0</v>
          </cell>
          <cell r="K300">
            <v>135</v>
          </cell>
          <cell r="L300">
            <v>0</v>
          </cell>
          <cell r="M300" t="str">
            <v>TH</v>
          </cell>
          <cell r="N300">
            <v>0</v>
          </cell>
          <cell r="O300" t="str">
            <v>Trung tâm công nghệ CK</v>
          </cell>
          <cell r="P300" t="str">
            <v>CƠ KHÍ</v>
          </cell>
          <cell r="Q300" t="str">
            <v>CNCK</v>
          </cell>
          <cell r="R300" t="str">
            <v>KCK</v>
          </cell>
          <cell r="S300" t="str">
            <v>KCK-CNCK</v>
          </cell>
          <cell r="T300">
            <v>0</v>
          </cell>
          <cell r="U300">
            <v>0</v>
          </cell>
          <cell r="V300">
            <v>0</v>
          </cell>
          <cell r="W300">
            <v>0</v>
          </cell>
          <cell r="X300">
            <v>0</v>
          </cell>
          <cell r="Y300">
            <v>0</v>
          </cell>
          <cell r="Z300">
            <v>0</v>
          </cell>
          <cell r="AA300">
            <v>0</v>
          </cell>
          <cell r="AB300" t="str">
            <v>x</v>
          </cell>
          <cell r="AC300">
            <v>0</v>
          </cell>
          <cell r="AD300">
            <v>0</v>
          </cell>
          <cell r="AE300">
            <v>0</v>
          </cell>
          <cell r="AF300">
            <v>0</v>
          </cell>
          <cell r="AG300">
            <v>0</v>
          </cell>
          <cell r="AH300">
            <v>0</v>
          </cell>
          <cell r="AI300">
            <v>0</v>
          </cell>
          <cell r="AJ300">
            <v>0</v>
          </cell>
          <cell r="AK300">
            <v>0</v>
          </cell>
          <cell r="AL300">
            <v>0</v>
          </cell>
          <cell r="AM300">
            <v>0</v>
          </cell>
          <cell r="AN300">
            <v>0</v>
          </cell>
          <cell r="AO300">
            <v>0</v>
          </cell>
          <cell r="AP300">
            <v>0</v>
          </cell>
          <cell r="AQ300">
            <v>0</v>
          </cell>
          <cell r="AR300">
            <v>0</v>
          </cell>
          <cell r="AS300">
            <v>0</v>
          </cell>
          <cell r="AT300">
            <v>0</v>
          </cell>
          <cell r="AU300" t="str">
            <v>x</v>
          </cell>
          <cell r="AV300">
            <v>0</v>
          </cell>
          <cell r="AW300" t="str">
            <v>x</v>
          </cell>
          <cell r="AX300">
            <v>0</v>
          </cell>
          <cell r="AY300">
            <v>0</v>
          </cell>
          <cell r="AZ300">
            <v>0</v>
          </cell>
          <cell r="BA300">
            <v>0</v>
          </cell>
          <cell r="BB300">
            <v>0</v>
          </cell>
          <cell r="BC300">
            <v>0</v>
          </cell>
          <cell r="BD300">
            <v>0</v>
          </cell>
          <cell r="BE300">
            <v>0</v>
          </cell>
        </row>
        <row r="301">
          <cell r="A301" t="str">
            <v>DC4CK12</v>
          </cell>
          <cell r="B301">
            <v>0</v>
          </cell>
          <cell r="C301">
            <v>0</v>
          </cell>
          <cell r="D301" t="str">
            <v>CC4CK12</v>
          </cell>
          <cell r="E301">
            <v>0</v>
          </cell>
          <cell r="F301">
            <v>658</v>
          </cell>
          <cell r="G301" t="str">
            <v>Thực tập Máy công cụ</v>
          </cell>
          <cell r="H301">
            <v>2</v>
          </cell>
          <cell r="I301">
            <v>0</v>
          </cell>
          <cell r="J301">
            <v>0</v>
          </cell>
          <cell r="K301">
            <v>90</v>
          </cell>
          <cell r="L301">
            <v>0</v>
          </cell>
          <cell r="M301" t="str">
            <v>TH</v>
          </cell>
          <cell r="N301">
            <v>0</v>
          </cell>
          <cell r="O301" t="str">
            <v>Trung tâm công nghệ CK</v>
          </cell>
          <cell r="P301" t="str">
            <v>CƠ KHÍ</v>
          </cell>
          <cell r="Q301" t="str">
            <v>CNCK</v>
          </cell>
          <cell r="R301" t="str">
            <v>KCK</v>
          </cell>
          <cell r="S301" t="str">
            <v>KCK-CNCK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0</v>
          </cell>
          <cell r="AB301">
            <v>0</v>
          </cell>
          <cell r="AC301" t="str">
            <v>x</v>
          </cell>
          <cell r="AD301">
            <v>0</v>
          </cell>
          <cell r="AE301">
            <v>0</v>
          </cell>
          <cell r="AF301">
            <v>0</v>
          </cell>
          <cell r="AG301">
            <v>0</v>
          </cell>
          <cell r="AH301">
            <v>0</v>
          </cell>
          <cell r="AI301">
            <v>0</v>
          </cell>
          <cell r="AJ301">
            <v>0</v>
          </cell>
          <cell r="AK301">
            <v>0</v>
          </cell>
          <cell r="AL301">
            <v>0</v>
          </cell>
          <cell r="AM301">
            <v>0</v>
          </cell>
          <cell r="AN301">
            <v>0</v>
          </cell>
          <cell r="AO301">
            <v>0</v>
          </cell>
          <cell r="AP301">
            <v>0</v>
          </cell>
          <cell r="AQ301">
            <v>0</v>
          </cell>
          <cell r="AR301">
            <v>0</v>
          </cell>
          <cell r="AS301">
            <v>0</v>
          </cell>
          <cell r="AT301">
            <v>0</v>
          </cell>
          <cell r="AU301">
            <v>0</v>
          </cell>
          <cell r="AV301" t="str">
            <v>x</v>
          </cell>
          <cell r="AW301">
            <v>0</v>
          </cell>
          <cell r="AX301">
            <v>0</v>
          </cell>
          <cell r="AY301">
            <v>0</v>
          </cell>
          <cell r="AZ301">
            <v>0</v>
          </cell>
          <cell r="BA301">
            <v>0</v>
          </cell>
          <cell r="BB301">
            <v>0</v>
          </cell>
          <cell r="BC301">
            <v>0</v>
          </cell>
          <cell r="BD301">
            <v>0</v>
          </cell>
          <cell r="BE301">
            <v>0</v>
          </cell>
        </row>
        <row r="302">
          <cell r="A302" t="str">
            <v>DC4CK11</v>
          </cell>
          <cell r="B302">
            <v>0</v>
          </cell>
          <cell r="C302">
            <v>0</v>
          </cell>
          <cell r="D302" t="str">
            <v>CC4CK11</v>
          </cell>
          <cell r="E302">
            <v>0</v>
          </cell>
          <cell r="F302">
            <v>647</v>
          </cell>
          <cell r="G302" t="str">
            <v>Thực tập Nhập môn cơ khí</v>
          </cell>
          <cell r="H302">
            <v>4</v>
          </cell>
          <cell r="I302">
            <v>0</v>
          </cell>
          <cell r="J302">
            <v>0</v>
          </cell>
          <cell r="K302">
            <v>180</v>
          </cell>
          <cell r="L302">
            <v>0</v>
          </cell>
          <cell r="M302" t="str">
            <v>TH</v>
          </cell>
          <cell r="N302">
            <v>0</v>
          </cell>
          <cell r="O302" t="str">
            <v>Trung tâm công nghệ CK</v>
          </cell>
          <cell r="P302" t="str">
            <v>CƠ KHÍ</v>
          </cell>
          <cell r="Q302" t="str">
            <v>CNCK</v>
          </cell>
          <cell r="R302" t="str">
            <v>KCK</v>
          </cell>
          <cell r="S302" t="str">
            <v>KCK-CNCK</v>
          </cell>
          <cell r="T302">
            <v>0</v>
          </cell>
          <cell r="U302">
            <v>0</v>
          </cell>
          <cell r="V302">
            <v>0</v>
          </cell>
          <cell r="W302">
            <v>0</v>
          </cell>
          <cell r="X302">
            <v>0</v>
          </cell>
          <cell r="Y302">
            <v>0</v>
          </cell>
          <cell r="Z302">
            <v>0</v>
          </cell>
          <cell r="AA302" t="str">
            <v>x</v>
          </cell>
          <cell r="AB302" t="str">
            <v>x</v>
          </cell>
          <cell r="AC302" t="str">
            <v>x</v>
          </cell>
          <cell r="AD302">
            <v>0</v>
          </cell>
          <cell r="AE302">
            <v>0</v>
          </cell>
          <cell r="AF302">
            <v>0</v>
          </cell>
          <cell r="AG302">
            <v>0</v>
          </cell>
          <cell r="AH302">
            <v>0</v>
          </cell>
          <cell r="AI302">
            <v>0</v>
          </cell>
          <cell r="AJ302">
            <v>0</v>
          </cell>
          <cell r="AK302">
            <v>0</v>
          </cell>
          <cell r="AL302">
            <v>0</v>
          </cell>
          <cell r="AM302">
            <v>0</v>
          </cell>
          <cell r="AN302">
            <v>0</v>
          </cell>
          <cell r="AO302">
            <v>0</v>
          </cell>
          <cell r="AP302">
            <v>0</v>
          </cell>
          <cell r="AQ302">
            <v>0</v>
          </cell>
          <cell r="AR302">
            <v>0</v>
          </cell>
          <cell r="AS302">
            <v>0</v>
          </cell>
          <cell r="AT302" t="str">
            <v>x</v>
          </cell>
          <cell r="AU302" t="str">
            <v>x</v>
          </cell>
          <cell r="AV302" t="str">
            <v>x</v>
          </cell>
          <cell r="AW302" t="str">
            <v>x</v>
          </cell>
          <cell r="AX302">
            <v>0</v>
          </cell>
          <cell r="AY302">
            <v>0</v>
          </cell>
          <cell r="AZ302">
            <v>0</v>
          </cell>
          <cell r="BA302">
            <v>0</v>
          </cell>
          <cell r="BB302">
            <v>0</v>
          </cell>
          <cell r="BC302">
            <v>0</v>
          </cell>
          <cell r="BD302">
            <v>0</v>
          </cell>
          <cell r="BE302">
            <v>0</v>
          </cell>
        </row>
        <row r="303">
          <cell r="A303" t="str">
            <v>DC1CB94</v>
          </cell>
          <cell r="B303" t="str">
            <v>DC1CB94</v>
          </cell>
          <cell r="C303" t="str">
            <v>DC1CB94</v>
          </cell>
          <cell r="D303" t="str">
            <v>CC1CB94</v>
          </cell>
          <cell r="E303">
            <v>0</v>
          </cell>
          <cell r="F303">
            <v>43</v>
          </cell>
          <cell r="G303" t="str">
            <v>An toàn lao động và môi trường công nghiệp</v>
          </cell>
          <cell r="H303">
            <v>2</v>
          </cell>
          <cell r="I303">
            <v>30</v>
          </cell>
          <cell r="J303">
            <v>0</v>
          </cell>
          <cell r="K303">
            <v>0</v>
          </cell>
          <cell r="L303">
            <v>0</v>
          </cell>
          <cell r="M303" t="str">
            <v>Viết</v>
          </cell>
          <cell r="N303">
            <v>60</v>
          </cell>
          <cell r="O303" t="str">
            <v>Khoa Cơ khí</v>
          </cell>
          <cell r="P303" t="str">
            <v>CƠ KHÍ</v>
          </cell>
          <cell r="Q303" t="str">
            <v>KCK</v>
          </cell>
          <cell r="R303" t="str">
            <v>KCK</v>
          </cell>
          <cell r="S303" t="str">
            <v>KCK-KCK</v>
          </cell>
          <cell r="T303">
            <v>0</v>
          </cell>
          <cell r="U303">
            <v>0</v>
          </cell>
          <cell r="V303">
            <v>0</v>
          </cell>
          <cell r="W303">
            <v>0</v>
          </cell>
          <cell r="X303">
            <v>0</v>
          </cell>
          <cell r="Y303">
            <v>0</v>
          </cell>
          <cell r="Z303">
            <v>0</v>
          </cell>
          <cell r="AA303" t="str">
            <v>o</v>
          </cell>
          <cell r="AB303" t="str">
            <v>o</v>
          </cell>
          <cell r="AC303" t="str">
            <v>o</v>
          </cell>
          <cell r="AD303" t="str">
            <v>o</v>
          </cell>
          <cell r="AE303">
            <v>0</v>
          </cell>
          <cell r="AF303">
            <v>0</v>
          </cell>
          <cell r="AG303">
            <v>0</v>
          </cell>
          <cell r="AH303">
            <v>0</v>
          </cell>
          <cell r="AI303">
            <v>0</v>
          </cell>
          <cell r="AJ303" t="str">
            <v>o</v>
          </cell>
          <cell r="AK303" t="str">
            <v>o</v>
          </cell>
          <cell r="AL303" t="str">
            <v>o</v>
          </cell>
          <cell r="AM303">
            <v>0</v>
          </cell>
          <cell r="AN303">
            <v>0</v>
          </cell>
          <cell r="AO303">
            <v>0</v>
          </cell>
          <cell r="AP303">
            <v>0</v>
          </cell>
          <cell r="AQ303">
            <v>0</v>
          </cell>
          <cell r="AR303">
            <v>0</v>
          </cell>
          <cell r="AS303">
            <v>0</v>
          </cell>
          <cell r="AT303" t="str">
            <v>o</v>
          </cell>
          <cell r="AU303" t="str">
            <v>o</v>
          </cell>
          <cell r="AV303" t="str">
            <v>o</v>
          </cell>
          <cell r="AW303" t="str">
            <v>o</v>
          </cell>
          <cell r="AX303">
            <v>0</v>
          </cell>
          <cell r="AY303">
            <v>0</v>
          </cell>
          <cell r="AZ303">
            <v>0</v>
          </cell>
          <cell r="BA303">
            <v>0</v>
          </cell>
          <cell r="BB303">
            <v>0</v>
          </cell>
          <cell r="BC303" t="str">
            <v>o</v>
          </cell>
          <cell r="BD303" t="str">
            <v>o</v>
          </cell>
          <cell r="BE303">
            <v>0</v>
          </cell>
        </row>
        <row r="304">
          <cell r="A304" t="str">
            <v>DC2CK33</v>
          </cell>
          <cell r="B304">
            <v>0</v>
          </cell>
          <cell r="C304" t="str">
            <v>DC2CK33</v>
          </cell>
          <cell r="D304" t="str">
            <v>CC2CK33</v>
          </cell>
          <cell r="E304">
            <v>0</v>
          </cell>
          <cell r="F304">
            <v>114</v>
          </cell>
          <cell r="G304" t="str">
            <v>Công nghệ kim loại</v>
          </cell>
          <cell r="H304">
            <v>3</v>
          </cell>
          <cell r="I304">
            <v>45</v>
          </cell>
          <cell r="J304">
            <v>0</v>
          </cell>
          <cell r="K304">
            <v>0</v>
          </cell>
          <cell r="L304">
            <v>0</v>
          </cell>
          <cell r="M304" t="str">
            <v>Viết</v>
          </cell>
          <cell r="N304">
            <v>90</v>
          </cell>
          <cell r="O304" t="str">
            <v>Khoa Cơ khí</v>
          </cell>
          <cell r="P304" t="str">
            <v>CƠ KHÍ</v>
          </cell>
          <cell r="Q304" t="str">
            <v>KCK</v>
          </cell>
          <cell r="R304" t="str">
            <v>KCK</v>
          </cell>
          <cell r="S304" t="str">
            <v>KCK-KCK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 t="str">
            <v>x</v>
          </cell>
          <cell r="AB304" t="str">
            <v>x</v>
          </cell>
          <cell r="AC304" t="str">
            <v>x</v>
          </cell>
          <cell r="AD304" t="str">
            <v>x</v>
          </cell>
          <cell r="AE304">
            <v>0</v>
          </cell>
          <cell r="AF304">
            <v>0</v>
          </cell>
          <cell r="AG304">
            <v>0</v>
          </cell>
          <cell r="AH304">
            <v>0</v>
          </cell>
          <cell r="AI304">
            <v>0</v>
          </cell>
          <cell r="AJ304">
            <v>0</v>
          </cell>
          <cell r="AK304">
            <v>0</v>
          </cell>
          <cell r="AL304">
            <v>0</v>
          </cell>
          <cell r="AM304">
            <v>0</v>
          </cell>
          <cell r="AN304">
            <v>0</v>
          </cell>
          <cell r="AO304">
            <v>0</v>
          </cell>
          <cell r="AP304">
            <v>0</v>
          </cell>
          <cell r="AQ304">
            <v>0</v>
          </cell>
          <cell r="AR304">
            <v>0</v>
          </cell>
          <cell r="AS304">
            <v>0</v>
          </cell>
          <cell r="AT304" t="str">
            <v>x</v>
          </cell>
          <cell r="AU304" t="str">
            <v>x</v>
          </cell>
          <cell r="AV304" t="str">
            <v>x</v>
          </cell>
          <cell r="AW304" t="str">
            <v>x</v>
          </cell>
          <cell r="AX304">
            <v>0</v>
          </cell>
          <cell r="AY304">
            <v>0</v>
          </cell>
          <cell r="AZ304">
            <v>0</v>
          </cell>
          <cell r="BA304">
            <v>0</v>
          </cell>
          <cell r="BB304">
            <v>0</v>
          </cell>
          <cell r="BC304">
            <v>0</v>
          </cell>
          <cell r="BD304">
            <v>0</v>
          </cell>
          <cell r="BE304">
            <v>0</v>
          </cell>
        </row>
        <row r="305">
          <cell r="A305" t="str">
            <v>DC2CK59</v>
          </cell>
          <cell r="B305" t="str">
            <v>DC2CK59</v>
          </cell>
          <cell r="C305" t="str">
            <v>DC2CK59</v>
          </cell>
          <cell r="D305" t="str">
            <v>CC2CK59</v>
          </cell>
          <cell r="E305">
            <v>0</v>
          </cell>
          <cell r="F305">
            <v>221</v>
          </cell>
          <cell r="G305" t="str">
            <v>Cơ sở thiết kế trên máy tính</v>
          </cell>
          <cell r="H305">
            <v>2</v>
          </cell>
          <cell r="I305">
            <v>15</v>
          </cell>
          <cell r="J305">
            <v>30</v>
          </cell>
          <cell r="K305">
            <v>0</v>
          </cell>
          <cell r="L305">
            <v>0</v>
          </cell>
          <cell r="M305" t="str">
            <v>TH</v>
          </cell>
          <cell r="N305">
            <v>0</v>
          </cell>
          <cell r="O305" t="str">
            <v>Khoa Cơ khí</v>
          </cell>
          <cell r="P305" t="str">
            <v>CƠ KHÍ</v>
          </cell>
          <cell r="Q305" t="str">
            <v>KCK</v>
          </cell>
          <cell r="R305" t="str">
            <v>KCK</v>
          </cell>
          <cell r="S305" t="str">
            <v>KCK-KCK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 t="str">
            <v>o</v>
          </cell>
          <cell r="AB305" t="str">
            <v>o</v>
          </cell>
          <cell r="AC305" t="str">
            <v>o</v>
          </cell>
          <cell r="AD305" t="str">
            <v>o</v>
          </cell>
          <cell r="AE305">
            <v>0</v>
          </cell>
          <cell r="AF305">
            <v>0</v>
          </cell>
          <cell r="AG305">
            <v>0</v>
          </cell>
          <cell r="AH305">
            <v>0</v>
          </cell>
          <cell r="AI305">
            <v>0</v>
          </cell>
          <cell r="AJ305">
            <v>0</v>
          </cell>
          <cell r="AK305">
            <v>0</v>
          </cell>
          <cell r="AL305">
            <v>0</v>
          </cell>
          <cell r="AM305">
            <v>0</v>
          </cell>
          <cell r="AN305">
            <v>0</v>
          </cell>
          <cell r="AO305">
            <v>0</v>
          </cell>
          <cell r="AP305">
            <v>0</v>
          </cell>
          <cell r="AQ305">
            <v>0</v>
          </cell>
          <cell r="AR305">
            <v>0</v>
          </cell>
          <cell r="AS305">
            <v>0</v>
          </cell>
          <cell r="AT305" t="str">
            <v>o</v>
          </cell>
          <cell r="AU305" t="str">
            <v>o</v>
          </cell>
          <cell r="AV305" t="str">
            <v>o</v>
          </cell>
          <cell r="AW305" t="str">
            <v>o</v>
          </cell>
          <cell r="AX305">
            <v>0</v>
          </cell>
          <cell r="AY305">
            <v>0</v>
          </cell>
          <cell r="AZ305">
            <v>0</v>
          </cell>
          <cell r="BA305">
            <v>0</v>
          </cell>
          <cell r="BB305">
            <v>0</v>
          </cell>
          <cell r="BC305">
            <v>0</v>
          </cell>
          <cell r="BD305">
            <v>0</v>
          </cell>
          <cell r="BE305">
            <v>0</v>
          </cell>
        </row>
        <row r="306">
          <cell r="A306" t="str">
            <v>DC2CK56</v>
          </cell>
          <cell r="B306">
            <v>0</v>
          </cell>
          <cell r="C306">
            <v>0</v>
          </cell>
          <cell r="D306">
            <v>0</v>
          </cell>
          <cell r="E306">
            <v>0</v>
          </cell>
          <cell r="F306">
            <v>111</v>
          </cell>
          <cell r="G306" t="str">
            <v>Chi tiết máy 1</v>
          </cell>
          <cell r="H306">
            <v>2</v>
          </cell>
          <cell r="I306">
            <v>30</v>
          </cell>
          <cell r="J306">
            <v>0</v>
          </cell>
          <cell r="K306">
            <v>0</v>
          </cell>
          <cell r="L306">
            <v>0</v>
          </cell>
          <cell r="M306" t="str">
            <v>Viết</v>
          </cell>
          <cell r="N306">
            <v>90</v>
          </cell>
          <cell r="O306" t="str">
            <v>Khoa Cơ khí</v>
          </cell>
          <cell r="P306" t="str">
            <v>CƠ KHÍ</v>
          </cell>
          <cell r="Q306" t="str">
            <v>KCK</v>
          </cell>
          <cell r="R306" t="str">
            <v>KCK</v>
          </cell>
          <cell r="S306" t="str">
            <v>KCK-KCK</v>
          </cell>
          <cell r="T306">
            <v>0</v>
          </cell>
          <cell r="U306">
            <v>0</v>
          </cell>
          <cell r="V306">
            <v>0</v>
          </cell>
          <cell r="W306">
            <v>0</v>
          </cell>
          <cell r="X306">
            <v>0</v>
          </cell>
          <cell r="Y306">
            <v>0</v>
          </cell>
          <cell r="Z306">
            <v>0</v>
          </cell>
          <cell r="AA306" t="str">
            <v>x</v>
          </cell>
          <cell r="AB306" t="str">
            <v>x</v>
          </cell>
          <cell r="AC306" t="str">
            <v>x</v>
          </cell>
          <cell r="AD306" t="str">
            <v>x</v>
          </cell>
          <cell r="AE306">
            <v>0</v>
          </cell>
          <cell r="AF306">
            <v>0</v>
          </cell>
          <cell r="AG306">
            <v>0</v>
          </cell>
          <cell r="AH306">
            <v>0</v>
          </cell>
          <cell r="AI306">
            <v>0</v>
          </cell>
          <cell r="AJ306">
            <v>0</v>
          </cell>
          <cell r="AK306">
            <v>0</v>
          </cell>
          <cell r="AL306">
            <v>0</v>
          </cell>
          <cell r="AM306">
            <v>0</v>
          </cell>
          <cell r="AN306">
            <v>0</v>
          </cell>
          <cell r="AO306">
            <v>0</v>
          </cell>
          <cell r="AP306">
            <v>0</v>
          </cell>
          <cell r="AQ306">
            <v>0</v>
          </cell>
          <cell r="AR306">
            <v>0</v>
          </cell>
          <cell r="AS306">
            <v>0</v>
          </cell>
          <cell r="AT306">
            <v>0</v>
          </cell>
          <cell r="AU306">
            <v>0</v>
          </cell>
          <cell r="AV306">
            <v>0</v>
          </cell>
          <cell r="AW306">
            <v>0</v>
          </cell>
          <cell r="AX306">
            <v>0</v>
          </cell>
          <cell r="AY306">
            <v>0</v>
          </cell>
          <cell r="AZ306">
            <v>0</v>
          </cell>
          <cell r="BA306">
            <v>0</v>
          </cell>
          <cell r="BB306">
            <v>0</v>
          </cell>
          <cell r="BC306">
            <v>0</v>
          </cell>
          <cell r="BD306">
            <v>0</v>
          </cell>
          <cell r="BE306">
            <v>0</v>
          </cell>
        </row>
        <row r="307">
          <cell r="A307" t="str">
            <v>DC2CK57</v>
          </cell>
          <cell r="B307" t="str">
            <v>DC2CK57</v>
          </cell>
          <cell r="C307" t="str">
            <v>DC2CK57</v>
          </cell>
          <cell r="D307">
            <v>0</v>
          </cell>
          <cell r="E307">
            <v>0</v>
          </cell>
          <cell r="F307">
            <v>112</v>
          </cell>
          <cell r="G307" t="str">
            <v>Chi tiết máy 2</v>
          </cell>
          <cell r="H307">
            <v>2</v>
          </cell>
          <cell r="I307">
            <v>30</v>
          </cell>
          <cell r="J307">
            <v>0</v>
          </cell>
          <cell r="K307">
            <v>0</v>
          </cell>
          <cell r="L307">
            <v>0</v>
          </cell>
          <cell r="M307" t="str">
            <v>VĐ</v>
          </cell>
          <cell r="N307">
            <v>0</v>
          </cell>
          <cell r="O307" t="str">
            <v>Khoa Cơ khí</v>
          </cell>
          <cell r="P307" t="str">
            <v>CƠ KHÍ</v>
          </cell>
          <cell r="Q307" t="str">
            <v>KCK</v>
          </cell>
          <cell r="R307" t="str">
            <v>KCK</v>
          </cell>
          <cell r="S307" t="str">
            <v>KCK-KCK</v>
          </cell>
          <cell r="T307">
            <v>0</v>
          </cell>
          <cell r="U307">
            <v>0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  <cell r="AA307" t="str">
            <v>x</v>
          </cell>
          <cell r="AB307" t="str">
            <v>x</v>
          </cell>
          <cell r="AC307" t="str">
            <v>x</v>
          </cell>
          <cell r="AD307" t="str">
            <v>x</v>
          </cell>
          <cell r="AE307">
            <v>0</v>
          </cell>
          <cell r="AF307">
            <v>0</v>
          </cell>
          <cell r="AG307">
            <v>0</v>
          </cell>
          <cell r="AH307">
            <v>0</v>
          </cell>
          <cell r="AI307">
            <v>0</v>
          </cell>
          <cell r="AJ307">
            <v>0</v>
          </cell>
          <cell r="AK307">
            <v>0</v>
          </cell>
          <cell r="AL307">
            <v>0</v>
          </cell>
          <cell r="AM307">
            <v>0</v>
          </cell>
          <cell r="AN307">
            <v>0</v>
          </cell>
          <cell r="AO307">
            <v>0</v>
          </cell>
          <cell r="AP307">
            <v>0</v>
          </cell>
          <cell r="AQ307">
            <v>0</v>
          </cell>
          <cell r="AR307">
            <v>0</v>
          </cell>
          <cell r="AS307">
            <v>0</v>
          </cell>
          <cell r="AT307">
            <v>0</v>
          </cell>
          <cell r="AU307">
            <v>0</v>
          </cell>
          <cell r="AV307">
            <v>0</v>
          </cell>
          <cell r="AW307">
            <v>0</v>
          </cell>
          <cell r="AX307">
            <v>0</v>
          </cell>
          <cell r="AY307">
            <v>0</v>
          </cell>
          <cell r="AZ307">
            <v>0</v>
          </cell>
          <cell r="BA307">
            <v>0</v>
          </cell>
          <cell r="BB307">
            <v>0</v>
          </cell>
          <cell r="BC307">
            <v>0</v>
          </cell>
          <cell r="BD307">
            <v>0</v>
          </cell>
          <cell r="BE307">
            <v>0</v>
          </cell>
        </row>
        <row r="308">
          <cell r="A308" t="str">
            <v>DC2CB97</v>
          </cell>
          <cell r="B308" t="str">
            <v>DC2CB97</v>
          </cell>
          <cell r="C308" t="str">
            <v>DC2CB97</v>
          </cell>
          <cell r="D308">
            <v>0</v>
          </cell>
          <cell r="E308">
            <v>0</v>
          </cell>
          <cell r="F308">
            <v>225</v>
          </cell>
          <cell r="G308" t="str">
            <v>Dao động kỹ thuật</v>
          </cell>
          <cell r="H308">
            <v>2</v>
          </cell>
          <cell r="I308">
            <v>30</v>
          </cell>
          <cell r="J308">
            <v>0</v>
          </cell>
          <cell r="K308">
            <v>0</v>
          </cell>
          <cell r="L308">
            <v>0</v>
          </cell>
          <cell r="M308">
            <v>0</v>
          </cell>
          <cell r="N308">
            <v>0</v>
          </cell>
          <cell r="O308" t="str">
            <v>Khoa Cơ khí</v>
          </cell>
          <cell r="P308" t="str">
            <v>CƠ KHÍ</v>
          </cell>
          <cell r="Q308" t="str">
            <v>KCK</v>
          </cell>
          <cell r="R308" t="str">
            <v>KCK</v>
          </cell>
          <cell r="S308" t="str">
            <v>KCK-KCK</v>
          </cell>
          <cell r="T308">
            <v>0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 t="str">
            <v>o</v>
          </cell>
          <cell r="AB308" t="str">
            <v>o</v>
          </cell>
          <cell r="AC308" t="str">
            <v>o</v>
          </cell>
          <cell r="AD308" t="str">
            <v>o</v>
          </cell>
          <cell r="AE308">
            <v>0</v>
          </cell>
          <cell r="AF308">
            <v>0</v>
          </cell>
          <cell r="AG308">
            <v>0</v>
          </cell>
          <cell r="AH308">
            <v>0</v>
          </cell>
          <cell r="AI308">
            <v>0</v>
          </cell>
          <cell r="AJ308">
            <v>0</v>
          </cell>
          <cell r="AK308">
            <v>0</v>
          </cell>
          <cell r="AL308">
            <v>0</v>
          </cell>
          <cell r="AM308">
            <v>0</v>
          </cell>
          <cell r="AN308">
            <v>0</v>
          </cell>
          <cell r="AO308">
            <v>0</v>
          </cell>
          <cell r="AP308">
            <v>0</v>
          </cell>
          <cell r="AQ308">
            <v>0</v>
          </cell>
          <cell r="AR308">
            <v>0</v>
          </cell>
          <cell r="AS308">
            <v>0</v>
          </cell>
          <cell r="AT308">
            <v>0</v>
          </cell>
          <cell r="AU308">
            <v>0</v>
          </cell>
          <cell r="AV308">
            <v>0</v>
          </cell>
          <cell r="AW308">
            <v>0</v>
          </cell>
          <cell r="AX308">
            <v>0</v>
          </cell>
          <cell r="AY308">
            <v>0</v>
          </cell>
          <cell r="AZ308">
            <v>0</v>
          </cell>
          <cell r="BA308">
            <v>0</v>
          </cell>
          <cell r="BB308">
            <v>0</v>
          </cell>
          <cell r="BC308">
            <v>0</v>
          </cell>
          <cell r="BD308">
            <v>0</v>
          </cell>
          <cell r="BE308">
            <v>0</v>
          </cell>
        </row>
        <row r="309">
          <cell r="A309" t="str">
            <v>DC2CK18</v>
          </cell>
          <cell r="B309">
            <v>0</v>
          </cell>
          <cell r="C309">
            <v>0</v>
          </cell>
          <cell r="D309" t="str">
            <v>CC2CK18</v>
          </cell>
          <cell r="E309">
            <v>0</v>
          </cell>
          <cell r="F309">
            <v>113</v>
          </cell>
          <cell r="G309" t="str">
            <v>Dung sai kỹ thuật đo</v>
          </cell>
          <cell r="H309">
            <v>2</v>
          </cell>
          <cell r="I309">
            <v>30</v>
          </cell>
          <cell r="J309">
            <v>0</v>
          </cell>
          <cell r="K309">
            <v>0</v>
          </cell>
          <cell r="L309">
            <v>0</v>
          </cell>
          <cell r="M309" t="str">
            <v>Viết</v>
          </cell>
          <cell r="N309">
            <v>0</v>
          </cell>
          <cell r="O309" t="str">
            <v>Khoa Cơ khí</v>
          </cell>
          <cell r="P309" t="str">
            <v>CƠ KHÍ</v>
          </cell>
          <cell r="Q309" t="str">
            <v>KCK</v>
          </cell>
          <cell r="R309" t="str">
            <v>KCK</v>
          </cell>
          <cell r="S309" t="str">
            <v>KCK-KCK</v>
          </cell>
          <cell r="T309">
            <v>0</v>
          </cell>
          <cell r="U309">
            <v>0</v>
          </cell>
          <cell r="V309">
            <v>0</v>
          </cell>
          <cell r="W309">
            <v>0</v>
          </cell>
          <cell r="X309">
            <v>0</v>
          </cell>
          <cell r="Y309">
            <v>0</v>
          </cell>
          <cell r="Z309">
            <v>0</v>
          </cell>
          <cell r="AA309" t="str">
            <v>x</v>
          </cell>
          <cell r="AB309" t="str">
            <v>x</v>
          </cell>
          <cell r="AC309" t="str">
            <v>x</v>
          </cell>
          <cell r="AD309" t="str">
            <v>x</v>
          </cell>
          <cell r="AE309">
            <v>0</v>
          </cell>
          <cell r="AF309">
            <v>0</v>
          </cell>
          <cell r="AG309">
            <v>0</v>
          </cell>
          <cell r="AH309">
            <v>0</v>
          </cell>
          <cell r="AI309">
            <v>0</v>
          </cell>
          <cell r="AJ309">
            <v>0</v>
          </cell>
          <cell r="AK309">
            <v>0</v>
          </cell>
          <cell r="AL309">
            <v>0</v>
          </cell>
          <cell r="AM309">
            <v>0</v>
          </cell>
          <cell r="AN309">
            <v>0</v>
          </cell>
          <cell r="AO309">
            <v>0</v>
          </cell>
          <cell r="AP309">
            <v>0</v>
          </cell>
          <cell r="AQ309">
            <v>0</v>
          </cell>
          <cell r="AR309">
            <v>0</v>
          </cell>
          <cell r="AS309">
            <v>0</v>
          </cell>
          <cell r="AT309" t="str">
            <v>x</v>
          </cell>
          <cell r="AU309" t="str">
            <v>x</v>
          </cell>
          <cell r="AV309">
            <v>0</v>
          </cell>
          <cell r="AW309" t="str">
            <v>x</v>
          </cell>
          <cell r="AX309">
            <v>0</v>
          </cell>
          <cell r="AY309">
            <v>0</v>
          </cell>
          <cell r="AZ309">
            <v>0</v>
          </cell>
          <cell r="BA309">
            <v>0</v>
          </cell>
          <cell r="BB309">
            <v>0</v>
          </cell>
          <cell r="BC309">
            <v>0</v>
          </cell>
          <cell r="BD309">
            <v>0</v>
          </cell>
          <cell r="BE309">
            <v>0</v>
          </cell>
        </row>
        <row r="310">
          <cell r="A310" t="str">
            <v>DC2CK52</v>
          </cell>
          <cell r="B310" t="str">
            <v>DC2CK52</v>
          </cell>
          <cell r="C310" t="str">
            <v>DC2CK52</v>
          </cell>
          <cell r="D310">
            <v>0</v>
          </cell>
          <cell r="E310">
            <v>0</v>
          </cell>
          <cell r="F310">
            <v>810</v>
          </cell>
          <cell r="G310" t="str">
            <v>Đồ án Chi tiết máy</v>
          </cell>
          <cell r="H310">
            <v>1</v>
          </cell>
          <cell r="I310">
            <v>0</v>
          </cell>
          <cell r="J310">
            <v>0</v>
          </cell>
          <cell r="K310">
            <v>45</v>
          </cell>
          <cell r="L310">
            <v>0</v>
          </cell>
          <cell r="M310" t="str">
            <v>VĐ</v>
          </cell>
          <cell r="N310">
            <v>0</v>
          </cell>
          <cell r="O310" t="str">
            <v>Khoa Cơ khí</v>
          </cell>
          <cell r="P310" t="str">
            <v>CƠ KHÍ</v>
          </cell>
          <cell r="Q310" t="str">
            <v>KCK</v>
          </cell>
          <cell r="R310" t="str">
            <v>KCK</v>
          </cell>
          <cell r="S310" t="str">
            <v>KCK-KCK</v>
          </cell>
          <cell r="T310">
            <v>0</v>
          </cell>
          <cell r="U310">
            <v>0</v>
          </cell>
          <cell r="V310">
            <v>0</v>
          </cell>
          <cell r="W310">
            <v>0</v>
          </cell>
          <cell r="X310">
            <v>0</v>
          </cell>
          <cell r="Y310">
            <v>0</v>
          </cell>
          <cell r="Z310">
            <v>0</v>
          </cell>
          <cell r="AA310" t="str">
            <v>x</v>
          </cell>
          <cell r="AB310" t="str">
            <v>x</v>
          </cell>
          <cell r="AC310" t="str">
            <v>x</v>
          </cell>
          <cell r="AD310" t="str">
            <v>x</v>
          </cell>
          <cell r="AE310">
            <v>0</v>
          </cell>
          <cell r="AF310">
            <v>0</v>
          </cell>
          <cell r="AG310">
            <v>0</v>
          </cell>
          <cell r="AH310">
            <v>0</v>
          </cell>
          <cell r="AI310">
            <v>0</v>
          </cell>
          <cell r="AJ310">
            <v>0</v>
          </cell>
          <cell r="AK310">
            <v>0</v>
          </cell>
          <cell r="AL310">
            <v>0</v>
          </cell>
          <cell r="AM310">
            <v>0</v>
          </cell>
          <cell r="AN310">
            <v>0</v>
          </cell>
          <cell r="AO310">
            <v>0</v>
          </cell>
          <cell r="AP310">
            <v>0</v>
          </cell>
          <cell r="AQ310">
            <v>0</v>
          </cell>
          <cell r="AR310">
            <v>0</v>
          </cell>
          <cell r="AS310">
            <v>0</v>
          </cell>
          <cell r="AT310">
            <v>0</v>
          </cell>
          <cell r="AU310">
            <v>0</v>
          </cell>
          <cell r="AV310">
            <v>0</v>
          </cell>
          <cell r="AW310">
            <v>0</v>
          </cell>
          <cell r="AX310">
            <v>0</v>
          </cell>
          <cell r="AY310">
            <v>0</v>
          </cell>
          <cell r="AZ310">
            <v>0</v>
          </cell>
          <cell r="BA310">
            <v>0</v>
          </cell>
          <cell r="BB310">
            <v>0</v>
          </cell>
          <cell r="BC310">
            <v>0</v>
          </cell>
          <cell r="BD310">
            <v>0</v>
          </cell>
          <cell r="BE310">
            <v>0</v>
          </cell>
        </row>
        <row r="311">
          <cell r="A311" t="str">
            <v>DC3CK72</v>
          </cell>
          <cell r="B311" t="str">
            <v>DC3CK72</v>
          </cell>
          <cell r="C311" t="str">
            <v>DC3CK72</v>
          </cell>
          <cell r="D311">
            <v>0</v>
          </cell>
          <cell r="E311">
            <v>0</v>
          </cell>
          <cell r="F311">
            <v>371</v>
          </cell>
          <cell r="G311" t="str">
            <v xml:space="preserve">Đồ án Động cơ đốt trong </v>
          </cell>
          <cell r="H311">
            <v>2</v>
          </cell>
          <cell r="I311">
            <v>0</v>
          </cell>
          <cell r="J311">
            <v>0</v>
          </cell>
          <cell r="K311">
            <v>90</v>
          </cell>
          <cell r="L311">
            <v>0</v>
          </cell>
          <cell r="M311" t="str">
            <v>VĐ</v>
          </cell>
          <cell r="N311">
            <v>0</v>
          </cell>
          <cell r="O311" t="str">
            <v>Khoa Cơ khí</v>
          </cell>
          <cell r="P311" t="str">
            <v>CƠ KHÍ</v>
          </cell>
          <cell r="Q311" t="str">
            <v>KCK</v>
          </cell>
          <cell r="R311" t="str">
            <v>KCK</v>
          </cell>
          <cell r="S311" t="str">
            <v>KCK-KCK</v>
          </cell>
          <cell r="T311">
            <v>0</v>
          </cell>
          <cell r="U311">
            <v>0</v>
          </cell>
          <cell r="V311">
            <v>0</v>
          </cell>
          <cell r="W311">
            <v>0</v>
          </cell>
          <cell r="X311">
            <v>0</v>
          </cell>
          <cell r="Y311">
            <v>0</v>
          </cell>
          <cell r="Z311">
            <v>0</v>
          </cell>
          <cell r="AA311" t="str">
            <v>x</v>
          </cell>
          <cell r="AB311" t="str">
            <v>x</v>
          </cell>
          <cell r="AC311">
            <v>0</v>
          </cell>
          <cell r="AD311">
            <v>0</v>
          </cell>
          <cell r="AE311">
            <v>0</v>
          </cell>
          <cell r="AF311">
            <v>0</v>
          </cell>
          <cell r="AG311">
            <v>0</v>
          </cell>
          <cell r="AH311">
            <v>0</v>
          </cell>
          <cell r="AI311">
            <v>0</v>
          </cell>
          <cell r="AJ311">
            <v>0</v>
          </cell>
          <cell r="AK311">
            <v>0</v>
          </cell>
          <cell r="AL311">
            <v>0</v>
          </cell>
          <cell r="AM311">
            <v>0</v>
          </cell>
          <cell r="AN311">
            <v>0</v>
          </cell>
          <cell r="AO311">
            <v>0</v>
          </cell>
          <cell r="AP311">
            <v>0</v>
          </cell>
          <cell r="AQ311">
            <v>0</v>
          </cell>
          <cell r="AR311">
            <v>0</v>
          </cell>
          <cell r="AS311">
            <v>0</v>
          </cell>
          <cell r="AT311">
            <v>0</v>
          </cell>
          <cell r="AU311">
            <v>0</v>
          </cell>
          <cell r="AV311">
            <v>0</v>
          </cell>
          <cell r="AW311">
            <v>0</v>
          </cell>
          <cell r="AX311">
            <v>0</v>
          </cell>
          <cell r="AY311">
            <v>0</v>
          </cell>
          <cell r="AZ311">
            <v>0</v>
          </cell>
          <cell r="BA311">
            <v>0</v>
          </cell>
          <cell r="BB311">
            <v>0</v>
          </cell>
          <cell r="BC311">
            <v>0</v>
          </cell>
          <cell r="BD311">
            <v>0</v>
          </cell>
          <cell r="BE311">
            <v>0</v>
          </cell>
        </row>
        <row r="312">
          <cell r="A312" t="str">
            <v>DC2CK54</v>
          </cell>
          <cell r="B312">
            <v>0</v>
          </cell>
          <cell r="C312" t="str">
            <v>DC2CK54</v>
          </cell>
          <cell r="D312" t="str">
            <v>CC2CK54</v>
          </cell>
          <cell r="E312">
            <v>0</v>
          </cell>
          <cell r="F312">
            <v>811</v>
          </cell>
          <cell r="G312" t="str">
            <v>Đồ án Nguyên lý máy</v>
          </cell>
          <cell r="H312">
            <v>1</v>
          </cell>
          <cell r="I312">
            <v>0</v>
          </cell>
          <cell r="J312">
            <v>0</v>
          </cell>
          <cell r="K312">
            <v>45</v>
          </cell>
          <cell r="L312">
            <v>0</v>
          </cell>
          <cell r="M312" t="str">
            <v>VĐ</v>
          </cell>
          <cell r="N312">
            <v>0</v>
          </cell>
          <cell r="O312" t="str">
            <v>Khoa Cơ khí</v>
          </cell>
          <cell r="P312" t="str">
            <v>CƠ KHÍ</v>
          </cell>
          <cell r="Q312" t="str">
            <v>KCK</v>
          </cell>
          <cell r="R312" t="str">
            <v>KCK</v>
          </cell>
          <cell r="S312" t="str">
            <v>KCK-KCK</v>
          </cell>
          <cell r="T312">
            <v>0</v>
          </cell>
          <cell r="U312">
            <v>0</v>
          </cell>
          <cell r="V312">
            <v>0</v>
          </cell>
          <cell r="W312">
            <v>0</v>
          </cell>
          <cell r="X312">
            <v>0</v>
          </cell>
          <cell r="Y312">
            <v>0</v>
          </cell>
          <cell r="Z312">
            <v>0</v>
          </cell>
          <cell r="AA312" t="str">
            <v>x</v>
          </cell>
          <cell r="AB312" t="str">
            <v>x</v>
          </cell>
          <cell r="AC312" t="str">
            <v>x</v>
          </cell>
          <cell r="AD312" t="str">
            <v>x</v>
          </cell>
          <cell r="AE312">
            <v>0</v>
          </cell>
          <cell r="AF312">
            <v>0</v>
          </cell>
          <cell r="AG312">
            <v>0</v>
          </cell>
          <cell r="AH312">
            <v>0</v>
          </cell>
          <cell r="AI312">
            <v>0</v>
          </cell>
          <cell r="AJ312">
            <v>0</v>
          </cell>
          <cell r="AK312">
            <v>0</v>
          </cell>
          <cell r="AL312">
            <v>0</v>
          </cell>
          <cell r="AM312">
            <v>0</v>
          </cell>
          <cell r="AN312">
            <v>0</v>
          </cell>
          <cell r="AO312">
            <v>0</v>
          </cell>
          <cell r="AP312">
            <v>0</v>
          </cell>
          <cell r="AQ312">
            <v>0</v>
          </cell>
          <cell r="AR312">
            <v>0</v>
          </cell>
          <cell r="AS312">
            <v>0</v>
          </cell>
          <cell r="AT312" t="str">
            <v>x</v>
          </cell>
          <cell r="AU312" t="str">
            <v>x</v>
          </cell>
          <cell r="AV312" t="str">
            <v>x</v>
          </cell>
          <cell r="AW312" t="str">
            <v>x</v>
          </cell>
          <cell r="AX312">
            <v>0</v>
          </cell>
          <cell r="AY312">
            <v>0</v>
          </cell>
          <cell r="AZ312">
            <v>0</v>
          </cell>
          <cell r="BA312">
            <v>0</v>
          </cell>
          <cell r="BB312">
            <v>0</v>
          </cell>
          <cell r="BC312">
            <v>0</v>
          </cell>
          <cell r="BD312">
            <v>0</v>
          </cell>
          <cell r="BE312">
            <v>0</v>
          </cell>
        </row>
        <row r="313">
          <cell r="A313" t="str">
            <v>DC3CK73</v>
          </cell>
          <cell r="B313">
            <v>0</v>
          </cell>
          <cell r="C313">
            <v>0</v>
          </cell>
          <cell r="D313">
            <v>0</v>
          </cell>
          <cell r="E313">
            <v>0</v>
          </cell>
          <cell r="F313">
            <v>843</v>
          </cell>
          <cell r="G313" t="str">
            <v>Động cơ đốt trong</v>
          </cell>
          <cell r="H313">
            <v>2</v>
          </cell>
          <cell r="I313">
            <v>0</v>
          </cell>
          <cell r="J313">
            <v>0</v>
          </cell>
          <cell r="K313">
            <v>0</v>
          </cell>
          <cell r="L313">
            <v>0</v>
          </cell>
          <cell r="M313" t="str">
            <v>Viết</v>
          </cell>
          <cell r="N313">
            <v>90</v>
          </cell>
          <cell r="O313" t="str">
            <v>Khoa Cơ khí</v>
          </cell>
          <cell r="P313" t="str">
            <v>CƠ KHÍ</v>
          </cell>
          <cell r="Q313" t="str">
            <v>KCK</v>
          </cell>
          <cell r="R313" t="str">
            <v>KCK</v>
          </cell>
          <cell r="S313" t="str">
            <v>KCK-KCK</v>
          </cell>
          <cell r="T313">
            <v>0</v>
          </cell>
          <cell r="U313">
            <v>0</v>
          </cell>
          <cell r="V313">
            <v>0</v>
          </cell>
          <cell r="W313">
            <v>0</v>
          </cell>
          <cell r="X313">
            <v>0</v>
          </cell>
          <cell r="Y313">
            <v>0</v>
          </cell>
          <cell r="Z313">
            <v>0</v>
          </cell>
          <cell r="AA313">
            <v>0</v>
          </cell>
          <cell r="AB313">
            <v>0</v>
          </cell>
          <cell r="AC313">
            <v>0</v>
          </cell>
          <cell r="AD313">
            <v>0</v>
          </cell>
          <cell r="AE313">
            <v>0</v>
          </cell>
          <cell r="AF313">
            <v>0</v>
          </cell>
          <cell r="AG313">
            <v>0</v>
          </cell>
          <cell r="AH313">
            <v>0</v>
          </cell>
          <cell r="AI313">
            <v>0</v>
          </cell>
          <cell r="AJ313">
            <v>0</v>
          </cell>
          <cell r="AK313">
            <v>0</v>
          </cell>
          <cell r="AL313">
            <v>0</v>
          </cell>
          <cell r="AM313">
            <v>0</v>
          </cell>
          <cell r="AN313">
            <v>0</v>
          </cell>
          <cell r="AO313">
            <v>0</v>
          </cell>
          <cell r="AP313">
            <v>0</v>
          </cell>
          <cell r="AQ313">
            <v>0</v>
          </cell>
          <cell r="AR313">
            <v>0</v>
          </cell>
          <cell r="AS313">
            <v>0</v>
          </cell>
          <cell r="AT313">
            <v>0</v>
          </cell>
          <cell r="AU313">
            <v>0</v>
          </cell>
          <cell r="AV313">
            <v>0</v>
          </cell>
          <cell r="AW313">
            <v>0</v>
          </cell>
          <cell r="AX313">
            <v>0</v>
          </cell>
          <cell r="AY313">
            <v>0</v>
          </cell>
          <cell r="AZ313">
            <v>0</v>
          </cell>
          <cell r="BA313">
            <v>0</v>
          </cell>
          <cell r="BB313">
            <v>0</v>
          </cell>
          <cell r="BC313">
            <v>0</v>
          </cell>
          <cell r="BD313">
            <v>0</v>
          </cell>
          <cell r="BE313">
            <v>0</v>
          </cell>
        </row>
        <row r="314">
          <cell r="A314" t="str">
            <v>DC3CK71</v>
          </cell>
          <cell r="B314">
            <v>0</v>
          </cell>
          <cell r="C314">
            <v>0</v>
          </cell>
          <cell r="D314" t="str">
            <v>CC3CK71</v>
          </cell>
          <cell r="E314">
            <v>0</v>
          </cell>
          <cell r="F314">
            <v>369</v>
          </cell>
          <cell r="G314" t="str">
            <v xml:space="preserve">Động cơ đốt trong </v>
          </cell>
          <cell r="H314">
            <v>4</v>
          </cell>
          <cell r="I314">
            <v>60</v>
          </cell>
          <cell r="J314">
            <v>0</v>
          </cell>
          <cell r="K314">
            <v>0</v>
          </cell>
          <cell r="L314">
            <v>0</v>
          </cell>
          <cell r="M314" t="str">
            <v>Viết</v>
          </cell>
          <cell r="N314">
            <v>90</v>
          </cell>
          <cell r="O314" t="str">
            <v>Khoa Cơ khí</v>
          </cell>
          <cell r="P314" t="str">
            <v>CƠ KHÍ</v>
          </cell>
          <cell r="Q314" t="str">
            <v>KCK</v>
          </cell>
          <cell r="R314" t="str">
            <v>KCK</v>
          </cell>
          <cell r="S314" t="str">
            <v>KCK-KCK</v>
          </cell>
          <cell r="T314">
            <v>0</v>
          </cell>
          <cell r="U314">
            <v>0</v>
          </cell>
          <cell r="V314">
            <v>0</v>
          </cell>
          <cell r="W314">
            <v>0</v>
          </cell>
          <cell r="X314">
            <v>0</v>
          </cell>
          <cell r="Y314">
            <v>0</v>
          </cell>
          <cell r="Z314">
            <v>0</v>
          </cell>
          <cell r="AA314" t="str">
            <v>x</v>
          </cell>
          <cell r="AB314" t="str">
            <v>x</v>
          </cell>
          <cell r="AC314" t="str">
            <v>x</v>
          </cell>
          <cell r="AD314">
            <v>0</v>
          </cell>
          <cell r="AE314">
            <v>0</v>
          </cell>
          <cell r="AF314">
            <v>0</v>
          </cell>
          <cell r="AG314">
            <v>0</v>
          </cell>
          <cell r="AH314">
            <v>0</v>
          </cell>
          <cell r="AI314">
            <v>0</v>
          </cell>
          <cell r="AJ314">
            <v>0</v>
          </cell>
          <cell r="AK314">
            <v>0</v>
          </cell>
          <cell r="AL314">
            <v>0</v>
          </cell>
          <cell r="AM314">
            <v>0</v>
          </cell>
          <cell r="AN314">
            <v>0</v>
          </cell>
          <cell r="AO314">
            <v>0</v>
          </cell>
          <cell r="AP314">
            <v>0</v>
          </cell>
          <cell r="AQ314">
            <v>0</v>
          </cell>
          <cell r="AR314">
            <v>0</v>
          </cell>
          <cell r="AS314">
            <v>0</v>
          </cell>
          <cell r="AT314" t="str">
            <v>x</v>
          </cell>
          <cell r="AU314" t="str">
            <v>x</v>
          </cell>
          <cell r="AV314" t="str">
            <v>x</v>
          </cell>
          <cell r="AW314" t="str">
            <v>x</v>
          </cell>
          <cell r="AX314">
            <v>0</v>
          </cell>
          <cell r="AY314">
            <v>0</v>
          </cell>
          <cell r="AZ314">
            <v>0</v>
          </cell>
          <cell r="BA314">
            <v>0</v>
          </cell>
          <cell r="BB314">
            <v>0</v>
          </cell>
          <cell r="BC314">
            <v>0</v>
          </cell>
          <cell r="BD314">
            <v>0</v>
          </cell>
          <cell r="BE314">
            <v>0</v>
          </cell>
        </row>
        <row r="315">
          <cell r="A315">
            <v>0</v>
          </cell>
          <cell r="B315" t="str">
            <v>DL3CK71</v>
          </cell>
          <cell r="C315" t="str">
            <v>DT3CK71</v>
          </cell>
          <cell r="D315">
            <v>0</v>
          </cell>
          <cell r="E315">
            <v>0</v>
          </cell>
          <cell r="F315">
            <v>370</v>
          </cell>
          <cell r="G315" t="str">
            <v xml:space="preserve">Động cơ đốt trong </v>
          </cell>
          <cell r="H315">
            <v>2</v>
          </cell>
          <cell r="I315">
            <v>30</v>
          </cell>
          <cell r="J315">
            <v>0</v>
          </cell>
          <cell r="K315">
            <v>0</v>
          </cell>
          <cell r="L315">
            <v>0</v>
          </cell>
          <cell r="M315" t="str">
            <v>Viết</v>
          </cell>
          <cell r="N315">
            <v>90</v>
          </cell>
          <cell r="O315" t="str">
            <v>Khoa Cơ khí</v>
          </cell>
          <cell r="P315" t="str">
            <v>CƠ KHÍ</v>
          </cell>
          <cell r="Q315" t="str">
            <v>KCK</v>
          </cell>
          <cell r="R315" t="str">
            <v>KCK</v>
          </cell>
          <cell r="S315" t="str">
            <v>KCK-KCK</v>
          </cell>
          <cell r="T315">
            <v>0</v>
          </cell>
          <cell r="U315">
            <v>0</v>
          </cell>
          <cell r="V315">
            <v>0</v>
          </cell>
          <cell r="W315">
            <v>0</v>
          </cell>
          <cell r="X315">
            <v>0</v>
          </cell>
          <cell r="Y315">
            <v>0</v>
          </cell>
          <cell r="Z315">
            <v>0</v>
          </cell>
          <cell r="AA315">
            <v>0</v>
          </cell>
          <cell r="AB315">
            <v>0</v>
          </cell>
          <cell r="AC315">
            <v>0</v>
          </cell>
          <cell r="AD315">
            <v>0</v>
          </cell>
          <cell r="AE315">
            <v>0</v>
          </cell>
          <cell r="AF315">
            <v>0</v>
          </cell>
          <cell r="AG315">
            <v>0</v>
          </cell>
          <cell r="AH315">
            <v>0</v>
          </cell>
          <cell r="AI315">
            <v>0</v>
          </cell>
          <cell r="AJ315">
            <v>0</v>
          </cell>
          <cell r="AK315">
            <v>0</v>
          </cell>
          <cell r="AL315">
            <v>0</v>
          </cell>
          <cell r="AM315">
            <v>0</v>
          </cell>
          <cell r="AN315">
            <v>0</v>
          </cell>
          <cell r="AO315">
            <v>0</v>
          </cell>
          <cell r="AP315">
            <v>0</v>
          </cell>
          <cell r="AQ315">
            <v>0</v>
          </cell>
          <cell r="AR315">
            <v>0</v>
          </cell>
          <cell r="AS315">
            <v>0</v>
          </cell>
          <cell r="AT315">
            <v>0</v>
          </cell>
          <cell r="AU315">
            <v>0</v>
          </cell>
          <cell r="AV315">
            <v>0</v>
          </cell>
          <cell r="AW315">
            <v>0</v>
          </cell>
          <cell r="AX315">
            <v>0</v>
          </cell>
          <cell r="AY315">
            <v>0</v>
          </cell>
          <cell r="AZ315">
            <v>0</v>
          </cell>
          <cell r="BA315">
            <v>0</v>
          </cell>
          <cell r="BB315">
            <v>0</v>
          </cell>
          <cell r="BC315">
            <v>0</v>
          </cell>
          <cell r="BD315">
            <v>0</v>
          </cell>
          <cell r="BE315">
            <v>0</v>
          </cell>
        </row>
        <row r="316">
          <cell r="A316" t="str">
            <v>DC2CK19</v>
          </cell>
          <cell r="B316" t="str">
            <v>DC2CK19</v>
          </cell>
          <cell r="C316" t="str">
            <v>DC2CK19</v>
          </cell>
          <cell r="D316" t="str">
            <v>CC2CK19</v>
          </cell>
          <cell r="E316">
            <v>0</v>
          </cell>
          <cell r="F316">
            <v>224</v>
          </cell>
          <cell r="G316" t="str">
            <v>Kỹ thuật điều khiển tự động đo lường</v>
          </cell>
          <cell r="H316">
            <v>2</v>
          </cell>
          <cell r="I316">
            <v>30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 t="str">
            <v>Khoa Cơ khí</v>
          </cell>
          <cell r="P316" t="str">
            <v>CƠ KHÍ</v>
          </cell>
          <cell r="Q316" t="str">
            <v>KCK</v>
          </cell>
          <cell r="R316" t="str">
            <v>KCK</v>
          </cell>
          <cell r="S316" t="str">
            <v>KCK-KCK</v>
          </cell>
          <cell r="T316">
            <v>0</v>
          </cell>
          <cell r="U316">
            <v>0</v>
          </cell>
          <cell r="V316">
            <v>0</v>
          </cell>
          <cell r="W316">
            <v>0</v>
          </cell>
          <cell r="X316">
            <v>0</v>
          </cell>
          <cell r="Y316">
            <v>0</v>
          </cell>
          <cell r="Z316">
            <v>0</v>
          </cell>
          <cell r="AA316" t="str">
            <v>o</v>
          </cell>
          <cell r="AB316" t="str">
            <v>o</v>
          </cell>
          <cell r="AC316" t="str">
            <v>o</v>
          </cell>
          <cell r="AD316" t="str">
            <v>o</v>
          </cell>
          <cell r="AE316">
            <v>0</v>
          </cell>
          <cell r="AF316">
            <v>0</v>
          </cell>
          <cell r="AG316">
            <v>0</v>
          </cell>
          <cell r="AH316">
            <v>0</v>
          </cell>
          <cell r="AI316">
            <v>0</v>
          </cell>
          <cell r="AJ316">
            <v>0</v>
          </cell>
          <cell r="AK316">
            <v>0</v>
          </cell>
          <cell r="AL316">
            <v>0</v>
          </cell>
          <cell r="AM316">
            <v>0</v>
          </cell>
          <cell r="AN316">
            <v>0</v>
          </cell>
          <cell r="AO316">
            <v>0</v>
          </cell>
          <cell r="AP316">
            <v>0</v>
          </cell>
          <cell r="AQ316">
            <v>0</v>
          </cell>
          <cell r="AR316">
            <v>0</v>
          </cell>
          <cell r="AS316">
            <v>0</v>
          </cell>
          <cell r="AT316" t="str">
            <v>o</v>
          </cell>
          <cell r="AU316" t="str">
            <v>o</v>
          </cell>
          <cell r="AV316" t="str">
            <v>o</v>
          </cell>
          <cell r="AW316" t="str">
            <v>o</v>
          </cell>
          <cell r="AX316">
            <v>0</v>
          </cell>
          <cell r="AY316">
            <v>0</v>
          </cell>
          <cell r="AZ316">
            <v>0</v>
          </cell>
          <cell r="BA316">
            <v>0</v>
          </cell>
          <cell r="BB316">
            <v>0</v>
          </cell>
          <cell r="BC316">
            <v>0</v>
          </cell>
          <cell r="BD316">
            <v>0</v>
          </cell>
          <cell r="BE316">
            <v>0</v>
          </cell>
        </row>
        <row r="317">
          <cell r="A317">
            <v>0</v>
          </cell>
          <cell r="B317">
            <v>0</v>
          </cell>
          <cell r="C317">
            <v>0</v>
          </cell>
          <cell r="D317" t="str">
            <v>CC2CK55</v>
          </cell>
          <cell r="E317">
            <v>0</v>
          </cell>
          <cell r="F317">
            <v>110</v>
          </cell>
          <cell r="G317" t="str">
            <v>Nguyên lý - Chi tiết máy</v>
          </cell>
          <cell r="H317">
            <v>3</v>
          </cell>
          <cell r="I317">
            <v>45</v>
          </cell>
          <cell r="J317">
            <v>0</v>
          </cell>
          <cell r="K317">
            <v>0</v>
          </cell>
          <cell r="L317">
            <v>0</v>
          </cell>
          <cell r="M317" t="str">
            <v>VĐ</v>
          </cell>
          <cell r="N317">
            <v>0</v>
          </cell>
          <cell r="O317" t="str">
            <v>Khoa Cơ khí</v>
          </cell>
          <cell r="P317" t="str">
            <v>CƠ KHÍ</v>
          </cell>
          <cell r="Q317" t="str">
            <v>KCK</v>
          </cell>
          <cell r="R317" t="str">
            <v>KCK</v>
          </cell>
          <cell r="S317" t="str">
            <v>KCK-KCK</v>
          </cell>
          <cell r="T317">
            <v>0</v>
          </cell>
          <cell r="U317">
            <v>0</v>
          </cell>
          <cell r="V317">
            <v>0</v>
          </cell>
          <cell r="W317">
            <v>0</v>
          </cell>
          <cell r="X317">
            <v>0</v>
          </cell>
          <cell r="Y317">
            <v>0</v>
          </cell>
          <cell r="Z317">
            <v>0</v>
          </cell>
          <cell r="AA317">
            <v>0</v>
          </cell>
          <cell r="AB317">
            <v>0</v>
          </cell>
          <cell r="AC317">
            <v>0</v>
          </cell>
          <cell r="AD317">
            <v>0</v>
          </cell>
          <cell r="AE317">
            <v>0</v>
          </cell>
          <cell r="AF317">
            <v>0</v>
          </cell>
          <cell r="AG317">
            <v>0</v>
          </cell>
          <cell r="AH317">
            <v>0</v>
          </cell>
          <cell r="AI317">
            <v>0</v>
          </cell>
          <cell r="AJ317">
            <v>0</v>
          </cell>
          <cell r="AK317">
            <v>0</v>
          </cell>
          <cell r="AL317">
            <v>0</v>
          </cell>
          <cell r="AM317">
            <v>0</v>
          </cell>
          <cell r="AN317">
            <v>0</v>
          </cell>
          <cell r="AO317">
            <v>0</v>
          </cell>
          <cell r="AP317">
            <v>0</v>
          </cell>
          <cell r="AQ317">
            <v>0</v>
          </cell>
          <cell r="AR317">
            <v>0</v>
          </cell>
          <cell r="AS317">
            <v>0</v>
          </cell>
          <cell r="AT317" t="str">
            <v>x</v>
          </cell>
          <cell r="AU317" t="str">
            <v>x</v>
          </cell>
          <cell r="AV317" t="str">
            <v>x</v>
          </cell>
          <cell r="AW317" t="str">
            <v>x</v>
          </cell>
          <cell r="AX317">
            <v>0</v>
          </cell>
          <cell r="AY317">
            <v>0</v>
          </cell>
          <cell r="AZ317">
            <v>0</v>
          </cell>
          <cell r="BA317">
            <v>0</v>
          </cell>
          <cell r="BB317">
            <v>0</v>
          </cell>
          <cell r="BC317">
            <v>0</v>
          </cell>
          <cell r="BD317">
            <v>0</v>
          </cell>
          <cell r="BE317">
            <v>0</v>
          </cell>
        </row>
        <row r="318">
          <cell r="A318" t="str">
            <v>DC2CK55</v>
          </cell>
          <cell r="B318">
            <v>0</v>
          </cell>
          <cell r="C318" t="str">
            <v>DT2CK55</v>
          </cell>
          <cell r="D318">
            <v>0</v>
          </cell>
          <cell r="E318">
            <v>0</v>
          </cell>
          <cell r="F318">
            <v>108</v>
          </cell>
          <cell r="G318" t="str">
            <v>Nguyên lý máy</v>
          </cell>
          <cell r="H318">
            <v>2</v>
          </cell>
          <cell r="I318">
            <v>30</v>
          </cell>
          <cell r="J318">
            <v>0</v>
          </cell>
          <cell r="K318">
            <v>0</v>
          </cell>
          <cell r="L318">
            <v>0</v>
          </cell>
          <cell r="M318" t="str">
            <v>VĐ</v>
          </cell>
          <cell r="N318">
            <v>0</v>
          </cell>
          <cell r="O318" t="str">
            <v>Khoa Cơ khí</v>
          </cell>
          <cell r="P318" t="str">
            <v>CƠ KHÍ</v>
          </cell>
          <cell r="Q318" t="str">
            <v>KCK</v>
          </cell>
          <cell r="R318" t="str">
            <v>KCK</v>
          </cell>
          <cell r="S318" t="str">
            <v>KCK-KCK</v>
          </cell>
          <cell r="T318">
            <v>0</v>
          </cell>
          <cell r="U318">
            <v>0</v>
          </cell>
          <cell r="V318">
            <v>0</v>
          </cell>
          <cell r="W318">
            <v>0</v>
          </cell>
          <cell r="X318">
            <v>0</v>
          </cell>
          <cell r="Y318">
            <v>0</v>
          </cell>
          <cell r="Z318">
            <v>0</v>
          </cell>
          <cell r="AA318" t="str">
            <v>x</v>
          </cell>
          <cell r="AB318" t="str">
            <v>x</v>
          </cell>
          <cell r="AC318" t="str">
            <v>x</v>
          </cell>
          <cell r="AD318" t="str">
            <v>x</v>
          </cell>
          <cell r="AE318">
            <v>0</v>
          </cell>
          <cell r="AF318">
            <v>0</v>
          </cell>
          <cell r="AG318">
            <v>0</v>
          </cell>
          <cell r="AH318">
            <v>0</v>
          </cell>
          <cell r="AI318">
            <v>0</v>
          </cell>
          <cell r="AJ318">
            <v>0</v>
          </cell>
          <cell r="AK318">
            <v>0</v>
          </cell>
          <cell r="AL318">
            <v>0</v>
          </cell>
          <cell r="AM318">
            <v>0</v>
          </cell>
          <cell r="AN318">
            <v>0</v>
          </cell>
          <cell r="AO318">
            <v>0</v>
          </cell>
          <cell r="AP318">
            <v>0</v>
          </cell>
          <cell r="AQ318">
            <v>0</v>
          </cell>
          <cell r="AR318">
            <v>0</v>
          </cell>
          <cell r="AS318">
            <v>0</v>
          </cell>
          <cell r="AT318">
            <v>0</v>
          </cell>
          <cell r="AU318">
            <v>0</v>
          </cell>
          <cell r="AV318">
            <v>0</v>
          </cell>
          <cell r="AW318">
            <v>0</v>
          </cell>
          <cell r="AX318">
            <v>0</v>
          </cell>
          <cell r="AY318">
            <v>0</v>
          </cell>
          <cell r="AZ318">
            <v>0</v>
          </cell>
          <cell r="BA318">
            <v>0</v>
          </cell>
          <cell r="BB318">
            <v>0</v>
          </cell>
          <cell r="BC318">
            <v>0</v>
          </cell>
          <cell r="BD318">
            <v>0</v>
          </cell>
          <cell r="BE318">
            <v>0</v>
          </cell>
        </row>
        <row r="319">
          <cell r="A319">
            <v>0</v>
          </cell>
          <cell r="B319" t="str">
            <v>DL2CK55</v>
          </cell>
          <cell r="C319">
            <v>0</v>
          </cell>
          <cell r="D319">
            <v>0</v>
          </cell>
          <cell r="E319">
            <v>0</v>
          </cell>
          <cell r="F319">
            <v>109</v>
          </cell>
          <cell r="G319" t="str">
            <v>Nguyên lý máy</v>
          </cell>
          <cell r="H319">
            <v>2</v>
          </cell>
          <cell r="I319">
            <v>30</v>
          </cell>
          <cell r="J319">
            <v>0</v>
          </cell>
          <cell r="K319">
            <v>0</v>
          </cell>
          <cell r="L319">
            <v>0</v>
          </cell>
          <cell r="M319" t="str">
            <v>Viết</v>
          </cell>
          <cell r="N319">
            <v>60</v>
          </cell>
          <cell r="O319" t="str">
            <v>Khoa Cơ khí</v>
          </cell>
          <cell r="P319" t="str">
            <v>CƠ KHÍ</v>
          </cell>
          <cell r="Q319" t="str">
            <v>KCK</v>
          </cell>
          <cell r="R319" t="str">
            <v>KCK</v>
          </cell>
          <cell r="S319" t="str">
            <v>KCK-KCK</v>
          </cell>
          <cell r="T319">
            <v>0</v>
          </cell>
          <cell r="U319">
            <v>0</v>
          </cell>
          <cell r="V319">
            <v>0</v>
          </cell>
          <cell r="W319">
            <v>0</v>
          </cell>
          <cell r="X319">
            <v>0</v>
          </cell>
          <cell r="Y319">
            <v>0</v>
          </cell>
          <cell r="Z319">
            <v>0</v>
          </cell>
          <cell r="AA319">
            <v>0</v>
          </cell>
          <cell r="AB319">
            <v>0</v>
          </cell>
          <cell r="AC319">
            <v>0</v>
          </cell>
          <cell r="AD319">
            <v>0</v>
          </cell>
          <cell r="AE319">
            <v>0</v>
          </cell>
          <cell r="AF319">
            <v>0</v>
          </cell>
          <cell r="AG319">
            <v>0</v>
          </cell>
          <cell r="AH319">
            <v>0</v>
          </cell>
          <cell r="AI319">
            <v>0</v>
          </cell>
          <cell r="AJ319">
            <v>0</v>
          </cell>
          <cell r="AK319">
            <v>0</v>
          </cell>
          <cell r="AL319">
            <v>0</v>
          </cell>
          <cell r="AM319">
            <v>0</v>
          </cell>
          <cell r="AN319">
            <v>0</v>
          </cell>
          <cell r="AO319">
            <v>0</v>
          </cell>
          <cell r="AP319">
            <v>0</v>
          </cell>
          <cell r="AQ319">
            <v>0</v>
          </cell>
          <cell r="AR319">
            <v>0</v>
          </cell>
          <cell r="AS319">
            <v>0</v>
          </cell>
          <cell r="AT319">
            <v>0</v>
          </cell>
          <cell r="AU319">
            <v>0</v>
          </cell>
          <cell r="AV319">
            <v>0</v>
          </cell>
          <cell r="AW319">
            <v>0</v>
          </cell>
          <cell r="AX319">
            <v>0</v>
          </cell>
          <cell r="AY319">
            <v>0</v>
          </cell>
          <cell r="AZ319">
            <v>0</v>
          </cell>
          <cell r="BA319">
            <v>0</v>
          </cell>
          <cell r="BB319">
            <v>0</v>
          </cell>
          <cell r="BC319">
            <v>0</v>
          </cell>
          <cell r="BD319">
            <v>0</v>
          </cell>
          <cell r="BE319">
            <v>0</v>
          </cell>
        </row>
        <row r="320">
          <cell r="A320" t="str">
            <v>DC3CK21</v>
          </cell>
          <cell r="B320">
            <v>0</v>
          </cell>
          <cell r="C320">
            <v>0</v>
          </cell>
          <cell r="D320" t="str">
            <v>CC3CK21</v>
          </cell>
          <cell r="E320">
            <v>0</v>
          </cell>
          <cell r="F320">
            <v>580</v>
          </cell>
          <cell r="G320" t="str">
            <v>Nhiên liệu và vật liệu bôi trơn</v>
          </cell>
          <cell r="H320">
            <v>2</v>
          </cell>
          <cell r="I320">
            <v>30</v>
          </cell>
          <cell r="J320">
            <v>0</v>
          </cell>
          <cell r="K320">
            <v>0</v>
          </cell>
          <cell r="L320">
            <v>0</v>
          </cell>
          <cell r="M320" t="str">
            <v>Viết</v>
          </cell>
          <cell r="N320">
            <v>90</v>
          </cell>
          <cell r="O320" t="str">
            <v>Khoa Cơ khí</v>
          </cell>
          <cell r="P320" t="str">
            <v>CƠ KHÍ</v>
          </cell>
          <cell r="Q320" t="str">
            <v>KCK</v>
          </cell>
          <cell r="R320" t="str">
            <v>KCK</v>
          </cell>
          <cell r="S320" t="str">
            <v>KCK-KCK</v>
          </cell>
          <cell r="T320">
            <v>0</v>
          </cell>
          <cell r="U320">
            <v>0</v>
          </cell>
          <cell r="V320">
            <v>0</v>
          </cell>
          <cell r="W320">
            <v>0</v>
          </cell>
          <cell r="X320">
            <v>0</v>
          </cell>
          <cell r="Y320">
            <v>0</v>
          </cell>
          <cell r="Z320">
            <v>0</v>
          </cell>
          <cell r="AA320" t="str">
            <v>o</v>
          </cell>
          <cell r="AB320" t="str">
            <v>o</v>
          </cell>
          <cell r="AC320" t="str">
            <v>o</v>
          </cell>
          <cell r="AD320">
            <v>0</v>
          </cell>
          <cell r="AE320">
            <v>0</v>
          </cell>
          <cell r="AF320">
            <v>0</v>
          </cell>
          <cell r="AG320">
            <v>0</v>
          </cell>
          <cell r="AH320">
            <v>0</v>
          </cell>
          <cell r="AI320">
            <v>0</v>
          </cell>
          <cell r="AJ320">
            <v>0</v>
          </cell>
          <cell r="AK320">
            <v>0</v>
          </cell>
          <cell r="AL320">
            <v>0</v>
          </cell>
          <cell r="AM320">
            <v>0</v>
          </cell>
          <cell r="AN320">
            <v>0</v>
          </cell>
          <cell r="AO320">
            <v>0</v>
          </cell>
          <cell r="AP320">
            <v>0</v>
          </cell>
          <cell r="AQ320">
            <v>0</v>
          </cell>
          <cell r="AR320">
            <v>0</v>
          </cell>
          <cell r="AS320">
            <v>0</v>
          </cell>
          <cell r="AT320" t="str">
            <v>o</v>
          </cell>
          <cell r="AU320" t="str">
            <v>o</v>
          </cell>
          <cell r="AV320" t="str">
            <v>o</v>
          </cell>
          <cell r="AW320" t="str">
            <v>o</v>
          </cell>
          <cell r="AX320">
            <v>0</v>
          </cell>
          <cell r="AY320">
            <v>0</v>
          </cell>
          <cell r="AZ320">
            <v>0</v>
          </cell>
          <cell r="BA320">
            <v>0</v>
          </cell>
          <cell r="BB320">
            <v>0</v>
          </cell>
          <cell r="BC320">
            <v>0</v>
          </cell>
          <cell r="BD320">
            <v>0</v>
          </cell>
          <cell r="BE320">
            <v>0</v>
          </cell>
        </row>
        <row r="321">
          <cell r="A321" t="str">
            <v>DC2CK48</v>
          </cell>
          <cell r="B321">
            <v>0</v>
          </cell>
          <cell r="C321">
            <v>0</v>
          </cell>
          <cell r="D321">
            <v>0</v>
          </cell>
          <cell r="E321">
            <v>0</v>
          </cell>
          <cell r="F321">
            <v>105</v>
          </cell>
          <cell r="G321" t="str">
            <v>Nhiệt kỹ thuật</v>
          </cell>
          <cell r="H321">
            <v>3</v>
          </cell>
          <cell r="I321">
            <v>45</v>
          </cell>
          <cell r="J321">
            <v>0</v>
          </cell>
          <cell r="K321">
            <v>0</v>
          </cell>
          <cell r="L321">
            <v>0</v>
          </cell>
          <cell r="M321" t="str">
            <v>Viết</v>
          </cell>
          <cell r="N321">
            <v>90</v>
          </cell>
          <cell r="O321" t="str">
            <v>Khoa Cơ khí</v>
          </cell>
          <cell r="P321" t="str">
            <v>CƠ KHÍ</v>
          </cell>
          <cell r="Q321" t="str">
            <v>KCK</v>
          </cell>
          <cell r="R321" t="str">
            <v>KCK</v>
          </cell>
          <cell r="S321" t="str">
            <v>KCK-KCK</v>
          </cell>
          <cell r="T321">
            <v>0</v>
          </cell>
          <cell r="U321">
            <v>0</v>
          </cell>
          <cell r="V321">
            <v>0</v>
          </cell>
          <cell r="W321">
            <v>0</v>
          </cell>
          <cell r="X321">
            <v>0</v>
          </cell>
          <cell r="Y321">
            <v>0</v>
          </cell>
          <cell r="Z321">
            <v>0</v>
          </cell>
          <cell r="AA321" t="str">
            <v>x</v>
          </cell>
          <cell r="AB321" t="str">
            <v>x</v>
          </cell>
          <cell r="AC321" t="str">
            <v>x</v>
          </cell>
          <cell r="AD321" t="str">
            <v>x</v>
          </cell>
          <cell r="AE321">
            <v>0</v>
          </cell>
          <cell r="AF321">
            <v>0</v>
          </cell>
          <cell r="AG321">
            <v>0</v>
          </cell>
          <cell r="AH321">
            <v>0</v>
          </cell>
          <cell r="AI321">
            <v>0</v>
          </cell>
          <cell r="AJ321">
            <v>0</v>
          </cell>
          <cell r="AK321">
            <v>0</v>
          </cell>
          <cell r="AL321">
            <v>0</v>
          </cell>
          <cell r="AM321">
            <v>0</v>
          </cell>
          <cell r="AN321">
            <v>0</v>
          </cell>
          <cell r="AO321">
            <v>0</v>
          </cell>
          <cell r="AP321">
            <v>0</v>
          </cell>
          <cell r="AQ321">
            <v>0</v>
          </cell>
          <cell r="AR321">
            <v>0</v>
          </cell>
          <cell r="AS321">
            <v>0</v>
          </cell>
          <cell r="AT321">
            <v>0</v>
          </cell>
          <cell r="AU321">
            <v>0</v>
          </cell>
          <cell r="AV321">
            <v>0</v>
          </cell>
          <cell r="AW321">
            <v>0</v>
          </cell>
          <cell r="AX321">
            <v>0</v>
          </cell>
          <cell r="AY321">
            <v>0</v>
          </cell>
          <cell r="AZ321">
            <v>0</v>
          </cell>
          <cell r="BA321">
            <v>0</v>
          </cell>
          <cell r="BB321">
            <v>0</v>
          </cell>
          <cell r="BC321">
            <v>0</v>
          </cell>
          <cell r="BD321">
            <v>0</v>
          </cell>
          <cell r="BE321">
            <v>0</v>
          </cell>
        </row>
        <row r="322">
          <cell r="A322">
            <v>0</v>
          </cell>
          <cell r="B322" t="str">
            <v>DL2CK48</v>
          </cell>
          <cell r="C322" t="str">
            <v>DT2CK48</v>
          </cell>
          <cell r="D322" t="str">
            <v>CC2CK48</v>
          </cell>
          <cell r="E322">
            <v>0</v>
          </cell>
          <cell r="F322">
            <v>106</v>
          </cell>
          <cell r="G322" t="str">
            <v>Nhiệt kỹ thuật</v>
          </cell>
          <cell r="H322">
            <v>2</v>
          </cell>
          <cell r="I322">
            <v>30</v>
          </cell>
          <cell r="J322">
            <v>0</v>
          </cell>
          <cell r="K322">
            <v>0</v>
          </cell>
          <cell r="L322">
            <v>0</v>
          </cell>
          <cell r="M322" t="str">
            <v>Viết</v>
          </cell>
          <cell r="N322">
            <v>90</v>
          </cell>
          <cell r="O322" t="str">
            <v>Khoa Cơ khí</v>
          </cell>
          <cell r="P322" t="str">
            <v>CƠ KHÍ</v>
          </cell>
          <cell r="Q322" t="str">
            <v>KCK</v>
          </cell>
          <cell r="R322" t="str">
            <v>KCK</v>
          </cell>
          <cell r="S322" t="str">
            <v>KCK-KCK</v>
          </cell>
          <cell r="T322">
            <v>0</v>
          </cell>
          <cell r="U322">
            <v>0</v>
          </cell>
          <cell r="V322">
            <v>0</v>
          </cell>
          <cell r="W322">
            <v>0</v>
          </cell>
          <cell r="X322">
            <v>0</v>
          </cell>
          <cell r="Y322">
            <v>0</v>
          </cell>
          <cell r="Z322">
            <v>0</v>
          </cell>
          <cell r="AA322">
            <v>0</v>
          </cell>
          <cell r="AB322">
            <v>0</v>
          </cell>
          <cell r="AC322">
            <v>0</v>
          </cell>
          <cell r="AD322">
            <v>0</v>
          </cell>
          <cell r="AE322">
            <v>0</v>
          </cell>
          <cell r="AF322">
            <v>0</v>
          </cell>
          <cell r="AG322">
            <v>0</v>
          </cell>
          <cell r="AH322">
            <v>0</v>
          </cell>
          <cell r="AI322">
            <v>0</v>
          </cell>
          <cell r="AJ322">
            <v>0</v>
          </cell>
          <cell r="AK322">
            <v>0</v>
          </cell>
          <cell r="AL322">
            <v>0</v>
          </cell>
          <cell r="AM322">
            <v>0</v>
          </cell>
          <cell r="AN322">
            <v>0</v>
          </cell>
          <cell r="AO322">
            <v>0</v>
          </cell>
          <cell r="AP322">
            <v>0</v>
          </cell>
          <cell r="AQ322">
            <v>0</v>
          </cell>
          <cell r="AR322">
            <v>0</v>
          </cell>
          <cell r="AS322">
            <v>0</v>
          </cell>
          <cell r="AT322" t="str">
            <v>x</v>
          </cell>
          <cell r="AU322" t="str">
            <v>x</v>
          </cell>
          <cell r="AV322" t="str">
            <v>x</v>
          </cell>
          <cell r="AW322" t="str">
            <v>x</v>
          </cell>
          <cell r="AX322">
            <v>0</v>
          </cell>
          <cell r="AY322">
            <v>0</v>
          </cell>
          <cell r="AZ322">
            <v>0</v>
          </cell>
          <cell r="BA322">
            <v>0</v>
          </cell>
          <cell r="BB322">
            <v>0</v>
          </cell>
          <cell r="BC322">
            <v>0</v>
          </cell>
          <cell r="BD322">
            <v>0</v>
          </cell>
          <cell r="BE322">
            <v>0</v>
          </cell>
        </row>
        <row r="323">
          <cell r="A323" t="str">
            <v>DC2CB96</v>
          </cell>
          <cell r="B323" t="str">
            <v>DC2CB96</v>
          </cell>
          <cell r="C323" t="str">
            <v>DC2CB96</v>
          </cell>
          <cell r="D323">
            <v>0</v>
          </cell>
          <cell r="E323">
            <v>0</v>
          </cell>
          <cell r="F323">
            <v>223</v>
          </cell>
          <cell r="G323" t="str">
            <v>Quản lý chất lượng</v>
          </cell>
          <cell r="H323">
            <v>2</v>
          </cell>
          <cell r="I323">
            <v>30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 t="str">
            <v>Khoa Cơ khí</v>
          </cell>
          <cell r="P323" t="str">
            <v>CƠ KHÍ</v>
          </cell>
          <cell r="Q323" t="str">
            <v>KCK</v>
          </cell>
          <cell r="R323" t="str">
            <v>KCK</v>
          </cell>
          <cell r="S323" t="str">
            <v>KCK-KCK</v>
          </cell>
          <cell r="T323">
            <v>0</v>
          </cell>
          <cell r="U323">
            <v>0</v>
          </cell>
          <cell r="V323">
            <v>0</v>
          </cell>
          <cell r="W323">
            <v>0</v>
          </cell>
          <cell r="X323">
            <v>0</v>
          </cell>
          <cell r="Y323">
            <v>0</v>
          </cell>
          <cell r="Z323">
            <v>0</v>
          </cell>
          <cell r="AA323" t="str">
            <v>o</v>
          </cell>
          <cell r="AB323" t="str">
            <v>o</v>
          </cell>
          <cell r="AC323" t="str">
            <v>o</v>
          </cell>
          <cell r="AD323" t="str">
            <v>o</v>
          </cell>
          <cell r="AE323">
            <v>0</v>
          </cell>
          <cell r="AF323">
            <v>0</v>
          </cell>
          <cell r="AG323">
            <v>0</v>
          </cell>
          <cell r="AH323">
            <v>0</v>
          </cell>
          <cell r="AI323">
            <v>0</v>
          </cell>
          <cell r="AJ323">
            <v>0</v>
          </cell>
          <cell r="AK323">
            <v>0</v>
          </cell>
          <cell r="AL323">
            <v>0</v>
          </cell>
          <cell r="AM323">
            <v>0</v>
          </cell>
          <cell r="AN323">
            <v>0</v>
          </cell>
          <cell r="AO323">
            <v>0</v>
          </cell>
          <cell r="AP323">
            <v>0</v>
          </cell>
          <cell r="AQ323">
            <v>0</v>
          </cell>
          <cell r="AR323">
            <v>0</v>
          </cell>
          <cell r="AS323">
            <v>0</v>
          </cell>
          <cell r="AT323">
            <v>0</v>
          </cell>
          <cell r="AU323">
            <v>0</v>
          </cell>
          <cell r="AV323">
            <v>0</v>
          </cell>
          <cell r="AW323">
            <v>0</v>
          </cell>
          <cell r="AX323">
            <v>0</v>
          </cell>
          <cell r="AY323">
            <v>0</v>
          </cell>
          <cell r="AZ323">
            <v>0</v>
          </cell>
          <cell r="BA323">
            <v>0</v>
          </cell>
          <cell r="BB323">
            <v>0</v>
          </cell>
          <cell r="BC323">
            <v>0</v>
          </cell>
          <cell r="BD323">
            <v>0</v>
          </cell>
          <cell r="BE323">
            <v>0</v>
          </cell>
        </row>
        <row r="324">
          <cell r="A324" t="str">
            <v>DC2CK60</v>
          </cell>
          <cell r="B324" t="str">
            <v>DC2CK60</v>
          </cell>
          <cell r="C324" t="str">
            <v>DC2CK60</v>
          </cell>
          <cell r="D324" t="str">
            <v>CC2CK60</v>
          </cell>
          <cell r="E324">
            <v>0</v>
          </cell>
          <cell r="F324">
            <v>220</v>
          </cell>
          <cell r="G324" t="str">
            <v>Tin học ứng dụng</v>
          </cell>
          <cell r="H324">
            <v>2</v>
          </cell>
          <cell r="I324">
            <v>15</v>
          </cell>
          <cell r="J324">
            <v>30</v>
          </cell>
          <cell r="K324">
            <v>0</v>
          </cell>
          <cell r="L324">
            <v>0</v>
          </cell>
          <cell r="M324" t="str">
            <v>VĐ</v>
          </cell>
          <cell r="N324">
            <v>0</v>
          </cell>
          <cell r="O324" t="str">
            <v>Khoa Cơ khí</v>
          </cell>
          <cell r="P324" t="str">
            <v>CƠ KHÍ</v>
          </cell>
          <cell r="Q324" t="str">
            <v>KCK</v>
          </cell>
          <cell r="R324" t="str">
            <v>KCK</v>
          </cell>
          <cell r="S324" t="str">
            <v>KCK-KCK</v>
          </cell>
          <cell r="T324">
            <v>0</v>
          </cell>
          <cell r="U324">
            <v>0</v>
          </cell>
          <cell r="V324">
            <v>0</v>
          </cell>
          <cell r="W324">
            <v>0</v>
          </cell>
          <cell r="X324">
            <v>0</v>
          </cell>
          <cell r="Y324">
            <v>0</v>
          </cell>
          <cell r="Z324">
            <v>0</v>
          </cell>
          <cell r="AA324" t="str">
            <v>o</v>
          </cell>
          <cell r="AB324" t="str">
            <v>o</v>
          </cell>
          <cell r="AC324" t="str">
            <v>o</v>
          </cell>
          <cell r="AD324" t="str">
            <v>o</v>
          </cell>
          <cell r="AE324">
            <v>0</v>
          </cell>
          <cell r="AF324">
            <v>0</v>
          </cell>
          <cell r="AG324">
            <v>0</v>
          </cell>
          <cell r="AH324">
            <v>0</v>
          </cell>
          <cell r="AI324">
            <v>0</v>
          </cell>
          <cell r="AJ324">
            <v>0</v>
          </cell>
          <cell r="AK324">
            <v>0</v>
          </cell>
          <cell r="AL324">
            <v>0</v>
          </cell>
          <cell r="AM324">
            <v>0</v>
          </cell>
          <cell r="AN324">
            <v>0</v>
          </cell>
          <cell r="AO324">
            <v>0</v>
          </cell>
          <cell r="AP324">
            <v>0</v>
          </cell>
          <cell r="AQ324">
            <v>0</v>
          </cell>
          <cell r="AR324">
            <v>0</v>
          </cell>
          <cell r="AS324">
            <v>0</v>
          </cell>
          <cell r="AT324" t="str">
            <v>o</v>
          </cell>
          <cell r="AU324" t="str">
            <v>o</v>
          </cell>
          <cell r="AV324" t="str">
            <v>o</v>
          </cell>
          <cell r="AW324" t="str">
            <v>o</v>
          </cell>
          <cell r="AX324">
            <v>0</v>
          </cell>
          <cell r="AY324">
            <v>0</v>
          </cell>
          <cell r="AZ324">
            <v>0</v>
          </cell>
          <cell r="BA324">
            <v>0</v>
          </cell>
          <cell r="BB324">
            <v>0</v>
          </cell>
          <cell r="BC324">
            <v>0</v>
          </cell>
          <cell r="BD324">
            <v>0</v>
          </cell>
          <cell r="BE324">
            <v>0</v>
          </cell>
        </row>
        <row r="325">
          <cell r="A325" t="str">
            <v>DC2CK61</v>
          </cell>
          <cell r="B325">
            <v>0</v>
          </cell>
          <cell r="C325" t="str">
            <v>DC2CK61</v>
          </cell>
          <cell r="D325" t="str">
            <v>CC2CK61</v>
          </cell>
          <cell r="E325">
            <v>0</v>
          </cell>
          <cell r="F325">
            <v>115</v>
          </cell>
          <cell r="G325" t="str">
            <v>Thủy lực cơ sở</v>
          </cell>
          <cell r="H325">
            <v>2</v>
          </cell>
          <cell r="I325">
            <v>30</v>
          </cell>
          <cell r="J325">
            <v>0</v>
          </cell>
          <cell r="K325">
            <v>0</v>
          </cell>
          <cell r="L325">
            <v>0</v>
          </cell>
          <cell r="M325" t="str">
            <v>VĐ</v>
          </cell>
          <cell r="N325">
            <v>0</v>
          </cell>
          <cell r="O325" t="str">
            <v>Khoa Cơ khí</v>
          </cell>
          <cell r="P325" t="str">
            <v>CƠ KHÍ</v>
          </cell>
          <cell r="Q325" t="str">
            <v>KCK</v>
          </cell>
          <cell r="R325" t="str">
            <v>KCK</v>
          </cell>
          <cell r="S325" t="str">
            <v>KCK-KCK</v>
          </cell>
          <cell r="T325">
            <v>0</v>
          </cell>
          <cell r="U325">
            <v>0</v>
          </cell>
          <cell r="V325">
            <v>0</v>
          </cell>
          <cell r="W325">
            <v>0</v>
          </cell>
          <cell r="X325">
            <v>0</v>
          </cell>
          <cell r="Y325">
            <v>0</v>
          </cell>
          <cell r="Z325">
            <v>0</v>
          </cell>
          <cell r="AA325" t="str">
            <v>x</v>
          </cell>
          <cell r="AB325" t="str">
            <v>x</v>
          </cell>
          <cell r="AC325" t="str">
            <v>x</v>
          </cell>
          <cell r="AD325" t="str">
            <v>x</v>
          </cell>
          <cell r="AE325">
            <v>0</v>
          </cell>
          <cell r="AF325">
            <v>0</v>
          </cell>
          <cell r="AG325">
            <v>0</v>
          </cell>
          <cell r="AH325">
            <v>0</v>
          </cell>
          <cell r="AI325">
            <v>0</v>
          </cell>
          <cell r="AJ325">
            <v>0</v>
          </cell>
          <cell r="AK325">
            <v>0</v>
          </cell>
          <cell r="AL325">
            <v>0</v>
          </cell>
          <cell r="AM325">
            <v>0</v>
          </cell>
          <cell r="AN325">
            <v>0</v>
          </cell>
          <cell r="AO325">
            <v>0</v>
          </cell>
          <cell r="AP325">
            <v>0</v>
          </cell>
          <cell r="AQ325">
            <v>0</v>
          </cell>
          <cell r="AR325">
            <v>0</v>
          </cell>
          <cell r="AS325">
            <v>0</v>
          </cell>
          <cell r="AT325" t="str">
            <v>x</v>
          </cell>
          <cell r="AU325" t="str">
            <v>x</v>
          </cell>
          <cell r="AV325" t="str">
            <v>x</v>
          </cell>
          <cell r="AW325" t="str">
            <v>x</v>
          </cell>
          <cell r="AX325">
            <v>0</v>
          </cell>
          <cell r="AY325">
            <v>0</v>
          </cell>
          <cell r="AZ325">
            <v>0</v>
          </cell>
          <cell r="BA325">
            <v>0</v>
          </cell>
          <cell r="BB325">
            <v>0</v>
          </cell>
          <cell r="BC325">
            <v>0</v>
          </cell>
          <cell r="BD325">
            <v>0</v>
          </cell>
          <cell r="BE325">
            <v>0</v>
          </cell>
        </row>
        <row r="326">
          <cell r="A326" t="str">
            <v>DC2CK44</v>
          </cell>
          <cell r="B326" t="str">
            <v>DC2CK44</v>
          </cell>
          <cell r="C326">
            <v>0</v>
          </cell>
          <cell r="D326" t="str">
            <v>CC2CK44</v>
          </cell>
          <cell r="E326">
            <v>0</v>
          </cell>
          <cell r="F326">
            <v>226</v>
          </cell>
          <cell r="G326" t="str">
            <v>Trang bị điện trên máy công nghiệp</v>
          </cell>
          <cell r="H326">
            <v>2</v>
          </cell>
          <cell r="I326">
            <v>30</v>
          </cell>
          <cell r="J326">
            <v>0</v>
          </cell>
          <cell r="K326">
            <v>0</v>
          </cell>
          <cell r="L326">
            <v>0</v>
          </cell>
          <cell r="M326">
            <v>0</v>
          </cell>
          <cell r="N326">
            <v>0</v>
          </cell>
          <cell r="O326" t="str">
            <v>Khoa Cơ khí</v>
          </cell>
          <cell r="P326" t="str">
            <v>CƠ KHÍ</v>
          </cell>
          <cell r="Q326" t="str">
            <v>KCK</v>
          </cell>
          <cell r="R326" t="str">
            <v>KCK</v>
          </cell>
          <cell r="S326" t="str">
            <v>KCK-KCK</v>
          </cell>
          <cell r="T326">
            <v>0</v>
          </cell>
          <cell r="U326">
            <v>0</v>
          </cell>
          <cell r="V326">
            <v>0</v>
          </cell>
          <cell r="W326">
            <v>0</v>
          </cell>
          <cell r="X326">
            <v>0</v>
          </cell>
          <cell r="Y326">
            <v>0</v>
          </cell>
          <cell r="Z326">
            <v>0</v>
          </cell>
          <cell r="AA326">
            <v>0</v>
          </cell>
          <cell r="AB326" t="str">
            <v>o</v>
          </cell>
          <cell r="AC326">
            <v>0</v>
          </cell>
          <cell r="AD326">
            <v>0</v>
          </cell>
          <cell r="AE326">
            <v>0</v>
          </cell>
          <cell r="AF326">
            <v>0</v>
          </cell>
          <cell r="AG326">
            <v>0</v>
          </cell>
          <cell r="AH326">
            <v>0</v>
          </cell>
          <cell r="AI326">
            <v>0</v>
          </cell>
          <cell r="AJ326">
            <v>0</v>
          </cell>
          <cell r="AK326">
            <v>0</v>
          </cell>
          <cell r="AL326">
            <v>0</v>
          </cell>
          <cell r="AM326">
            <v>0</v>
          </cell>
          <cell r="AN326">
            <v>0</v>
          </cell>
          <cell r="AO326">
            <v>0</v>
          </cell>
          <cell r="AP326">
            <v>0</v>
          </cell>
          <cell r="AQ326">
            <v>0</v>
          </cell>
          <cell r="AR326">
            <v>0</v>
          </cell>
          <cell r="AS326">
            <v>0</v>
          </cell>
          <cell r="AT326">
            <v>0</v>
          </cell>
          <cell r="AU326" t="str">
            <v>o</v>
          </cell>
          <cell r="AV326">
            <v>0</v>
          </cell>
          <cell r="AW326">
            <v>0</v>
          </cell>
          <cell r="AX326">
            <v>0</v>
          </cell>
          <cell r="AY326">
            <v>0</v>
          </cell>
          <cell r="AZ326">
            <v>0</v>
          </cell>
          <cell r="BA326">
            <v>0</v>
          </cell>
          <cell r="BB326">
            <v>0</v>
          </cell>
          <cell r="BC326">
            <v>0</v>
          </cell>
          <cell r="BD326">
            <v>0</v>
          </cell>
          <cell r="BE326">
            <v>0</v>
          </cell>
        </row>
        <row r="327">
          <cell r="A327" t="str">
            <v>DC2CK58</v>
          </cell>
          <cell r="B327" t="str">
            <v>DC2CK58</v>
          </cell>
          <cell r="C327" t="str">
            <v>DC2CK58</v>
          </cell>
          <cell r="D327" t="str">
            <v>CC2CK58</v>
          </cell>
          <cell r="E327">
            <v>0</v>
          </cell>
          <cell r="F327">
            <v>222</v>
          </cell>
          <cell r="G327" t="str">
            <v xml:space="preserve">Truyền động thủy lực và khí nén </v>
          </cell>
          <cell r="H327">
            <v>2</v>
          </cell>
          <cell r="I327">
            <v>30</v>
          </cell>
          <cell r="J327">
            <v>0</v>
          </cell>
          <cell r="K327">
            <v>0</v>
          </cell>
          <cell r="L327">
            <v>0</v>
          </cell>
          <cell r="M327" t="str">
            <v>VĐ</v>
          </cell>
          <cell r="N327">
            <v>0</v>
          </cell>
          <cell r="O327" t="str">
            <v>Khoa Cơ khí</v>
          </cell>
          <cell r="P327" t="str">
            <v>CƠ KHÍ</v>
          </cell>
          <cell r="Q327" t="str">
            <v>KCK</v>
          </cell>
          <cell r="R327" t="str">
            <v>KCK</v>
          </cell>
          <cell r="S327" t="str">
            <v>KCK-KCK</v>
          </cell>
          <cell r="T327">
            <v>0</v>
          </cell>
          <cell r="U327">
            <v>0</v>
          </cell>
          <cell r="V327">
            <v>0</v>
          </cell>
          <cell r="W327">
            <v>0</v>
          </cell>
          <cell r="X327">
            <v>0</v>
          </cell>
          <cell r="Y327">
            <v>0</v>
          </cell>
          <cell r="Z327">
            <v>0</v>
          </cell>
          <cell r="AA327" t="str">
            <v>o</v>
          </cell>
          <cell r="AB327" t="str">
            <v>o</v>
          </cell>
          <cell r="AC327" t="str">
            <v>o</v>
          </cell>
          <cell r="AD327" t="str">
            <v>o</v>
          </cell>
          <cell r="AE327">
            <v>0</v>
          </cell>
          <cell r="AF327">
            <v>0</v>
          </cell>
          <cell r="AG327">
            <v>0</v>
          </cell>
          <cell r="AH327">
            <v>0</v>
          </cell>
          <cell r="AI327">
            <v>0</v>
          </cell>
          <cell r="AJ327">
            <v>0</v>
          </cell>
          <cell r="AK327">
            <v>0</v>
          </cell>
          <cell r="AL327">
            <v>0</v>
          </cell>
          <cell r="AM327">
            <v>0</v>
          </cell>
          <cell r="AN327">
            <v>0</v>
          </cell>
          <cell r="AO327">
            <v>0</v>
          </cell>
          <cell r="AP327">
            <v>0</v>
          </cell>
          <cell r="AQ327">
            <v>0</v>
          </cell>
          <cell r="AR327">
            <v>0</v>
          </cell>
          <cell r="AS327">
            <v>0</v>
          </cell>
          <cell r="AT327" t="str">
            <v>o</v>
          </cell>
          <cell r="AU327" t="str">
            <v>o</v>
          </cell>
          <cell r="AV327" t="str">
            <v>o</v>
          </cell>
          <cell r="AW327" t="str">
            <v>o</v>
          </cell>
          <cell r="AX327">
            <v>0</v>
          </cell>
          <cell r="AY327">
            <v>0</v>
          </cell>
          <cell r="AZ327">
            <v>0</v>
          </cell>
          <cell r="BA327">
            <v>0</v>
          </cell>
          <cell r="BB327">
            <v>0</v>
          </cell>
          <cell r="BC327">
            <v>0</v>
          </cell>
          <cell r="BD327">
            <v>0</v>
          </cell>
          <cell r="BE327">
            <v>0</v>
          </cell>
        </row>
        <row r="328">
          <cell r="A328" t="str">
            <v>DC2CK32</v>
          </cell>
          <cell r="B328">
            <v>0</v>
          </cell>
          <cell r="C328">
            <v>0</v>
          </cell>
          <cell r="D328" t="str">
            <v>CC2CK32</v>
          </cell>
          <cell r="E328">
            <v>0</v>
          </cell>
          <cell r="F328">
            <v>107</v>
          </cell>
          <cell r="G328" t="str">
            <v>Vật liệu cơ khí</v>
          </cell>
          <cell r="H328">
            <v>3</v>
          </cell>
          <cell r="I328">
            <v>45</v>
          </cell>
          <cell r="J328">
            <v>0</v>
          </cell>
          <cell r="K328">
            <v>0</v>
          </cell>
          <cell r="L328">
            <v>0</v>
          </cell>
          <cell r="M328" t="str">
            <v>Viết</v>
          </cell>
          <cell r="N328">
            <v>90</v>
          </cell>
          <cell r="O328" t="str">
            <v>Khoa Cơ khí</v>
          </cell>
          <cell r="P328" t="str">
            <v>CƠ KHÍ</v>
          </cell>
          <cell r="Q328" t="str">
            <v>KCK</v>
          </cell>
          <cell r="R328" t="str">
            <v>KCK</v>
          </cell>
          <cell r="S328" t="str">
            <v>KCK-KCK</v>
          </cell>
          <cell r="T328">
            <v>0</v>
          </cell>
          <cell r="U328">
            <v>0</v>
          </cell>
          <cell r="V328">
            <v>0</v>
          </cell>
          <cell r="W328">
            <v>0</v>
          </cell>
          <cell r="X328">
            <v>0</v>
          </cell>
          <cell r="Y328">
            <v>0</v>
          </cell>
          <cell r="Z328">
            <v>0</v>
          </cell>
          <cell r="AA328" t="str">
            <v>x</v>
          </cell>
          <cell r="AB328" t="str">
            <v>x</v>
          </cell>
          <cell r="AC328" t="str">
            <v>x</v>
          </cell>
          <cell r="AD328" t="str">
            <v>x</v>
          </cell>
          <cell r="AE328">
            <v>0</v>
          </cell>
          <cell r="AF328">
            <v>0</v>
          </cell>
          <cell r="AG328">
            <v>0</v>
          </cell>
          <cell r="AH328">
            <v>0</v>
          </cell>
          <cell r="AI328">
            <v>0</v>
          </cell>
          <cell r="AJ328">
            <v>0</v>
          </cell>
          <cell r="AK328">
            <v>0</v>
          </cell>
          <cell r="AL328">
            <v>0</v>
          </cell>
          <cell r="AM328">
            <v>0</v>
          </cell>
          <cell r="AN328">
            <v>0</v>
          </cell>
          <cell r="AO328">
            <v>0</v>
          </cell>
          <cell r="AP328">
            <v>0</v>
          </cell>
          <cell r="AQ328">
            <v>0</v>
          </cell>
          <cell r="AR328">
            <v>0</v>
          </cell>
          <cell r="AS328">
            <v>0</v>
          </cell>
          <cell r="AT328" t="str">
            <v>x</v>
          </cell>
          <cell r="AU328" t="str">
            <v>x</v>
          </cell>
          <cell r="AV328" t="str">
            <v>x</v>
          </cell>
          <cell r="AW328" t="str">
            <v>x</v>
          </cell>
          <cell r="AX328">
            <v>0</v>
          </cell>
          <cell r="AY328">
            <v>0</v>
          </cell>
          <cell r="AZ328">
            <v>0</v>
          </cell>
          <cell r="BA328">
            <v>0</v>
          </cell>
          <cell r="BB328">
            <v>0</v>
          </cell>
          <cell r="BC328">
            <v>0</v>
          </cell>
          <cell r="BD328">
            <v>0</v>
          </cell>
          <cell r="BE328">
            <v>0</v>
          </cell>
        </row>
        <row r="329">
          <cell r="A329" t="str">
            <v>DC3MO21</v>
          </cell>
          <cell r="B329" t="str">
            <v>DC3MO21</v>
          </cell>
          <cell r="C329">
            <v>0</v>
          </cell>
          <cell r="D329" t="str">
            <v>CC3MO21</v>
          </cell>
          <cell r="E329">
            <v>0</v>
          </cell>
          <cell r="F329">
            <v>614</v>
          </cell>
          <cell r="G329" t="str">
            <v>Công trình giao thông</v>
          </cell>
          <cell r="H329">
            <v>3</v>
          </cell>
          <cell r="I329">
            <v>45</v>
          </cell>
          <cell r="J329">
            <v>0</v>
          </cell>
          <cell r="K329">
            <v>0</v>
          </cell>
          <cell r="L329">
            <v>0</v>
          </cell>
          <cell r="M329">
            <v>0</v>
          </cell>
          <cell r="N329">
            <v>0</v>
          </cell>
          <cell r="O329">
            <v>0</v>
          </cell>
          <cell r="P329" t="str">
            <v>CÔNG TRÌNH</v>
          </cell>
          <cell r="Q329" t="str">
            <v/>
          </cell>
          <cell r="R329" t="str">
            <v>KCT</v>
          </cell>
          <cell r="S329" t="str">
            <v>KCT-</v>
          </cell>
          <cell r="T329">
            <v>0</v>
          </cell>
          <cell r="U329">
            <v>0</v>
          </cell>
          <cell r="V329">
            <v>0</v>
          </cell>
          <cell r="W329">
            <v>0</v>
          </cell>
          <cell r="X329">
            <v>0</v>
          </cell>
          <cell r="Y329">
            <v>0</v>
          </cell>
          <cell r="Z329">
            <v>0</v>
          </cell>
          <cell r="AA329">
            <v>0</v>
          </cell>
          <cell r="AB329">
            <v>0</v>
          </cell>
          <cell r="AC329">
            <v>0</v>
          </cell>
          <cell r="AD329">
            <v>0</v>
          </cell>
          <cell r="AE329">
            <v>0</v>
          </cell>
          <cell r="AF329">
            <v>0</v>
          </cell>
          <cell r="AG329">
            <v>0</v>
          </cell>
          <cell r="AH329">
            <v>0</v>
          </cell>
          <cell r="AI329">
            <v>0</v>
          </cell>
          <cell r="AJ329">
            <v>0</v>
          </cell>
          <cell r="AK329">
            <v>0</v>
          </cell>
          <cell r="AL329">
            <v>0</v>
          </cell>
          <cell r="AM329">
            <v>0</v>
          </cell>
          <cell r="AN329">
            <v>0</v>
          </cell>
          <cell r="AO329">
            <v>0</v>
          </cell>
          <cell r="AP329">
            <v>0</v>
          </cell>
          <cell r="AQ329">
            <v>0</v>
          </cell>
          <cell r="AR329">
            <v>0</v>
          </cell>
          <cell r="AS329">
            <v>0</v>
          </cell>
          <cell r="AT329">
            <v>0</v>
          </cell>
          <cell r="AU329">
            <v>0</v>
          </cell>
          <cell r="AV329">
            <v>0</v>
          </cell>
          <cell r="AW329">
            <v>0</v>
          </cell>
          <cell r="AX329">
            <v>0</v>
          </cell>
          <cell r="AY329">
            <v>0</v>
          </cell>
          <cell r="AZ329">
            <v>0</v>
          </cell>
          <cell r="BA329">
            <v>0</v>
          </cell>
          <cell r="BB329">
            <v>0</v>
          </cell>
          <cell r="BC329">
            <v>0</v>
          </cell>
          <cell r="BD329">
            <v>0</v>
          </cell>
          <cell r="BE329">
            <v>0</v>
          </cell>
        </row>
        <row r="330">
          <cell r="A330" t="str">
            <v>DC3KD61</v>
          </cell>
          <cell r="B330">
            <v>0</v>
          </cell>
          <cell r="C330">
            <v>0</v>
          </cell>
          <cell r="D330" t="str">
            <v>CC3KD61</v>
          </cell>
          <cell r="E330">
            <v>0</v>
          </cell>
          <cell r="F330">
            <v>958</v>
          </cell>
          <cell r="G330" t="str">
            <v>Dự toán kiểm định công trình</v>
          </cell>
          <cell r="H330">
            <v>2</v>
          </cell>
          <cell r="I330">
            <v>30</v>
          </cell>
          <cell r="J330">
            <v>0</v>
          </cell>
          <cell r="K330">
            <v>0</v>
          </cell>
          <cell r="L330">
            <v>0</v>
          </cell>
          <cell r="M330" t="str">
            <v>Viết</v>
          </cell>
          <cell r="N330">
            <v>90</v>
          </cell>
          <cell r="O330">
            <v>0</v>
          </cell>
          <cell r="P330" t="str">
            <v>CÔNG TRÌNH</v>
          </cell>
          <cell r="Q330" t="str">
            <v/>
          </cell>
          <cell r="R330" t="str">
            <v>KCT</v>
          </cell>
          <cell r="S330" t="str">
            <v>KCT-</v>
          </cell>
          <cell r="T330">
            <v>0</v>
          </cell>
          <cell r="U330">
            <v>0</v>
          </cell>
          <cell r="V330">
            <v>0</v>
          </cell>
          <cell r="W330">
            <v>0</v>
          </cell>
          <cell r="X330">
            <v>0</v>
          </cell>
          <cell r="Y330">
            <v>0</v>
          </cell>
          <cell r="Z330">
            <v>0</v>
          </cell>
          <cell r="AA330">
            <v>0</v>
          </cell>
          <cell r="AB330">
            <v>0</v>
          </cell>
          <cell r="AC330">
            <v>0</v>
          </cell>
          <cell r="AD330">
            <v>0</v>
          </cell>
          <cell r="AE330">
            <v>0</v>
          </cell>
          <cell r="AF330">
            <v>0</v>
          </cell>
          <cell r="AG330">
            <v>0</v>
          </cell>
          <cell r="AH330">
            <v>0</v>
          </cell>
          <cell r="AI330">
            <v>0</v>
          </cell>
          <cell r="AJ330">
            <v>0</v>
          </cell>
          <cell r="AK330">
            <v>0</v>
          </cell>
          <cell r="AL330">
            <v>0</v>
          </cell>
          <cell r="AM330">
            <v>0</v>
          </cell>
          <cell r="AN330">
            <v>0</v>
          </cell>
          <cell r="AO330">
            <v>0</v>
          </cell>
          <cell r="AP330">
            <v>0</v>
          </cell>
          <cell r="AQ330">
            <v>0</v>
          </cell>
          <cell r="AR330">
            <v>0</v>
          </cell>
          <cell r="AS330">
            <v>0</v>
          </cell>
          <cell r="AT330">
            <v>0</v>
          </cell>
          <cell r="AU330">
            <v>0</v>
          </cell>
          <cell r="AV330">
            <v>0</v>
          </cell>
          <cell r="AW330">
            <v>0</v>
          </cell>
          <cell r="AX330">
            <v>0</v>
          </cell>
          <cell r="AY330">
            <v>0</v>
          </cell>
          <cell r="AZ330">
            <v>0</v>
          </cell>
          <cell r="BA330">
            <v>0</v>
          </cell>
          <cell r="BB330">
            <v>0</v>
          </cell>
          <cell r="BC330">
            <v>0</v>
          </cell>
          <cell r="BD330">
            <v>0</v>
          </cell>
          <cell r="BE330">
            <v>0</v>
          </cell>
        </row>
        <row r="331">
          <cell r="A331" t="str">
            <v>DC4KD80</v>
          </cell>
          <cell r="B331">
            <v>0</v>
          </cell>
          <cell r="C331">
            <v>0</v>
          </cell>
          <cell r="D331">
            <v>0</v>
          </cell>
          <cell r="E331">
            <v>0</v>
          </cell>
          <cell r="F331">
            <v>968</v>
          </cell>
          <cell r="G331" t="str">
            <v>Đồ án tốt nghiệp</v>
          </cell>
          <cell r="H331">
            <v>8</v>
          </cell>
          <cell r="I331">
            <v>0</v>
          </cell>
          <cell r="J331">
            <v>0</v>
          </cell>
          <cell r="K331">
            <v>480</v>
          </cell>
          <cell r="L331">
            <v>0</v>
          </cell>
          <cell r="M331" t="str">
            <v>VĐ</v>
          </cell>
          <cell r="N331">
            <v>0</v>
          </cell>
          <cell r="O331">
            <v>0</v>
          </cell>
          <cell r="P331" t="str">
            <v>CÔNG TRÌNH</v>
          </cell>
          <cell r="Q331" t="str">
            <v/>
          </cell>
          <cell r="R331" t="str">
            <v>KCT</v>
          </cell>
          <cell r="S331" t="str">
            <v>KCT-</v>
          </cell>
          <cell r="T331">
            <v>0</v>
          </cell>
          <cell r="U331">
            <v>0</v>
          </cell>
          <cell r="V331">
            <v>0</v>
          </cell>
          <cell r="W331">
            <v>0</v>
          </cell>
          <cell r="X331">
            <v>0</v>
          </cell>
          <cell r="Y331">
            <v>0</v>
          </cell>
          <cell r="Z331">
            <v>0</v>
          </cell>
          <cell r="AA331">
            <v>0</v>
          </cell>
          <cell r="AB331">
            <v>0</v>
          </cell>
          <cell r="AC331">
            <v>0</v>
          </cell>
          <cell r="AD331">
            <v>0</v>
          </cell>
          <cell r="AE331">
            <v>0</v>
          </cell>
          <cell r="AF331">
            <v>0</v>
          </cell>
          <cell r="AG331">
            <v>0</v>
          </cell>
          <cell r="AH331">
            <v>0</v>
          </cell>
          <cell r="AI331">
            <v>0</v>
          </cell>
          <cell r="AJ331">
            <v>0</v>
          </cell>
          <cell r="AK331">
            <v>0</v>
          </cell>
          <cell r="AL331">
            <v>0</v>
          </cell>
          <cell r="AM331">
            <v>0</v>
          </cell>
          <cell r="AN331">
            <v>0</v>
          </cell>
          <cell r="AO331">
            <v>0</v>
          </cell>
          <cell r="AP331">
            <v>0</v>
          </cell>
          <cell r="AQ331">
            <v>0</v>
          </cell>
          <cell r="AR331">
            <v>0</v>
          </cell>
          <cell r="AS331">
            <v>0</v>
          </cell>
          <cell r="AT331">
            <v>0</v>
          </cell>
          <cell r="AU331">
            <v>0</v>
          </cell>
          <cell r="AV331">
            <v>0</v>
          </cell>
          <cell r="AW331">
            <v>0</v>
          </cell>
          <cell r="AX331">
            <v>0</v>
          </cell>
          <cell r="AY331">
            <v>0</v>
          </cell>
          <cell r="AZ331">
            <v>0</v>
          </cell>
          <cell r="BA331">
            <v>0</v>
          </cell>
          <cell r="BB331">
            <v>0</v>
          </cell>
          <cell r="BC331">
            <v>0</v>
          </cell>
          <cell r="BD331">
            <v>0</v>
          </cell>
          <cell r="BE331">
            <v>0</v>
          </cell>
        </row>
        <row r="332">
          <cell r="A332">
            <v>0</v>
          </cell>
          <cell r="B332">
            <v>0</v>
          </cell>
          <cell r="C332">
            <v>0</v>
          </cell>
          <cell r="D332" t="str">
            <v>CC4KD80</v>
          </cell>
          <cell r="E332">
            <v>0</v>
          </cell>
          <cell r="F332">
            <v>972</v>
          </cell>
          <cell r="G332" t="str">
            <v>Đồ án tốt nghiệp</v>
          </cell>
          <cell r="H332">
            <v>4</v>
          </cell>
          <cell r="I332">
            <v>0</v>
          </cell>
          <cell r="J332">
            <v>0</v>
          </cell>
          <cell r="K332">
            <v>180</v>
          </cell>
          <cell r="L332">
            <v>0</v>
          </cell>
          <cell r="M332" t="str">
            <v>VĐ</v>
          </cell>
          <cell r="N332">
            <v>0</v>
          </cell>
          <cell r="O332">
            <v>0</v>
          </cell>
          <cell r="P332" t="str">
            <v>CÔNG TRÌNH</v>
          </cell>
          <cell r="Q332" t="str">
            <v/>
          </cell>
          <cell r="R332" t="str">
            <v>KCT</v>
          </cell>
          <cell r="S332" t="str">
            <v>KCT-</v>
          </cell>
          <cell r="T332">
            <v>0</v>
          </cell>
          <cell r="U332">
            <v>0</v>
          </cell>
          <cell r="V332">
            <v>0</v>
          </cell>
          <cell r="W332">
            <v>0</v>
          </cell>
          <cell r="X332">
            <v>0</v>
          </cell>
          <cell r="Y332">
            <v>0</v>
          </cell>
          <cell r="Z332">
            <v>0</v>
          </cell>
          <cell r="AA332">
            <v>0</v>
          </cell>
          <cell r="AB332">
            <v>0</v>
          </cell>
          <cell r="AC332">
            <v>0</v>
          </cell>
          <cell r="AD332">
            <v>0</v>
          </cell>
          <cell r="AE332">
            <v>0</v>
          </cell>
          <cell r="AF332">
            <v>0</v>
          </cell>
          <cell r="AG332">
            <v>0</v>
          </cell>
          <cell r="AH332">
            <v>0</v>
          </cell>
          <cell r="AI332">
            <v>0</v>
          </cell>
          <cell r="AJ332">
            <v>0</v>
          </cell>
          <cell r="AK332">
            <v>0</v>
          </cell>
          <cell r="AL332">
            <v>0</v>
          </cell>
          <cell r="AM332">
            <v>0</v>
          </cell>
          <cell r="AN332">
            <v>0</v>
          </cell>
          <cell r="AO332">
            <v>0</v>
          </cell>
          <cell r="AP332">
            <v>0</v>
          </cell>
          <cell r="AQ332">
            <v>0</v>
          </cell>
          <cell r="AR332">
            <v>0</v>
          </cell>
          <cell r="AS332">
            <v>0</v>
          </cell>
          <cell r="AT332">
            <v>0</v>
          </cell>
          <cell r="AU332">
            <v>0</v>
          </cell>
          <cell r="AV332">
            <v>0</v>
          </cell>
          <cell r="AW332">
            <v>0</v>
          </cell>
          <cell r="AX332">
            <v>0</v>
          </cell>
          <cell r="AY332">
            <v>0</v>
          </cell>
          <cell r="AZ332">
            <v>0</v>
          </cell>
          <cell r="BA332">
            <v>0</v>
          </cell>
          <cell r="BB332">
            <v>0</v>
          </cell>
          <cell r="BC332">
            <v>0</v>
          </cell>
          <cell r="BD332">
            <v>0</v>
          </cell>
          <cell r="BE332">
            <v>0</v>
          </cell>
        </row>
        <row r="333">
          <cell r="A333" t="str">
            <v>DC3KD53</v>
          </cell>
          <cell r="B333">
            <v>0</v>
          </cell>
          <cell r="C333">
            <v>0</v>
          </cell>
          <cell r="D333">
            <v>0</v>
          </cell>
          <cell r="E333">
            <v>0</v>
          </cell>
          <cell r="F333">
            <v>954</v>
          </cell>
          <cell r="G333" t="str">
            <v>Bảo trì và khai thác công trình cầu, đường</v>
          </cell>
          <cell r="H333">
            <v>2</v>
          </cell>
          <cell r="I333">
            <v>30</v>
          </cell>
          <cell r="J333">
            <v>0</v>
          </cell>
          <cell r="K333">
            <v>0</v>
          </cell>
          <cell r="L333">
            <v>0</v>
          </cell>
          <cell r="M333">
            <v>0</v>
          </cell>
          <cell r="N333">
            <v>0</v>
          </cell>
          <cell r="O333" t="str">
            <v>Cầu + Đường</v>
          </cell>
          <cell r="P333" t="str">
            <v>CÔNG TRÌNH</v>
          </cell>
          <cell r="Q333" t="str">
            <v>CA+DB</v>
          </cell>
          <cell r="R333" t="str">
            <v>KCT</v>
          </cell>
          <cell r="S333" t="str">
            <v>KCT-CA+DB</v>
          </cell>
          <cell r="T333">
            <v>0</v>
          </cell>
          <cell r="U333">
            <v>0</v>
          </cell>
          <cell r="V333">
            <v>0</v>
          </cell>
          <cell r="W333">
            <v>0</v>
          </cell>
          <cell r="X333">
            <v>0</v>
          </cell>
          <cell r="Y333">
            <v>0</v>
          </cell>
          <cell r="Z333">
            <v>0</v>
          </cell>
          <cell r="AA333">
            <v>0</v>
          </cell>
          <cell r="AB333">
            <v>0</v>
          </cell>
          <cell r="AC333">
            <v>0</v>
          </cell>
          <cell r="AD333">
            <v>0</v>
          </cell>
          <cell r="AE333">
            <v>0</v>
          </cell>
          <cell r="AF333">
            <v>0</v>
          </cell>
          <cell r="AG333">
            <v>0</v>
          </cell>
          <cell r="AH333">
            <v>0</v>
          </cell>
          <cell r="AI333">
            <v>0</v>
          </cell>
          <cell r="AJ333">
            <v>0</v>
          </cell>
          <cell r="AK333">
            <v>0</v>
          </cell>
          <cell r="AL333">
            <v>0</v>
          </cell>
          <cell r="AM333">
            <v>0</v>
          </cell>
          <cell r="AN333">
            <v>0</v>
          </cell>
          <cell r="AO333">
            <v>0</v>
          </cell>
          <cell r="AP333">
            <v>0</v>
          </cell>
          <cell r="AQ333">
            <v>0</v>
          </cell>
          <cell r="AR333">
            <v>0</v>
          </cell>
          <cell r="AS333">
            <v>0</v>
          </cell>
          <cell r="AT333">
            <v>0</v>
          </cell>
          <cell r="AU333">
            <v>0</v>
          </cell>
          <cell r="AV333">
            <v>0</v>
          </cell>
          <cell r="AW333">
            <v>0</v>
          </cell>
          <cell r="AX333">
            <v>0</v>
          </cell>
          <cell r="AY333">
            <v>0</v>
          </cell>
          <cell r="AZ333">
            <v>0</v>
          </cell>
          <cell r="BA333">
            <v>0</v>
          </cell>
          <cell r="BB333">
            <v>0</v>
          </cell>
          <cell r="BC333">
            <v>0</v>
          </cell>
          <cell r="BD333">
            <v>0</v>
          </cell>
          <cell r="BE333">
            <v>0</v>
          </cell>
        </row>
        <row r="334">
          <cell r="A334">
            <v>0</v>
          </cell>
          <cell r="B334">
            <v>0</v>
          </cell>
          <cell r="C334">
            <v>0</v>
          </cell>
          <cell r="D334" t="str">
            <v>CC3CD61</v>
          </cell>
          <cell r="E334">
            <v>0</v>
          </cell>
          <cell r="F334">
            <v>364</v>
          </cell>
          <cell r="G334" t="str">
            <v>Bảo trì, khai thác và kiểm định công trình cầu đường</v>
          </cell>
          <cell r="H334">
            <v>3</v>
          </cell>
          <cell r="I334">
            <v>45</v>
          </cell>
          <cell r="J334">
            <v>0</v>
          </cell>
          <cell r="K334">
            <v>0</v>
          </cell>
          <cell r="L334">
            <v>0</v>
          </cell>
          <cell r="M334" t="str">
            <v>Viết</v>
          </cell>
          <cell r="N334">
            <v>75</v>
          </cell>
          <cell r="O334" t="str">
            <v>Đường</v>
          </cell>
          <cell r="P334" t="str">
            <v>CÔNG TRÌNH</v>
          </cell>
          <cell r="Q334" t="str">
            <v>CTDB</v>
          </cell>
          <cell r="R334" t="str">
            <v>KCT</v>
          </cell>
          <cell r="S334" t="str">
            <v>KCT-CTDB</v>
          </cell>
          <cell r="T334">
            <v>0</v>
          </cell>
          <cell r="U334">
            <v>0</v>
          </cell>
          <cell r="V334">
            <v>0</v>
          </cell>
          <cell r="W334">
            <v>0</v>
          </cell>
          <cell r="X334">
            <v>0</v>
          </cell>
          <cell r="Y334">
            <v>0</v>
          </cell>
          <cell r="Z334">
            <v>0</v>
          </cell>
          <cell r="AA334">
            <v>0</v>
          </cell>
          <cell r="AB334">
            <v>0</v>
          </cell>
          <cell r="AC334">
            <v>0</v>
          </cell>
          <cell r="AD334">
            <v>0</v>
          </cell>
          <cell r="AE334">
            <v>0</v>
          </cell>
          <cell r="AF334">
            <v>0</v>
          </cell>
          <cell r="AG334">
            <v>0</v>
          </cell>
          <cell r="AH334">
            <v>0</v>
          </cell>
          <cell r="AI334">
            <v>0</v>
          </cell>
          <cell r="AJ334">
            <v>0</v>
          </cell>
          <cell r="AK334">
            <v>0</v>
          </cell>
          <cell r="AL334">
            <v>0</v>
          </cell>
          <cell r="AM334">
            <v>0</v>
          </cell>
          <cell r="AN334">
            <v>0</v>
          </cell>
          <cell r="AO334" t="str">
            <v>x</v>
          </cell>
          <cell r="AP334">
            <v>0</v>
          </cell>
          <cell r="AQ334">
            <v>0</v>
          </cell>
          <cell r="AR334">
            <v>0</v>
          </cell>
          <cell r="AS334">
            <v>0</v>
          </cell>
          <cell r="AT334">
            <v>0</v>
          </cell>
          <cell r="AU334">
            <v>0</v>
          </cell>
          <cell r="AV334">
            <v>0</v>
          </cell>
          <cell r="AW334">
            <v>0</v>
          </cell>
          <cell r="AX334">
            <v>0</v>
          </cell>
          <cell r="AY334">
            <v>0</v>
          </cell>
          <cell r="AZ334">
            <v>0</v>
          </cell>
          <cell r="BA334">
            <v>0</v>
          </cell>
          <cell r="BB334">
            <v>0</v>
          </cell>
          <cell r="BC334">
            <v>0</v>
          </cell>
          <cell r="BD334">
            <v>0</v>
          </cell>
          <cell r="BE334">
            <v>0</v>
          </cell>
        </row>
        <row r="335">
          <cell r="A335">
            <v>0</v>
          </cell>
          <cell r="B335">
            <v>0</v>
          </cell>
          <cell r="C335">
            <v>0</v>
          </cell>
          <cell r="D335">
            <v>0</v>
          </cell>
          <cell r="E335" t="str">
            <v>CL3CD61</v>
          </cell>
          <cell r="F335">
            <v>365</v>
          </cell>
          <cell r="G335" t="str">
            <v>Bảo trì, khai thác và kiểm định công trình cầu đường</v>
          </cell>
          <cell r="H335">
            <v>2</v>
          </cell>
          <cell r="I335">
            <v>30</v>
          </cell>
          <cell r="J335">
            <v>0</v>
          </cell>
          <cell r="K335">
            <v>0</v>
          </cell>
          <cell r="L335">
            <v>0</v>
          </cell>
          <cell r="M335" t="str">
            <v>Viết</v>
          </cell>
          <cell r="N335">
            <v>90</v>
          </cell>
          <cell r="O335" t="str">
            <v>Đường</v>
          </cell>
          <cell r="P335" t="str">
            <v>CÔNG TRÌNH</v>
          </cell>
          <cell r="Q335" t="str">
            <v>CTDB</v>
          </cell>
          <cell r="R335" t="str">
            <v>KCT</v>
          </cell>
          <cell r="S335" t="str">
            <v>KCT-CTDB</v>
          </cell>
          <cell r="T335">
            <v>0</v>
          </cell>
          <cell r="U335">
            <v>0</v>
          </cell>
          <cell r="V335">
            <v>0</v>
          </cell>
          <cell r="W335">
            <v>0</v>
          </cell>
          <cell r="X335">
            <v>0</v>
          </cell>
          <cell r="Y335">
            <v>0</v>
          </cell>
          <cell r="Z335">
            <v>0</v>
          </cell>
          <cell r="AA335">
            <v>0</v>
          </cell>
          <cell r="AB335">
            <v>0</v>
          </cell>
          <cell r="AC335">
            <v>0</v>
          </cell>
          <cell r="AD335">
            <v>0</v>
          </cell>
          <cell r="AE335">
            <v>0</v>
          </cell>
          <cell r="AF335">
            <v>0</v>
          </cell>
          <cell r="AG335">
            <v>0</v>
          </cell>
          <cell r="AH335">
            <v>0</v>
          </cell>
          <cell r="AI335">
            <v>0</v>
          </cell>
          <cell r="AJ335">
            <v>0</v>
          </cell>
          <cell r="AK335">
            <v>0</v>
          </cell>
          <cell r="AL335">
            <v>0</v>
          </cell>
          <cell r="AM335">
            <v>0</v>
          </cell>
          <cell r="AN335">
            <v>0</v>
          </cell>
          <cell r="AO335">
            <v>0</v>
          </cell>
          <cell r="AP335">
            <v>0</v>
          </cell>
          <cell r="AQ335">
            <v>0</v>
          </cell>
          <cell r="AR335">
            <v>0</v>
          </cell>
          <cell r="AS335">
            <v>0</v>
          </cell>
          <cell r="AT335">
            <v>0</v>
          </cell>
          <cell r="AU335">
            <v>0</v>
          </cell>
          <cell r="AV335">
            <v>0</v>
          </cell>
          <cell r="AW335">
            <v>0</v>
          </cell>
          <cell r="AX335">
            <v>0</v>
          </cell>
          <cell r="AY335">
            <v>0</v>
          </cell>
          <cell r="AZ335">
            <v>0</v>
          </cell>
          <cell r="BA335">
            <v>0</v>
          </cell>
          <cell r="BB335">
            <v>0</v>
          </cell>
          <cell r="BC335">
            <v>0</v>
          </cell>
          <cell r="BD335">
            <v>0</v>
          </cell>
          <cell r="BE335">
            <v>0</v>
          </cell>
        </row>
        <row r="336">
          <cell r="A336" t="str">
            <v>DC3CD54</v>
          </cell>
          <cell r="B336" t="str">
            <v>DC3CD54</v>
          </cell>
          <cell r="C336" t="str">
            <v>DC3CD54</v>
          </cell>
          <cell r="D336">
            <v>0</v>
          </cell>
          <cell r="E336">
            <v>0</v>
          </cell>
          <cell r="F336">
            <v>349</v>
          </cell>
          <cell r="G336" t="str">
            <v>Đồ án Tổ chức thi công và thi công công trình xây dựng</v>
          </cell>
          <cell r="H336">
            <v>2</v>
          </cell>
          <cell r="I336">
            <v>0</v>
          </cell>
          <cell r="J336">
            <v>0</v>
          </cell>
          <cell r="K336">
            <v>90</v>
          </cell>
          <cell r="L336">
            <v>0</v>
          </cell>
          <cell r="M336" t="str">
            <v>VĐ</v>
          </cell>
          <cell r="N336">
            <v>0</v>
          </cell>
          <cell r="O336" t="str">
            <v>Đường</v>
          </cell>
          <cell r="P336" t="str">
            <v>CÔNG TRÌNH</v>
          </cell>
          <cell r="Q336" t="str">
            <v>CTDB</v>
          </cell>
          <cell r="R336" t="str">
            <v>KCT</v>
          </cell>
          <cell r="S336" t="str">
            <v>KCT-CTDB</v>
          </cell>
          <cell r="T336">
            <v>0</v>
          </cell>
          <cell r="U336">
            <v>0</v>
          </cell>
          <cell r="V336" t="str">
            <v>x</v>
          </cell>
          <cell r="W336">
            <v>0</v>
          </cell>
          <cell r="X336">
            <v>0</v>
          </cell>
          <cell r="Y336">
            <v>0</v>
          </cell>
          <cell r="Z336" t="str">
            <v>x</v>
          </cell>
          <cell r="AA336">
            <v>0</v>
          </cell>
          <cell r="AB336">
            <v>0</v>
          </cell>
          <cell r="AC336">
            <v>0</v>
          </cell>
          <cell r="AD336">
            <v>0</v>
          </cell>
          <cell r="AE336">
            <v>0</v>
          </cell>
          <cell r="AF336">
            <v>0</v>
          </cell>
          <cell r="AG336">
            <v>0</v>
          </cell>
          <cell r="AH336">
            <v>0</v>
          </cell>
          <cell r="AI336">
            <v>0</v>
          </cell>
          <cell r="AJ336">
            <v>0</v>
          </cell>
          <cell r="AK336">
            <v>0</v>
          </cell>
          <cell r="AL336">
            <v>0</v>
          </cell>
          <cell r="AM336">
            <v>0</v>
          </cell>
          <cell r="AN336">
            <v>0</v>
          </cell>
          <cell r="AO336">
            <v>0</v>
          </cell>
          <cell r="AP336">
            <v>0</v>
          </cell>
          <cell r="AQ336">
            <v>0</v>
          </cell>
          <cell r="AR336">
            <v>0</v>
          </cell>
          <cell r="AS336">
            <v>0</v>
          </cell>
          <cell r="AT336">
            <v>0</v>
          </cell>
          <cell r="AU336">
            <v>0</v>
          </cell>
          <cell r="AV336">
            <v>0</v>
          </cell>
          <cell r="AW336">
            <v>0</v>
          </cell>
          <cell r="AX336">
            <v>0</v>
          </cell>
          <cell r="AY336">
            <v>0</v>
          </cell>
          <cell r="AZ336">
            <v>0</v>
          </cell>
          <cell r="BA336">
            <v>0</v>
          </cell>
          <cell r="BB336">
            <v>0</v>
          </cell>
          <cell r="BC336">
            <v>0</v>
          </cell>
          <cell r="BD336">
            <v>0</v>
          </cell>
          <cell r="BE336">
            <v>0</v>
          </cell>
        </row>
        <row r="337">
          <cell r="A337">
            <v>0</v>
          </cell>
          <cell r="B337">
            <v>0</v>
          </cell>
          <cell r="C337">
            <v>0</v>
          </cell>
          <cell r="D337" t="str">
            <v>CC3CD54</v>
          </cell>
          <cell r="E337" t="str">
            <v>CC3CD54</v>
          </cell>
          <cell r="F337">
            <v>800</v>
          </cell>
          <cell r="G337" t="str">
            <v>Đồ án Tổ chức thi công và thi công công trình xây dựng</v>
          </cell>
          <cell r="H337">
            <v>1</v>
          </cell>
          <cell r="I337">
            <v>0</v>
          </cell>
          <cell r="J337">
            <v>0</v>
          </cell>
          <cell r="K337">
            <v>45</v>
          </cell>
          <cell r="L337">
            <v>0</v>
          </cell>
          <cell r="M337" t="str">
            <v>VĐ</v>
          </cell>
          <cell r="N337">
            <v>0</v>
          </cell>
          <cell r="O337" t="str">
            <v>Đường</v>
          </cell>
          <cell r="P337" t="str">
            <v>CÔNG TRÌNH</v>
          </cell>
          <cell r="Q337" t="str">
            <v>CTDB</v>
          </cell>
          <cell r="R337" t="str">
            <v>KCT</v>
          </cell>
          <cell r="S337" t="str">
            <v>KCT-CTDB</v>
          </cell>
          <cell r="T337">
            <v>0</v>
          </cell>
          <cell r="U337">
            <v>0</v>
          </cell>
          <cell r="V337">
            <v>0</v>
          </cell>
          <cell r="W337">
            <v>0</v>
          </cell>
          <cell r="X337">
            <v>0</v>
          </cell>
          <cell r="Y337">
            <v>0</v>
          </cell>
          <cell r="Z337">
            <v>0</v>
          </cell>
          <cell r="AA337">
            <v>0</v>
          </cell>
          <cell r="AB337">
            <v>0</v>
          </cell>
          <cell r="AC337">
            <v>0</v>
          </cell>
          <cell r="AD337">
            <v>0</v>
          </cell>
          <cell r="AE337">
            <v>0</v>
          </cell>
          <cell r="AF337">
            <v>0</v>
          </cell>
          <cell r="AG337">
            <v>0</v>
          </cell>
          <cell r="AH337">
            <v>0</v>
          </cell>
          <cell r="AI337">
            <v>0</v>
          </cell>
          <cell r="AJ337">
            <v>0</v>
          </cell>
          <cell r="AK337">
            <v>0</v>
          </cell>
          <cell r="AL337">
            <v>0</v>
          </cell>
          <cell r="AM337">
            <v>0</v>
          </cell>
          <cell r="AN337">
            <v>0</v>
          </cell>
          <cell r="AO337" t="str">
            <v>x</v>
          </cell>
          <cell r="AP337">
            <v>0</v>
          </cell>
          <cell r="AQ337">
            <v>0</v>
          </cell>
          <cell r="AR337">
            <v>0</v>
          </cell>
          <cell r="AS337">
            <v>0</v>
          </cell>
          <cell r="AT337">
            <v>0</v>
          </cell>
          <cell r="AU337">
            <v>0</v>
          </cell>
          <cell r="AV337">
            <v>0</v>
          </cell>
          <cell r="AW337">
            <v>0</v>
          </cell>
          <cell r="AX337">
            <v>0</v>
          </cell>
          <cell r="AY337">
            <v>0</v>
          </cell>
          <cell r="AZ337">
            <v>0</v>
          </cell>
          <cell r="BA337">
            <v>0</v>
          </cell>
          <cell r="BB337">
            <v>0</v>
          </cell>
          <cell r="BC337">
            <v>0</v>
          </cell>
          <cell r="BD337">
            <v>0</v>
          </cell>
          <cell r="BE337">
            <v>0</v>
          </cell>
        </row>
        <row r="338">
          <cell r="A338">
            <v>0</v>
          </cell>
          <cell r="B338">
            <v>0</v>
          </cell>
          <cell r="C338">
            <v>0</v>
          </cell>
          <cell r="D338" t="str">
            <v>CC3CS54</v>
          </cell>
          <cell r="E338">
            <v>0</v>
          </cell>
          <cell r="F338">
            <v>803</v>
          </cell>
          <cell r="G338" t="str">
            <v>Đồ án Tổ chức thi công và thi công công trình xây dựng</v>
          </cell>
          <cell r="H338">
            <v>1</v>
          </cell>
          <cell r="I338">
            <v>0</v>
          </cell>
          <cell r="J338">
            <v>0</v>
          </cell>
          <cell r="K338">
            <v>45</v>
          </cell>
          <cell r="L338">
            <v>0</v>
          </cell>
          <cell r="M338" t="str">
            <v>VĐ</v>
          </cell>
          <cell r="N338">
            <v>0</v>
          </cell>
          <cell r="O338" t="str">
            <v>Cầu + Đường</v>
          </cell>
          <cell r="P338" t="str">
            <v>CÔNG TRÌNH</v>
          </cell>
          <cell r="Q338" t="str">
            <v>CA+DB</v>
          </cell>
          <cell r="R338" t="str">
            <v>KCT</v>
          </cell>
          <cell r="S338" t="str">
            <v>KCT-CA+DB</v>
          </cell>
          <cell r="T338">
            <v>0</v>
          </cell>
          <cell r="U338">
            <v>0</v>
          </cell>
          <cell r="V338">
            <v>0</v>
          </cell>
          <cell r="W338">
            <v>0</v>
          </cell>
          <cell r="X338">
            <v>0</v>
          </cell>
          <cell r="Y338">
            <v>0</v>
          </cell>
          <cell r="Z338">
            <v>0</v>
          </cell>
          <cell r="AA338">
            <v>0</v>
          </cell>
          <cell r="AB338">
            <v>0</v>
          </cell>
          <cell r="AC338">
            <v>0</v>
          </cell>
          <cell r="AD338">
            <v>0</v>
          </cell>
          <cell r="AE338">
            <v>0</v>
          </cell>
          <cell r="AF338">
            <v>0</v>
          </cell>
          <cell r="AG338">
            <v>0</v>
          </cell>
          <cell r="AH338">
            <v>0</v>
          </cell>
          <cell r="AI338">
            <v>0</v>
          </cell>
          <cell r="AJ338">
            <v>0</v>
          </cell>
          <cell r="AK338">
            <v>0</v>
          </cell>
          <cell r="AL338">
            <v>0</v>
          </cell>
          <cell r="AM338">
            <v>0</v>
          </cell>
          <cell r="AN338">
            <v>0</v>
          </cell>
          <cell r="AO338">
            <v>0</v>
          </cell>
          <cell r="AP338" t="str">
            <v>x</v>
          </cell>
          <cell r="AQ338">
            <v>0</v>
          </cell>
          <cell r="AR338">
            <v>0</v>
          </cell>
          <cell r="AS338">
            <v>0</v>
          </cell>
          <cell r="AT338">
            <v>0</v>
          </cell>
          <cell r="AU338">
            <v>0</v>
          </cell>
          <cell r="AV338">
            <v>0</v>
          </cell>
          <cell r="AW338">
            <v>0</v>
          </cell>
          <cell r="AX338">
            <v>0</v>
          </cell>
          <cell r="AY338">
            <v>0</v>
          </cell>
          <cell r="AZ338">
            <v>0</v>
          </cell>
          <cell r="BA338">
            <v>0</v>
          </cell>
          <cell r="BB338">
            <v>0</v>
          </cell>
          <cell r="BC338">
            <v>0</v>
          </cell>
          <cell r="BD338">
            <v>0</v>
          </cell>
          <cell r="BE338">
            <v>0</v>
          </cell>
        </row>
        <row r="339">
          <cell r="A339" t="str">
            <v>DC4CD80</v>
          </cell>
          <cell r="B339" t="str">
            <v>DC4CD80</v>
          </cell>
          <cell r="C339" t="str">
            <v>DC4CD80</v>
          </cell>
          <cell r="D339">
            <v>0</v>
          </cell>
          <cell r="E339">
            <v>0</v>
          </cell>
          <cell r="F339">
            <v>709</v>
          </cell>
          <cell r="G339" t="str">
            <v>Đồ án tốt nghiệp</v>
          </cell>
          <cell r="H339">
            <v>8</v>
          </cell>
          <cell r="I339">
            <v>0</v>
          </cell>
          <cell r="J339">
            <v>0</v>
          </cell>
          <cell r="K339">
            <v>480</v>
          </cell>
          <cell r="L339">
            <v>0</v>
          </cell>
          <cell r="M339" t="str">
            <v>VĐ</v>
          </cell>
          <cell r="N339">
            <v>0</v>
          </cell>
          <cell r="O339" t="str">
            <v>Cầu + Đường</v>
          </cell>
          <cell r="P339" t="str">
            <v>CÔNG TRÌNH</v>
          </cell>
          <cell r="Q339" t="str">
            <v>CA+DB</v>
          </cell>
          <cell r="R339" t="str">
            <v>KCT</v>
          </cell>
          <cell r="S339" t="str">
            <v>KCT-CA+DB</v>
          </cell>
          <cell r="T339">
            <v>0</v>
          </cell>
          <cell r="U339">
            <v>0</v>
          </cell>
          <cell r="V339" t="str">
            <v>x</v>
          </cell>
          <cell r="W339">
            <v>0</v>
          </cell>
          <cell r="X339">
            <v>0</v>
          </cell>
          <cell r="Y339">
            <v>0</v>
          </cell>
          <cell r="Z339" t="str">
            <v>x</v>
          </cell>
          <cell r="AA339">
            <v>0</v>
          </cell>
          <cell r="AB339">
            <v>0</v>
          </cell>
          <cell r="AC339">
            <v>0</v>
          </cell>
          <cell r="AD339">
            <v>0</v>
          </cell>
          <cell r="AE339">
            <v>0</v>
          </cell>
          <cell r="AF339">
            <v>0</v>
          </cell>
          <cell r="AG339">
            <v>0</v>
          </cell>
          <cell r="AH339">
            <v>0</v>
          </cell>
          <cell r="AI339">
            <v>0</v>
          </cell>
          <cell r="AJ339">
            <v>0</v>
          </cell>
          <cell r="AK339">
            <v>0</v>
          </cell>
          <cell r="AL339">
            <v>0</v>
          </cell>
          <cell r="AM339">
            <v>0</v>
          </cell>
          <cell r="AN339">
            <v>0</v>
          </cell>
          <cell r="AO339">
            <v>0</v>
          </cell>
          <cell r="AP339">
            <v>0</v>
          </cell>
          <cell r="AQ339">
            <v>0</v>
          </cell>
          <cell r="AR339">
            <v>0</v>
          </cell>
          <cell r="AS339">
            <v>0</v>
          </cell>
          <cell r="AT339">
            <v>0</v>
          </cell>
          <cell r="AU339">
            <v>0</v>
          </cell>
          <cell r="AV339">
            <v>0</v>
          </cell>
          <cell r="AW339">
            <v>0</v>
          </cell>
          <cell r="AX339">
            <v>0</v>
          </cell>
          <cell r="AY339">
            <v>0</v>
          </cell>
          <cell r="AZ339">
            <v>0</v>
          </cell>
          <cell r="BA339">
            <v>0</v>
          </cell>
          <cell r="BB339">
            <v>0</v>
          </cell>
          <cell r="BC339">
            <v>0</v>
          </cell>
          <cell r="BD339">
            <v>0</v>
          </cell>
          <cell r="BE339">
            <v>0</v>
          </cell>
        </row>
        <row r="340">
          <cell r="A340">
            <v>0</v>
          </cell>
          <cell r="B340">
            <v>0</v>
          </cell>
          <cell r="C340">
            <v>0</v>
          </cell>
          <cell r="D340" t="str">
            <v>CC4CD80</v>
          </cell>
          <cell r="E340" t="str">
            <v>CC4CD80</v>
          </cell>
          <cell r="F340">
            <v>715</v>
          </cell>
          <cell r="G340" t="str">
            <v>Đồ án tốt nghiệp</v>
          </cell>
          <cell r="H340">
            <v>4</v>
          </cell>
          <cell r="I340">
            <v>0</v>
          </cell>
          <cell r="J340">
            <v>0</v>
          </cell>
          <cell r="K340">
            <v>240</v>
          </cell>
          <cell r="L340">
            <v>0</v>
          </cell>
          <cell r="M340" t="str">
            <v>VĐ</v>
          </cell>
          <cell r="N340">
            <v>0</v>
          </cell>
          <cell r="O340" t="str">
            <v>Cầu + Đường</v>
          </cell>
          <cell r="P340" t="str">
            <v>CÔNG TRÌNH</v>
          </cell>
          <cell r="Q340" t="str">
            <v>CA+DB</v>
          </cell>
          <cell r="R340" t="str">
            <v>KCT</v>
          </cell>
          <cell r="S340" t="str">
            <v>KCT-CA+DB</v>
          </cell>
          <cell r="T340">
            <v>0</v>
          </cell>
          <cell r="U340">
            <v>0</v>
          </cell>
          <cell r="V340">
            <v>0</v>
          </cell>
          <cell r="W340">
            <v>0</v>
          </cell>
          <cell r="X340">
            <v>0</v>
          </cell>
          <cell r="Y340">
            <v>0</v>
          </cell>
          <cell r="Z340">
            <v>0</v>
          </cell>
          <cell r="AA340">
            <v>0</v>
          </cell>
          <cell r="AB340">
            <v>0</v>
          </cell>
          <cell r="AC340">
            <v>0</v>
          </cell>
          <cell r="AD340">
            <v>0</v>
          </cell>
          <cell r="AE340">
            <v>0</v>
          </cell>
          <cell r="AF340">
            <v>0</v>
          </cell>
          <cell r="AG340">
            <v>0</v>
          </cell>
          <cell r="AH340">
            <v>0</v>
          </cell>
          <cell r="AI340">
            <v>0</v>
          </cell>
          <cell r="AJ340">
            <v>0</v>
          </cell>
          <cell r="AK340">
            <v>0</v>
          </cell>
          <cell r="AL340">
            <v>0</v>
          </cell>
          <cell r="AM340">
            <v>0</v>
          </cell>
          <cell r="AN340">
            <v>0</v>
          </cell>
          <cell r="AO340" t="str">
            <v>x</v>
          </cell>
          <cell r="AP340">
            <v>0</v>
          </cell>
          <cell r="AQ340">
            <v>0</v>
          </cell>
          <cell r="AR340">
            <v>0</v>
          </cell>
          <cell r="AS340">
            <v>0</v>
          </cell>
          <cell r="AT340">
            <v>0</v>
          </cell>
          <cell r="AU340">
            <v>0</v>
          </cell>
          <cell r="AV340">
            <v>0</v>
          </cell>
          <cell r="AW340">
            <v>0</v>
          </cell>
          <cell r="AX340">
            <v>0</v>
          </cell>
          <cell r="AY340">
            <v>0</v>
          </cell>
          <cell r="AZ340">
            <v>0</v>
          </cell>
          <cell r="BA340">
            <v>0</v>
          </cell>
          <cell r="BB340">
            <v>0</v>
          </cell>
          <cell r="BC340">
            <v>0</v>
          </cell>
          <cell r="BD340">
            <v>0</v>
          </cell>
          <cell r="BE340">
            <v>0</v>
          </cell>
        </row>
        <row r="341">
          <cell r="A341" t="str">
            <v>DC3KD56</v>
          </cell>
          <cell r="B341">
            <v>0</v>
          </cell>
          <cell r="C341">
            <v>0</v>
          </cell>
          <cell r="D341">
            <v>0</v>
          </cell>
          <cell r="E341">
            <v>0</v>
          </cell>
          <cell r="F341">
            <v>957</v>
          </cell>
          <cell r="G341" t="str">
            <v>Quản lý chất lượng công trình cầu, đường</v>
          </cell>
          <cell r="H341">
            <v>3</v>
          </cell>
          <cell r="I341">
            <v>45</v>
          </cell>
          <cell r="J341">
            <v>30</v>
          </cell>
          <cell r="K341">
            <v>0</v>
          </cell>
          <cell r="L341">
            <v>0</v>
          </cell>
          <cell r="M341">
            <v>0</v>
          </cell>
          <cell r="N341">
            <v>0</v>
          </cell>
          <cell r="O341" t="str">
            <v>Cầu + Đường</v>
          </cell>
          <cell r="P341" t="str">
            <v>CÔNG TRÌNH</v>
          </cell>
          <cell r="Q341" t="str">
            <v>CA+DB</v>
          </cell>
          <cell r="R341" t="str">
            <v>KCT</v>
          </cell>
          <cell r="S341" t="str">
            <v>KCT-CA+DB</v>
          </cell>
          <cell r="T341">
            <v>0</v>
          </cell>
          <cell r="U341">
            <v>0</v>
          </cell>
          <cell r="V341">
            <v>0</v>
          </cell>
          <cell r="W341">
            <v>0</v>
          </cell>
          <cell r="X341">
            <v>0</v>
          </cell>
          <cell r="Y341">
            <v>0</v>
          </cell>
          <cell r="Z341">
            <v>0</v>
          </cell>
          <cell r="AA341">
            <v>0</v>
          </cell>
          <cell r="AB341">
            <v>0</v>
          </cell>
          <cell r="AC341">
            <v>0</v>
          </cell>
          <cell r="AD341">
            <v>0</v>
          </cell>
          <cell r="AE341">
            <v>0</v>
          </cell>
          <cell r="AF341">
            <v>0</v>
          </cell>
          <cell r="AG341">
            <v>0</v>
          </cell>
          <cell r="AH341">
            <v>0</v>
          </cell>
          <cell r="AI341">
            <v>0</v>
          </cell>
          <cell r="AJ341">
            <v>0</v>
          </cell>
          <cell r="AK341">
            <v>0</v>
          </cell>
          <cell r="AL341">
            <v>0</v>
          </cell>
          <cell r="AM341">
            <v>0</v>
          </cell>
          <cell r="AN341">
            <v>0</v>
          </cell>
          <cell r="AO341">
            <v>0</v>
          </cell>
          <cell r="AP341">
            <v>0</v>
          </cell>
          <cell r="AQ341">
            <v>0</v>
          </cell>
          <cell r="AR341">
            <v>0</v>
          </cell>
          <cell r="AS341">
            <v>0</v>
          </cell>
          <cell r="AT341">
            <v>0</v>
          </cell>
          <cell r="AU341">
            <v>0</v>
          </cell>
          <cell r="AV341">
            <v>0</v>
          </cell>
          <cell r="AW341">
            <v>0</v>
          </cell>
          <cell r="AX341">
            <v>0</v>
          </cell>
          <cell r="AY341">
            <v>0</v>
          </cell>
          <cell r="AZ341">
            <v>0</v>
          </cell>
          <cell r="BA341">
            <v>0</v>
          </cell>
          <cell r="BB341">
            <v>0</v>
          </cell>
          <cell r="BC341">
            <v>0</v>
          </cell>
          <cell r="BD341">
            <v>0</v>
          </cell>
          <cell r="BE341">
            <v>0</v>
          </cell>
        </row>
        <row r="342">
          <cell r="A342">
            <v>0</v>
          </cell>
          <cell r="B342" t="str">
            <v>DL3CD61</v>
          </cell>
          <cell r="C342" t="str">
            <v>DT3CD61</v>
          </cell>
          <cell r="D342">
            <v>0</v>
          </cell>
          <cell r="E342">
            <v>0</v>
          </cell>
          <cell r="F342">
            <v>363</v>
          </cell>
          <cell r="G342" t="str">
            <v>Quản lý, khai thác và kiểm định công trình cầu, đường</v>
          </cell>
          <cell r="H342">
            <v>2</v>
          </cell>
          <cell r="I342">
            <v>30</v>
          </cell>
          <cell r="J342">
            <v>0</v>
          </cell>
          <cell r="K342">
            <v>0</v>
          </cell>
          <cell r="L342">
            <v>0</v>
          </cell>
          <cell r="M342" t="str">
            <v>Viết</v>
          </cell>
          <cell r="N342">
            <v>75</v>
          </cell>
          <cell r="O342" t="str">
            <v>Đường</v>
          </cell>
          <cell r="P342" t="str">
            <v>CÔNG TRÌNH</v>
          </cell>
          <cell r="Q342" t="str">
            <v>CTDB</v>
          </cell>
          <cell r="R342" t="str">
            <v>KCT</v>
          </cell>
          <cell r="S342" t="str">
            <v>KCT-CTDB</v>
          </cell>
          <cell r="T342">
            <v>0</v>
          </cell>
          <cell r="U342">
            <v>0</v>
          </cell>
          <cell r="V342">
            <v>0</v>
          </cell>
          <cell r="W342">
            <v>0</v>
          </cell>
          <cell r="X342">
            <v>0</v>
          </cell>
          <cell r="Y342">
            <v>0</v>
          </cell>
          <cell r="Z342">
            <v>0</v>
          </cell>
          <cell r="AA342">
            <v>0</v>
          </cell>
          <cell r="AB342">
            <v>0</v>
          </cell>
          <cell r="AC342">
            <v>0</v>
          </cell>
          <cell r="AD342">
            <v>0</v>
          </cell>
          <cell r="AE342">
            <v>0</v>
          </cell>
          <cell r="AF342">
            <v>0</v>
          </cell>
          <cell r="AG342">
            <v>0</v>
          </cell>
          <cell r="AH342">
            <v>0</v>
          </cell>
          <cell r="AI342">
            <v>0</v>
          </cell>
          <cell r="AJ342">
            <v>0</v>
          </cell>
          <cell r="AK342">
            <v>0</v>
          </cell>
          <cell r="AL342">
            <v>0</v>
          </cell>
          <cell r="AM342">
            <v>0</v>
          </cell>
          <cell r="AN342">
            <v>0</v>
          </cell>
          <cell r="AO342">
            <v>0</v>
          </cell>
          <cell r="AP342">
            <v>0</v>
          </cell>
          <cell r="AQ342">
            <v>0</v>
          </cell>
          <cell r="AR342">
            <v>0</v>
          </cell>
          <cell r="AS342">
            <v>0</v>
          </cell>
          <cell r="AT342">
            <v>0</v>
          </cell>
          <cell r="AU342">
            <v>0</v>
          </cell>
          <cell r="AV342">
            <v>0</v>
          </cell>
          <cell r="AW342">
            <v>0</v>
          </cell>
          <cell r="AX342">
            <v>0</v>
          </cell>
          <cell r="AY342">
            <v>0</v>
          </cell>
          <cell r="AZ342">
            <v>0</v>
          </cell>
          <cell r="BA342">
            <v>0</v>
          </cell>
          <cell r="BB342">
            <v>0</v>
          </cell>
          <cell r="BC342">
            <v>0</v>
          </cell>
          <cell r="BD342">
            <v>0</v>
          </cell>
          <cell r="BE342">
            <v>0</v>
          </cell>
        </row>
        <row r="343">
          <cell r="A343" t="str">
            <v>DC3CD60</v>
          </cell>
          <cell r="B343" t="str">
            <v>DL3CD60</v>
          </cell>
          <cell r="C343" t="str">
            <v>DC3CD60</v>
          </cell>
          <cell r="D343" t="str">
            <v>CC3CD60</v>
          </cell>
          <cell r="E343" t="str">
            <v>CC3CD60</v>
          </cell>
          <cell r="F343">
            <v>562</v>
          </cell>
          <cell r="G343" t="str">
            <v>Tin học ứng dụng</v>
          </cell>
          <cell r="H343">
            <v>2</v>
          </cell>
          <cell r="I343">
            <v>15</v>
          </cell>
          <cell r="J343">
            <v>30</v>
          </cell>
          <cell r="K343">
            <v>0</v>
          </cell>
          <cell r="L343">
            <v>0</v>
          </cell>
          <cell r="M343" t="str">
            <v>TH</v>
          </cell>
          <cell r="N343">
            <v>0</v>
          </cell>
          <cell r="O343" t="str">
            <v>Tin học công trình</v>
          </cell>
          <cell r="P343" t="str">
            <v>CÔNG TRÌNH</v>
          </cell>
          <cell r="Q343" t="str">
            <v>CTUD</v>
          </cell>
          <cell r="R343" t="str">
            <v>KCT</v>
          </cell>
          <cell r="S343" t="str">
            <v>KCT-CTUD</v>
          </cell>
          <cell r="T343">
            <v>0</v>
          </cell>
          <cell r="U343">
            <v>0</v>
          </cell>
          <cell r="V343" t="str">
            <v>o</v>
          </cell>
          <cell r="W343">
            <v>0</v>
          </cell>
          <cell r="X343">
            <v>0</v>
          </cell>
          <cell r="Y343">
            <v>0</v>
          </cell>
          <cell r="Z343" t="str">
            <v>x</v>
          </cell>
          <cell r="AA343">
            <v>0</v>
          </cell>
          <cell r="AB343">
            <v>0</v>
          </cell>
          <cell r="AC343">
            <v>0</v>
          </cell>
          <cell r="AD343">
            <v>0</v>
          </cell>
          <cell r="AE343">
            <v>0</v>
          </cell>
          <cell r="AF343">
            <v>0</v>
          </cell>
          <cell r="AG343">
            <v>0</v>
          </cell>
          <cell r="AH343">
            <v>0</v>
          </cell>
          <cell r="AI343">
            <v>0</v>
          </cell>
          <cell r="AJ343">
            <v>0</v>
          </cell>
          <cell r="AK343">
            <v>0</v>
          </cell>
          <cell r="AL343">
            <v>0</v>
          </cell>
          <cell r="AM343">
            <v>0</v>
          </cell>
          <cell r="AN343">
            <v>0</v>
          </cell>
          <cell r="AO343" t="str">
            <v>o</v>
          </cell>
          <cell r="AP343">
            <v>0</v>
          </cell>
          <cell r="AQ343">
            <v>0</v>
          </cell>
          <cell r="AR343">
            <v>0</v>
          </cell>
          <cell r="AS343">
            <v>0</v>
          </cell>
          <cell r="AT343">
            <v>0</v>
          </cell>
          <cell r="AU343">
            <v>0</v>
          </cell>
          <cell r="AV343">
            <v>0</v>
          </cell>
          <cell r="AW343">
            <v>0</v>
          </cell>
          <cell r="AX343">
            <v>0</v>
          </cell>
          <cell r="AY343">
            <v>0</v>
          </cell>
          <cell r="AZ343">
            <v>0</v>
          </cell>
          <cell r="BA343">
            <v>0</v>
          </cell>
          <cell r="BB343">
            <v>0</v>
          </cell>
          <cell r="BC343">
            <v>0</v>
          </cell>
          <cell r="BD343">
            <v>0</v>
          </cell>
          <cell r="BE343">
            <v>0</v>
          </cell>
        </row>
        <row r="344">
          <cell r="A344" t="str">
            <v>DC3CD53</v>
          </cell>
          <cell r="B344">
            <v>0</v>
          </cell>
          <cell r="C344" t="str">
            <v>DC3CD53</v>
          </cell>
          <cell r="D344">
            <v>0</v>
          </cell>
          <cell r="E344">
            <v>0</v>
          </cell>
          <cell r="F344">
            <v>348</v>
          </cell>
          <cell r="G344" t="str">
            <v>Tổ chức thi công công trình xây dựng</v>
          </cell>
          <cell r="H344">
            <v>3</v>
          </cell>
          <cell r="I344">
            <v>45</v>
          </cell>
          <cell r="J344">
            <v>0</v>
          </cell>
          <cell r="K344">
            <v>0</v>
          </cell>
          <cell r="L344">
            <v>0</v>
          </cell>
          <cell r="M344" t="str">
            <v>Viết</v>
          </cell>
          <cell r="N344">
            <v>90</v>
          </cell>
          <cell r="O344" t="str">
            <v>Đường</v>
          </cell>
          <cell r="P344" t="str">
            <v>CÔNG TRÌNH</v>
          </cell>
          <cell r="Q344" t="str">
            <v>CTDB</v>
          </cell>
          <cell r="R344" t="str">
            <v>KCT</v>
          </cell>
          <cell r="S344" t="str">
            <v>KCT-CTDB</v>
          </cell>
          <cell r="T344">
            <v>0</v>
          </cell>
          <cell r="U344">
            <v>0</v>
          </cell>
          <cell r="V344" t="str">
            <v>x</v>
          </cell>
          <cell r="W344">
            <v>0</v>
          </cell>
          <cell r="X344">
            <v>0</v>
          </cell>
          <cell r="Y344">
            <v>0</v>
          </cell>
          <cell r="Z344" t="str">
            <v>x</v>
          </cell>
          <cell r="AA344">
            <v>0</v>
          </cell>
          <cell r="AB344">
            <v>0</v>
          </cell>
          <cell r="AC344">
            <v>0</v>
          </cell>
          <cell r="AD344">
            <v>0</v>
          </cell>
          <cell r="AE344">
            <v>0</v>
          </cell>
          <cell r="AF344">
            <v>0</v>
          </cell>
          <cell r="AG344">
            <v>0</v>
          </cell>
          <cell r="AH344">
            <v>0</v>
          </cell>
          <cell r="AI344">
            <v>0</v>
          </cell>
          <cell r="AJ344">
            <v>0</v>
          </cell>
          <cell r="AK344">
            <v>0</v>
          </cell>
          <cell r="AL344">
            <v>0</v>
          </cell>
          <cell r="AM344">
            <v>0</v>
          </cell>
          <cell r="AN344">
            <v>0</v>
          </cell>
          <cell r="AO344">
            <v>0</v>
          </cell>
          <cell r="AP344">
            <v>0</v>
          </cell>
          <cell r="AQ344">
            <v>0</v>
          </cell>
          <cell r="AR344">
            <v>0</v>
          </cell>
          <cell r="AS344">
            <v>0</v>
          </cell>
          <cell r="AT344">
            <v>0</v>
          </cell>
          <cell r="AU344">
            <v>0</v>
          </cell>
          <cell r="AV344">
            <v>0</v>
          </cell>
          <cell r="AW344">
            <v>0</v>
          </cell>
          <cell r="AX344">
            <v>0</v>
          </cell>
          <cell r="AY344">
            <v>0</v>
          </cell>
          <cell r="AZ344">
            <v>0</v>
          </cell>
          <cell r="BA344">
            <v>0</v>
          </cell>
          <cell r="BB344">
            <v>0</v>
          </cell>
          <cell r="BC344">
            <v>0</v>
          </cell>
          <cell r="BD344">
            <v>0</v>
          </cell>
          <cell r="BE344">
            <v>0</v>
          </cell>
        </row>
        <row r="345">
          <cell r="A345">
            <v>0</v>
          </cell>
          <cell r="B345">
            <v>0</v>
          </cell>
          <cell r="C345">
            <v>0</v>
          </cell>
          <cell r="D345" t="str">
            <v>CC3CD53</v>
          </cell>
          <cell r="E345" t="str">
            <v>CC3CD53</v>
          </cell>
          <cell r="F345">
            <v>356</v>
          </cell>
          <cell r="G345" t="str">
            <v>Tổ chức thi công công trình xây dựng</v>
          </cell>
          <cell r="H345">
            <v>3</v>
          </cell>
          <cell r="I345">
            <v>45</v>
          </cell>
          <cell r="J345">
            <v>0</v>
          </cell>
          <cell r="K345">
            <v>0</v>
          </cell>
          <cell r="L345">
            <v>0</v>
          </cell>
          <cell r="M345" t="str">
            <v>Viết</v>
          </cell>
          <cell r="N345">
            <v>90</v>
          </cell>
          <cell r="O345" t="str">
            <v>Đường</v>
          </cell>
          <cell r="P345" t="str">
            <v>CÔNG TRÌNH</v>
          </cell>
          <cell r="Q345" t="str">
            <v>CTDB</v>
          </cell>
          <cell r="R345" t="str">
            <v>KCT</v>
          </cell>
          <cell r="S345" t="str">
            <v>KCT-CTDB</v>
          </cell>
          <cell r="T345">
            <v>0</v>
          </cell>
          <cell r="U345">
            <v>0</v>
          </cell>
          <cell r="V345">
            <v>0</v>
          </cell>
          <cell r="W345">
            <v>0</v>
          </cell>
          <cell r="X345">
            <v>0</v>
          </cell>
          <cell r="Y345">
            <v>0</v>
          </cell>
          <cell r="Z345">
            <v>0</v>
          </cell>
          <cell r="AA345">
            <v>0</v>
          </cell>
          <cell r="AB345">
            <v>0</v>
          </cell>
          <cell r="AC345">
            <v>0</v>
          </cell>
          <cell r="AD345">
            <v>0</v>
          </cell>
          <cell r="AE345">
            <v>0</v>
          </cell>
          <cell r="AF345">
            <v>0</v>
          </cell>
          <cell r="AG345">
            <v>0</v>
          </cell>
          <cell r="AH345">
            <v>0</v>
          </cell>
          <cell r="AI345">
            <v>0</v>
          </cell>
          <cell r="AJ345">
            <v>0</v>
          </cell>
          <cell r="AK345">
            <v>0</v>
          </cell>
          <cell r="AL345">
            <v>0</v>
          </cell>
          <cell r="AM345">
            <v>0</v>
          </cell>
          <cell r="AN345">
            <v>0</v>
          </cell>
          <cell r="AO345" t="str">
            <v>x</v>
          </cell>
          <cell r="AP345">
            <v>0</v>
          </cell>
          <cell r="AQ345">
            <v>0</v>
          </cell>
          <cell r="AR345">
            <v>0</v>
          </cell>
          <cell r="AS345">
            <v>0</v>
          </cell>
          <cell r="AT345">
            <v>0</v>
          </cell>
          <cell r="AU345">
            <v>0</v>
          </cell>
          <cell r="AV345">
            <v>0</v>
          </cell>
          <cell r="AW345">
            <v>0</v>
          </cell>
          <cell r="AX345">
            <v>0</v>
          </cell>
          <cell r="AY345">
            <v>0</v>
          </cell>
          <cell r="AZ345">
            <v>0</v>
          </cell>
          <cell r="BA345">
            <v>0</v>
          </cell>
          <cell r="BB345">
            <v>0</v>
          </cell>
          <cell r="BC345">
            <v>0</v>
          </cell>
          <cell r="BD345">
            <v>0</v>
          </cell>
          <cell r="BE345">
            <v>0</v>
          </cell>
        </row>
        <row r="346">
          <cell r="A346">
            <v>0</v>
          </cell>
          <cell r="B346">
            <v>0</v>
          </cell>
          <cell r="C346">
            <v>0</v>
          </cell>
          <cell r="D346" t="str">
            <v>CC4CD70</v>
          </cell>
          <cell r="E346">
            <v>0</v>
          </cell>
          <cell r="F346">
            <v>686</v>
          </cell>
          <cell r="G346" t="str">
            <v>Thực tập nghề nghiệp và Thực tập tốt nghiệp</v>
          </cell>
          <cell r="H346">
            <v>6</v>
          </cell>
          <cell r="I346">
            <v>0</v>
          </cell>
          <cell r="J346">
            <v>0</v>
          </cell>
          <cell r="K346">
            <v>270</v>
          </cell>
          <cell r="L346">
            <v>0</v>
          </cell>
          <cell r="M346" t="str">
            <v>VĐ</v>
          </cell>
          <cell r="N346">
            <v>0</v>
          </cell>
          <cell r="O346" t="str">
            <v>Cầu + Đường</v>
          </cell>
          <cell r="P346" t="str">
            <v>CÔNG TRÌNH</v>
          </cell>
          <cell r="Q346" t="str">
            <v>CA+DB</v>
          </cell>
          <cell r="R346" t="str">
            <v>KCT</v>
          </cell>
          <cell r="S346" t="str">
            <v>KCT-CA+DB</v>
          </cell>
          <cell r="T346">
            <v>0</v>
          </cell>
          <cell r="U346">
            <v>0</v>
          </cell>
          <cell r="V346">
            <v>0</v>
          </cell>
          <cell r="W346">
            <v>0</v>
          </cell>
          <cell r="X346">
            <v>0</v>
          </cell>
          <cell r="Y346">
            <v>0</v>
          </cell>
          <cell r="Z346">
            <v>0</v>
          </cell>
          <cell r="AA346">
            <v>0</v>
          </cell>
          <cell r="AB346">
            <v>0</v>
          </cell>
          <cell r="AC346">
            <v>0</v>
          </cell>
          <cell r="AD346">
            <v>0</v>
          </cell>
          <cell r="AE346">
            <v>0</v>
          </cell>
          <cell r="AF346">
            <v>0</v>
          </cell>
          <cell r="AG346">
            <v>0</v>
          </cell>
          <cell r="AH346">
            <v>0</v>
          </cell>
          <cell r="AI346">
            <v>0</v>
          </cell>
          <cell r="AJ346">
            <v>0</v>
          </cell>
          <cell r="AK346">
            <v>0</v>
          </cell>
          <cell r="AL346">
            <v>0</v>
          </cell>
          <cell r="AM346">
            <v>0</v>
          </cell>
          <cell r="AN346">
            <v>0</v>
          </cell>
          <cell r="AO346" t="str">
            <v>x</v>
          </cell>
          <cell r="AP346">
            <v>0</v>
          </cell>
          <cell r="AQ346">
            <v>0</v>
          </cell>
          <cell r="AR346">
            <v>0</v>
          </cell>
          <cell r="AS346">
            <v>0</v>
          </cell>
          <cell r="AT346">
            <v>0</v>
          </cell>
          <cell r="AU346">
            <v>0</v>
          </cell>
          <cell r="AV346">
            <v>0</v>
          </cell>
          <cell r="AW346">
            <v>0</v>
          </cell>
          <cell r="AX346">
            <v>0</v>
          </cell>
          <cell r="AY346">
            <v>0</v>
          </cell>
          <cell r="AZ346">
            <v>0</v>
          </cell>
          <cell r="BA346">
            <v>0</v>
          </cell>
          <cell r="BB346">
            <v>0</v>
          </cell>
          <cell r="BC346">
            <v>0</v>
          </cell>
          <cell r="BD346">
            <v>0</v>
          </cell>
          <cell r="BE346">
            <v>0</v>
          </cell>
        </row>
        <row r="347">
          <cell r="A347">
            <v>0</v>
          </cell>
          <cell r="B347">
            <v>0</v>
          </cell>
          <cell r="C347">
            <v>0</v>
          </cell>
          <cell r="D347" t="str">
            <v>CC4KD70</v>
          </cell>
          <cell r="E347">
            <v>0</v>
          </cell>
          <cell r="F347">
            <v>971</v>
          </cell>
          <cell r="G347" t="str">
            <v>Thực tập nghề nghiệp, tốt nghiệp kiểm định và khai thác cầu, đường</v>
          </cell>
          <cell r="H347">
            <v>6</v>
          </cell>
          <cell r="I347">
            <v>0</v>
          </cell>
          <cell r="J347">
            <v>0</v>
          </cell>
          <cell r="K347">
            <v>270</v>
          </cell>
          <cell r="L347">
            <v>0</v>
          </cell>
          <cell r="M347" t="str">
            <v>TH</v>
          </cell>
          <cell r="N347">
            <v>0</v>
          </cell>
          <cell r="O347" t="str">
            <v>Cầu + Đường</v>
          </cell>
          <cell r="P347" t="str">
            <v>CÔNG TRÌNH</v>
          </cell>
          <cell r="Q347" t="str">
            <v>CA+DB</v>
          </cell>
          <cell r="R347" t="str">
            <v>KCT</v>
          </cell>
          <cell r="S347" t="str">
            <v>KCT-CA+DB</v>
          </cell>
          <cell r="T347">
            <v>0</v>
          </cell>
          <cell r="U347">
            <v>0</v>
          </cell>
          <cell r="V347">
            <v>0</v>
          </cell>
          <cell r="W347">
            <v>0</v>
          </cell>
          <cell r="X347">
            <v>0</v>
          </cell>
          <cell r="Y347">
            <v>0</v>
          </cell>
          <cell r="Z347">
            <v>0</v>
          </cell>
          <cell r="AA347">
            <v>0</v>
          </cell>
          <cell r="AB347">
            <v>0</v>
          </cell>
          <cell r="AC347">
            <v>0</v>
          </cell>
          <cell r="AD347">
            <v>0</v>
          </cell>
          <cell r="AE347">
            <v>0</v>
          </cell>
          <cell r="AF347">
            <v>0</v>
          </cell>
          <cell r="AG347">
            <v>0</v>
          </cell>
          <cell r="AH347">
            <v>0</v>
          </cell>
          <cell r="AI347">
            <v>0</v>
          </cell>
          <cell r="AJ347">
            <v>0</v>
          </cell>
          <cell r="AK347">
            <v>0</v>
          </cell>
          <cell r="AL347">
            <v>0</v>
          </cell>
          <cell r="AM347">
            <v>0</v>
          </cell>
          <cell r="AN347">
            <v>0</v>
          </cell>
          <cell r="AO347">
            <v>0</v>
          </cell>
          <cell r="AP347">
            <v>0</v>
          </cell>
          <cell r="AQ347">
            <v>0</v>
          </cell>
          <cell r="AR347">
            <v>0</v>
          </cell>
          <cell r="AS347">
            <v>0</v>
          </cell>
          <cell r="AT347">
            <v>0</v>
          </cell>
          <cell r="AU347">
            <v>0</v>
          </cell>
          <cell r="AV347">
            <v>0</v>
          </cell>
          <cell r="AW347">
            <v>0</v>
          </cell>
          <cell r="AX347">
            <v>0</v>
          </cell>
          <cell r="AY347">
            <v>0</v>
          </cell>
          <cell r="AZ347">
            <v>0</v>
          </cell>
          <cell r="BA347">
            <v>0</v>
          </cell>
          <cell r="BB347">
            <v>0</v>
          </cell>
          <cell r="BC347">
            <v>0</v>
          </cell>
          <cell r="BD347">
            <v>0</v>
          </cell>
          <cell r="BE347">
            <v>0</v>
          </cell>
        </row>
        <row r="348">
          <cell r="A348" t="str">
            <v>DC4CD70</v>
          </cell>
          <cell r="B348" t="str">
            <v>DC4CD70</v>
          </cell>
          <cell r="C348" t="str">
            <v>DC4CD70</v>
          </cell>
          <cell r="D348">
            <v>0</v>
          </cell>
          <cell r="E348" t="str">
            <v>CL4CD70</v>
          </cell>
          <cell r="F348">
            <v>690</v>
          </cell>
          <cell r="G348" t="str">
            <v>Thực tập tốt nghiệp</v>
          </cell>
          <cell r="H348">
            <v>4</v>
          </cell>
          <cell r="I348">
            <v>0</v>
          </cell>
          <cell r="J348">
            <v>0</v>
          </cell>
          <cell r="K348">
            <v>180</v>
          </cell>
          <cell r="L348">
            <v>0</v>
          </cell>
          <cell r="M348" t="str">
            <v>VĐ</v>
          </cell>
          <cell r="N348">
            <v>0</v>
          </cell>
          <cell r="O348" t="str">
            <v>Cầu + Đường</v>
          </cell>
          <cell r="P348" t="str">
            <v>CÔNG TRÌNH</v>
          </cell>
          <cell r="Q348" t="str">
            <v>CA+DB</v>
          </cell>
          <cell r="R348" t="str">
            <v>KCT</v>
          </cell>
          <cell r="S348" t="str">
            <v>KCT-CA+DB</v>
          </cell>
          <cell r="T348">
            <v>0</v>
          </cell>
          <cell r="U348">
            <v>0</v>
          </cell>
          <cell r="V348" t="str">
            <v>x</v>
          </cell>
          <cell r="W348">
            <v>0</v>
          </cell>
          <cell r="X348">
            <v>0</v>
          </cell>
          <cell r="Y348">
            <v>0</v>
          </cell>
          <cell r="Z348" t="str">
            <v>x</v>
          </cell>
          <cell r="AA348">
            <v>0</v>
          </cell>
          <cell r="AB348">
            <v>0</v>
          </cell>
          <cell r="AC348">
            <v>0</v>
          </cell>
          <cell r="AD348">
            <v>0</v>
          </cell>
          <cell r="AE348">
            <v>0</v>
          </cell>
          <cell r="AF348">
            <v>0</v>
          </cell>
          <cell r="AG348">
            <v>0</v>
          </cell>
          <cell r="AH348">
            <v>0</v>
          </cell>
          <cell r="AI348">
            <v>0</v>
          </cell>
          <cell r="AJ348">
            <v>0</v>
          </cell>
          <cell r="AK348">
            <v>0</v>
          </cell>
          <cell r="AL348">
            <v>0</v>
          </cell>
          <cell r="AM348">
            <v>0</v>
          </cell>
          <cell r="AN348">
            <v>0</v>
          </cell>
          <cell r="AO348">
            <v>0</v>
          </cell>
          <cell r="AP348">
            <v>0</v>
          </cell>
          <cell r="AQ348">
            <v>0</v>
          </cell>
          <cell r="AR348">
            <v>0</v>
          </cell>
          <cell r="AS348">
            <v>0</v>
          </cell>
          <cell r="AT348">
            <v>0</v>
          </cell>
          <cell r="AU348">
            <v>0</v>
          </cell>
          <cell r="AV348">
            <v>0</v>
          </cell>
          <cell r="AW348">
            <v>0</v>
          </cell>
          <cell r="AX348">
            <v>0</v>
          </cell>
          <cell r="AY348">
            <v>0</v>
          </cell>
          <cell r="AZ348">
            <v>0</v>
          </cell>
          <cell r="BA348">
            <v>0</v>
          </cell>
          <cell r="BB348">
            <v>0</v>
          </cell>
          <cell r="BC348">
            <v>0</v>
          </cell>
          <cell r="BD348">
            <v>0</v>
          </cell>
          <cell r="BE348">
            <v>0</v>
          </cell>
        </row>
        <row r="349">
          <cell r="A349" t="str">
            <v>DC4KD70</v>
          </cell>
          <cell r="B349">
            <v>0</v>
          </cell>
          <cell r="C349">
            <v>0</v>
          </cell>
          <cell r="D349">
            <v>0</v>
          </cell>
          <cell r="E349">
            <v>0</v>
          </cell>
          <cell r="F349">
            <v>967</v>
          </cell>
          <cell r="G349" t="str">
            <v>Thực tập Tốt nghiệp</v>
          </cell>
          <cell r="H349">
            <v>4</v>
          </cell>
          <cell r="I349">
            <v>0</v>
          </cell>
          <cell r="J349">
            <v>0</v>
          </cell>
          <cell r="K349">
            <v>180</v>
          </cell>
          <cell r="L349">
            <v>0</v>
          </cell>
          <cell r="M349" t="str">
            <v>TH</v>
          </cell>
          <cell r="N349">
            <v>0</v>
          </cell>
          <cell r="O349" t="str">
            <v>Cầu + Đường</v>
          </cell>
          <cell r="P349" t="str">
            <v>CÔNG TRÌNH</v>
          </cell>
          <cell r="Q349" t="str">
            <v>CA+DB</v>
          </cell>
          <cell r="R349" t="str">
            <v>KCT</v>
          </cell>
          <cell r="S349" t="str">
            <v>KCT-CA+DB</v>
          </cell>
          <cell r="T349">
            <v>0</v>
          </cell>
          <cell r="U349">
            <v>0</v>
          </cell>
          <cell r="V349">
            <v>0</v>
          </cell>
          <cell r="W349">
            <v>0</v>
          </cell>
          <cell r="X349">
            <v>0</v>
          </cell>
          <cell r="Y349">
            <v>0</v>
          </cell>
          <cell r="Z349">
            <v>0</v>
          </cell>
          <cell r="AA349">
            <v>0</v>
          </cell>
          <cell r="AB349">
            <v>0</v>
          </cell>
          <cell r="AC349">
            <v>0</v>
          </cell>
          <cell r="AD349">
            <v>0</v>
          </cell>
          <cell r="AE349">
            <v>0</v>
          </cell>
          <cell r="AF349">
            <v>0</v>
          </cell>
          <cell r="AG349">
            <v>0</v>
          </cell>
          <cell r="AH349">
            <v>0</v>
          </cell>
          <cell r="AI349">
            <v>0</v>
          </cell>
          <cell r="AJ349">
            <v>0</v>
          </cell>
          <cell r="AK349">
            <v>0</v>
          </cell>
          <cell r="AL349">
            <v>0</v>
          </cell>
          <cell r="AM349">
            <v>0</v>
          </cell>
          <cell r="AN349">
            <v>0</v>
          </cell>
          <cell r="AO349">
            <v>0</v>
          </cell>
          <cell r="AP349">
            <v>0</v>
          </cell>
          <cell r="AQ349">
            <v>0</v>
          </cell>
          <cell r="AR349">
            <v>0</v>
          </cell>
          <cell r="AS349">
            <v>0</v>
          </cell>
          <cell r="AT349">
            <v>0</v>
          </cell>
          <cell r="AU349">
            <v>0</v>
          </cell>
          <cell r="AV349">
            <v>0</v>
          </cell>
          <cell r="AW349">
            <v>0</v>
          </cell>
          <cell r="AX349">
            <v>0</v>
          </cell>
          <cell r="AY349">
            <v>0</v>
          </cell>
          <cell r="AZ349">
            <v>0</v>
          </cell>
          <cell r="BA349">
            <v>0</v>
          </cell>
          <cell r="BB349">
            <v>0</v>
          </cell>
          <cell r="BC349">
            <v>0</v>
          </cell>
          <cell r="BD349">
            <v>0</v>
          </cell>
          <cell r="BE349">
            <v>0</v>
          </cell>
        </row>
        <row r="350">
          <cell r="A350" t="str">
            <v>DC4CD22</v>
          </cell>
          <cell r="B350">
            <v>0</v>
          </cell>
          <cell r="C350" t="str">
            <v>DC4CD22</v>
          </cell>
          <cell r="D350" t="str">
            <v>CC4CD22</v>
          </cell>
          <cell r="E350" t="str">
            <v>CC4CD22</v>
          </cell>
          <cell r="F350">
            <v>641</v>
          </cell>
          <cell r="G350" t="str">
            <v>Thực tập Thí nghiệm và kiểm định cầu, đường</v>
          </cell>
          <cell r="H350">
            <v>2</v>
          </cell>
          <cell r="I350">
            <v>0</v>
          </cell>
          <cell r="J350">
            <v>0</v>
          </cell>
          <cell r="K350">
            <v>90</v>
          </cell>
          <cell r="L350">
            <v>0</v>
          </cell>
          <cell r="M350" t="str">
            <v>TH</v>
          </cell>
          <cell r="N350">
            <v>0</v>
          </cell>
          <cell r="O350" t="str">
            <v>Cầu + Đường</v>
          </cell>
          <cell r="P350" t="str">
            <v>CÔNG TRÌNH</v>
          </cell>
          <cell r="Q350" t="str">
            <v>CA+DB</v>
          </cell>
          <cell r="R350" t="str">
            <v>KCT</v>
          </cell>
          <cell r="S350" t="str">
            <v>KCT-CA+DB</v>
          </cell>
          <cell r="T350">
            <v>0</v>
          </cell>
          <cell r="U350">
            <v>0</v>
          </cell>
          <cell r="V350" t="str">
            <v>x</v>
          </cell>
          <cell r="W350">
            <v>0</v>
          </cell>
          <cell r="X350">
            <v>0</v>
          </cell>
          <cell r="Y350">
            <v>0</v>
          </cell>
          <cell r="Z350" t="str">
            <v>x</v>
          </cell>
          <cell r="AA350">
            <v>0</v>
          </cell>
          <cell r="AB350">
            <v>0</v>
          </cell>
          <cell r="AC350">
            <v>0</v>
          </cell>
          <cell r="AD350">
            <v>0</v>
          </cell>
          <cell r="AE350">
            <v>0</v>
          </cell>
          <cell r="AF350">
            <v>0</v>
          </cell>
          <cell r="AG350">
            <v>0</v>
          </cell>
          <cell r="AH350">
            <v>0</v>
          </cell>
          <cell r="AI350">
            <v>0</v>
          </cell>
          <cell r="AJ350">
            <v>0</v>
          </cell>
          <cell r="AK350">
            <v>0</v>
          </cell>
          <cell r="AL350">
            <v>0</v>
          </cell>
          <cell r="AM350">
            <v>0</v>
          </cell>
          <cell r="AN350">
            <v>0</v>
          </cell>
          <cell r="AO350" t="str">
            <v>x</v>
          </cell>
          <cell r="AP350">
            <v>0</v>
          </cell>
          <cell r="AQ350">
            <v>0</v>
          </cell>
          <cell r="AR350">
            <v>0</v>
          </cell>
          <cell r="AS350">
            <v>0</v>
          </cell>
          <cell r="AT350">
            <v>0</v>
          </cell>
          <cell r="AU350">
            <v>0</v>
          </cell>
          <cell r="AV350">
            <v>0</v>
          </cell>
          <cell r="AW350">
            <v>0</v>
          </cell>
          <cell r="AX350">
            <v>0</v>
          </cell>
          <cell r="AY350">
            <v>0</v>
          </cell>
          <cell r="AZ350">
            <v>0</v>
          </cell>
          <cell r="BA350">
            <v>0</v>
          </cell>
          <cell r="BB350">
            <v>0</v>
          </cell>
          <cell r="BC350">
            <v>0</v>
          </cell>
          <cell r="BD350">
            <v>0</v>
          </cell>
          <cell r="BE350">
            <v>0</v>
          </cell>
        </row>
        <row r="351">
          <cell r="A351" t="str">
            <v>DC4RB22</v>
          </cell>
          <cell r="B351">
            <v>0</v>
          </cell>
          <cell r="C351">
            <v>0</v>
          </cell>
          <cell r="D351">
            <v>0</v>
          </cell>
          <cell r="E351">
            <v>0</v>
          </cell>
          <cell r="F351">
            <v>892</v>
          </cell>
          <cell r="G351" t="str">
            <v>Thực tập Thí nghiệm và kiểm định cầu, đường 2</v>
          </cell>
          <cell r="H351">
            <v>2</v>
          </cell>
          <cell r="I351">
            <v>0</v>
          </cell>
          <cell r="J351">
            <v>60</v>
          </cell>
          <cell r="K351">
            <v>0</v>
          </cell>
          <cell r="L351">
            <v>0</v>
          </cell>
          <cell r="M351" t="str">
            <v>TH</v>
          </cell>
          <cell r="N351">
            <v>0</v>
          </cell>
          <cell r="O351" t="str">
            <v>Cầu + Đường</v>
          </cell>
          <cell r="P351" t="str">
            <v>CÔNG TRÌNH</v>
          </cell>
          <cell r="Q351" t="str">
            <v>CA+DB</v>
          </cell>
          <cell r="R351" t="str">
            <v>KCT</v>
          </cell>
          <cell r="S351" t="str">
            <v>KCT-CA+DB</v>
          </cell>
          <cell r="T351">
            <v>0</v>
          </cell>
          <cell r="U351">
            <v>0</v>
          </cell>
          <cell r="V351">
            <v>0</v>
          </cell>
          <cell r="W351">
            <v>0</v>
          </cell>
          <cell r="X351">
            <v>0</v>
          </cell>
          <cell r="Y351">
            <v>0</v>
          </cell>
          <cell r="Z351" t="str">
            <v>x</v>
          </cell>
          <cell r="AA351">
            <v>0</v>
          </cell>
          <cell r="AB351">
            <v>0</v>
          </cell>
          <cell r="AC351">
            <v>0</v>
          </cell>
          <cell r="AD351">
            <v>0</v>
          </cell>
          <cell r="AE351">
            <v>0</v>
          </cell>
          <cell r="AF351">
            <v>0</v>
          </cell>
          <cell r="AG351">
            <v>0</v>
          </cell>
          <cell r="AH351">
            <v>0</v>
          </cell>
          <cell r="AI351">
            <v>0</v>
          </cell>
          <cell r="AJ351">
            <v>0</v>
          </cell>
          <cell r="AK351">
            <v>0</v>
          </cell>
          <cell r="AL351">
            <v>0</v>
          </cell>
          <cell r="AM351">
            <v>0</v>
          </cell>
          <cell r="AN351">
            <v>0</v>
          </cell>
          <cell r="AO351">
            <v>0</v>
          </cell>
          <cell r="AP351">
            <v>0</v>
          </cell>
          <cell r="AQ351">
            <v>0</v>
          </cell>
          <cell r="AR351">
            <v>0</v>
          </cell>
          <cell r="AS351">
            <v>0</v>
          </cell>
          <cell r="AT351">
            <v>0</v>
          </cell>
          <cell r="AU351">
            <v>0</v>
          </cell>
          <cell r="AV351">
            <v>0</v>
          </cell>
          <cell r="AW351">
            <v>0</v>
          </cell>
          <cell r="AX351">
            <v>0</v>
          </cell>
          <cell r="AY351">
            <v>0</v>
          </cell>
          <cell r="AZ351">
            <v>0</v>
          </cell>
          <cell r="BA351">
            <v>0</v>
          </cell>
          <cell r="BB351">
            <v>0</v>
          </cell>
          <cell r="BC351">
            <v>0</v>
          </cell>
          <cell r="BD351">
            <v>0</v>
          </cell>
          <cell r="BE351">
            <v>0</v>
          </cell>
        </row>
        <row r="352">
          <cell r="A352" t="str">
            <v>DC3CA75</v>
          </cell>
          <cell r="B352">
            <v>0</v>
          </cell>
          <cell r="C352">
            <v>0</v>
          </cell>
          <cell r="D352">
            <v>0</v>
          </cell>
          <cell r="E352">
            <v>0</v>
          </cell>
          <cell r="F352">
            <v>347</v>
          </cell>
          <cell r="G352" t="str">
            <v>Công trình cầu</v>
          </cell>
          <cell r="H352">
            <v>4</v>
          </cell>
          <cell r="I352">
            <v>60</v>
          </cell>
          <cell r="J352">
            <v>0</v>
          </cell>
          <cell r="K352">
            <v>0</v>
          </cell>
          <cell r="L352">
            <v>0</v>
          </cell>
          <cell r="M352" t="str">
            <v>Viết</v>
          </cell>
          <cell r="N352">
            <v>90</v>
          </cell>
          <cell r="O352" t="str">
            <v>Cầu</v>
          </cell>
          <cell r="P352" t="str">
            <v>CÔNG TRÌNH</v>
          </cell>
          <cell r="Q352" t="str">
            <v>CTCA</v>
          </cell>
          <cell r="R352" t="str">
            <v>KCT</v>
          </cell>
          <cell r="S352" t="str">
            <v>KCT-CTCA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 t="str">
            <v>x</v>
          </cell>
          <cell r="Y352">
            <v>0</v>
          </cell>
          <cell r="Z352">
            <v>0</v>
          </cell>
          <cell r="AA352">
            <v>0</v>
          </cell>
          <cell r="AB352">
            <v>0</v>
          </cell>
          <cell r="AC352">
            <v>0</v>
          </cell>
          <cell r="AD352">
            <v>0</v>
          </cell>
          <cell r="AE352">
            <v>0</v>
          </cell>
          <cell r="AF352">
            <v>0</v>
          </cell>
          <cell r="AG352">
            <v>0</v>
          </cell>
          <cell r="AH352">
            <v>0</v>
          </cell>
          <cell r="AI352">
            <v>0</v>
          </cell>
          <cell r="AJ352">
            <v>0</v>
          </cell>
          <cell r="AK352">
            <v>0</v>
          </cell>
          <cell r="AL352">
            <v>0</v>
          </cell>
          <cell r="AM352">
            <v>0</v>
          </cell>
          <cell r="AN352">
            <v>0</v>
          </cell>
          <cell r="AO352">
            <v>0</v>
          </cell>
          <cell r="AP352">
            <v>0</v>
          </cell>
          <cell r="AQ352">
            <v>0</v>
          </cell>
          <cell r="AR352">
            <v>0</v>
          </cell>
          <cell r="AS352">
            <v>0</v>
          </cell>
          <cell r="AT352">
            <v>0</v>
          </cell>
          <cell r="AU352">
            <v>0</v>
          </cell>
          <cell r="AV352">
            <v>0</v>
          </cell>
          <cell r="AW352">
            <v>0</v>
          </cell>
          <cell r="AX352">
            <v>0</v>
          </cell>
          <cell r="AY352">
            <v>0</v>
          </cell>
          <cell r="AZ352">
            <v>0</v>
          </cell>
          <cell r="BA352">
            <v>0</v>
          </cell>
          <cell r="BB352">
            <v>0</v>
          </cell>
          <cell r="BC352">
            <v>0</v>
          </cell>
          <cell r="BD352">
            <v>0</v>
          </cell>
          <cell r="BE352">
            <v>0</v>
          </cell>
        </row>
        <row r="353">
          <cell r="A353" t="str">
            <v>DC3CA76</v>
          </cell>
          <cell r="B353">
            <v>0</v>
          </cell>
          <cell r="C353">
            <v>0</v>
          </cell>
          <cell r="D353">
            <v>0</v>
          </cell>
          <cell r="E353">
            <v>0</v>
          </cell>
          <cell r="F353">
            <v>346</v>
          </cell>
          <cell r="G353" t="str">
            <v>Công trình hầm</v>
          </cell>
          <cell r="H353">
            <v>4</v>
          </cell>
          <cell r="I353">
            <v>60</v>
          </cell>
          <cell r="J353">
            <v>0</v>
          </cell>
          <cell r="K353">
            <v>0</v>
          </cell>
          <cell r="L353">
            <v>0</v>
          </cell>
          <cell r="M353" t="str">
            <v>Viết</v>
          </cell>
          <cell r="N353">
            <v>90</v>
          </cell>
          <cell r="O353" t="str">
            <v>Cầu</v>
          </cell>
          <cell r="P353" t="str">
            <v>CÔNG TRÌNH</v>
          </cell>
          <cell r="Q353" t="str">
            <v>CTCA</v>
          </cell>
          <cell r="R353" t="str">
            <v>KCT</v>
          </cell>
          <cell r="S353" t="str">
            <v>KCT-CTCA</v>
          </cell>
          <cell r="T353" t="str">
            <v>x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  <cell r="AA353">
            <v>0</v>
          </cell>
          <cell r="AB353">
            <v>0</v>
          </cell>
          <cell r="AC353">
            <v>0</v>
          </cell>
          <cell r="AD353">
            <v>0</v>
          </cell>
          <cell r="AE353">
            <v>0</v>
          </cell>
          <cell r="AF353">
            <v>0</v>
          </cell>
          <cell r="AG353">
            <v>0</v>
          </cell>
          <cell r="AH353">
            <v>0</v>
          </cell>
          <cell r="AI353">
            <v>0</v>
          </cell>
          <cell r="AJ353">
            <v>0</v>
          </cell>
          <cell r="AK353">
            <v>0</v>
          </cell>
          <cell r="AL353">
            <v>0</v>
          </cell>
          <cell r="AM353">
            <v>0</v>
          </cell>
          <cell r="AN353">
            <v>0</v>
          </cell>
          <cell r="AO353">
            <v>0</v>
          </cell>
          <cell r="AP353">
            <v>0</v>
          </cell>
          <cell r="AQ353">
            <v>0</v>
          </cell>
          <cell r="AR353">
            <v>0</v>
          </cell>
          <cell r="AS353">
            <v>0</v>
          </cell>
          <cell r="AT353">
            <v>0</v>
          </cell>
          <cell r="AU353">
            <v>0</v>
          </cell>
          <cell r="AV353">
            <v>0</v>
          </cell>
          <cell r="AW353">
            <v>0</v>
          </cell>
          <cell r="AX353">
            <v>0</v>
          </cell>
          <cell r="AY353">
            <v>0</v>
          </cell>
          <cell r="AZ353">
            <v>0</v>
          </cell>
          <cell r="BA353">
            <v>0</v>
          </cell>
          <cell r="BB353">
            <v>0</v>
          </cell>
          <cell r="BC353">
            <v>0</v>
          </cell>
          <cell r="BD353">
            <v>0</v>
          </cell>
          <cell r="BE353">
            <v>0</v>
          </cell>
        </row>
        <row r="354">
          <cell r="A354" t="str">
            <v>DC3CA54</v>
          </cell>
          <cell r="B354">
            <v>0</v>
          </cell>
          <cell r="C354">
            <v>0</v>
          </cell>
          <cell r="D354">
            <v>0</v>
          </cell>
          <cell r="E354">
            <v>0</v>
          </cell>
          <cell r="F354">
            <v>351</v>
          </cell>
          <cell r="G354" t="str">
            <v>Đồ án Tổ chức thi công và thi công công trình xây dựng</v>
          </cell>
          <cell r="H354">
            <v>2</v>
          </cell>
          <cell r="I354">
            <v>0</v>
          </cell>
          <cell r="J354">
            <v>0</v>
          </cell>
          <cell r="K354">
            <v>90</v>
          </cell>
          <cell r="L354">
            <v>0</v>
          </cell>
          <cell r="M354" t="str">
            <v>VĐ</v>
          </cell>
          <cell r="N354">
            <v>0</v>
          </cell>
          <cell r="O354" t="str">
            <v>Cầu</v>
          </cell>
          <cell r="P354" t="str">
            <v>CÔNG TRÌNH</v>
          </cell>
          <cell r="Q354" t="str">
            <v>CTCA</v>
          </cell>
          <cell r="R354" t="str">
            <v>KCT</v>
          </cell>
          <cell r="S354" t="str">
            <v>KCT-CTCA</v>
          </cell>
          <cell r="T354" t="str">
            <v>x</v>
          </cell>
          <cell r="U354">
            <v>0</v>
          </cell>
          <cell r="V354">
            <v>0</v>
          </cell>
          <cell r="W354">
            <v>0</v>
          </cell>
          <cell r="X354">
            <v>0</v>
          </cell>
          <cell r="Y354">
            <v>0</v>
          </cell>
          <cell r="Z354">
            <v>0</v>
          </cell>
          <cell r="AA354">
            <v>0</v>
          </cell>
          <cell r="AB354">
            <v>0</v>
          </cell>
          <cell r="AC354">
            <v>0</v>
          </cell>
          <cell r="AD354">
            <v>0</v>
          </cell>
          <cell r="AE354">
            <v>0</v>
          </cell>
          <cell r="AF354">
            <v>0</v>
          </cell>
          <cell r="AG354">
            <v>0</v>
          </cell>
          <cell r="AH354">
            <v>0</v>
          </cell>
          <cell r="AI354">
            <v>0</v>
          </cell>
          <cell r="AJ354">
            <v>0</v>
          </cell>
          <cell r="AK354">
            <v>0</v>
          </cell>
          <cell r="AL354">
            <v>0</v>
          </cell>
          <cell r="AM354">
            <v>0</v>
          </cell>
          <cell r="AN354">
            <v>0</v>
          </cell>
          <cell r="AO354">
            <v>0</v>
          </cell>
          <cell r="AP354">
            <v>0</v>
          </cell>
          <cell r="AQ354">
            <v>0</v>
          </cell>
          <cell r="AR354">
            <v>0</v>
          </cell>
          <cell r="AS354">
            <v>0</v>
          </cell>
          <cell r="AT354">
            <v>0</v>
          </cell>
          <cell r="AU354">
            <v>0</v>
          </cell>
          <cell r="AV354">
            <v>0</v>
          </cell>
          <cell r="AW354">
            <v>0</v>
          </cell>
          <cell r="AX354">
            <v>0</v>
          </cell>
          <cell r="AY354">
            <v>0</v>
          </cell>
          <cell r="AZ354">
            <v>0</v>
          </cell>
          <cell r="BA354">
            <v>0</v>
          </cell>
          <cell r="BB354">
            <v>0</v>
          </cell>
          <cell r="BC354">
            <v>0</v>
          </cell>
          <cell r="BD354">
            <v>0</v>
          </cell>
          <cell r="BE354">
            <v>0</v>
          </cell>
        </row>
        <row r="355">
          <cell r="A355" t="str">
            <v>DC4CA80</v>
          </cell>
          <cell r="B355">
            <v>0</v>
          </cell>
          <cell r="C355">
            <v>0</v>
          </cell>
          <cell r="D355">
            <v>0</v>
          </cell>
          <cell r="E355">
            <v>0</v>
          </cell>
          <cell r="F355">
            <v>712</v>
          </cell>
          <cell r="G355" t="str">
            <v>Đồ án tốt nghiệp</v>
          </cell>
          <cell r="H355">
            <v>8</v>
          </cell>
          <cell r="I355">
            <v>0</v>
          </cell>
          <cell r="J355">
            <v>0</v>
          </cell>
          <cell r="K355">
            <v>480</v>
          </cell>
          <cell r="L355">
            <v>0</v>
          </cell>
          <cell r="M355" t="str">
            <v>VĐ</v>
          </cell>
          <cell r="N355">
            <v>0</v>
          </cell>
          <cell r="O355" t="str">
            <v>Cầu</v>
          </cell>
          <cell r="P355" t="str">
            <v>CÔNG TRÌNH</v>
          </cell>
          <cell r="Q355" t="str">
            <v>CTCA</v>
          </cell>
          <cell r="R355" t="str">
            <v>KCT</v>
          </cell>
          <cell r="S355" t="str">
            <v>KCT-CTCA</v>
          </cell>
          <cell r="T355" t="str">
            <v>x</v>
          </cell>
          <cell r="U355">
            <v>0</v>
          </cell>
          <cell r="V355">
            <v>0</v>
          </cell>
          <cell r="W355">
            <v>0</v>
          </cell>
          <cell r="X355">
            <v>0</v>
          </cell>
          <cell r="Y355">
            <v>0</v>
          </cell>
          <cell r="Z355">
            <v>0</v>
          </cell>
          <cell r="AA355">
            <v>0</v>
          </cell>
          <cell r="AB355">
            <v>0</v>
          </cell>
          <cell r="AC355">
            <v>0</v>
          </cell>
          <cell r="AD355">
            <v>0</v>
          </cell>
          <cell r="AE355">
            <v>0</v>
          </cell>
          <cell r="AF355">
            <v>0</v>
          </cell>
          <cell r="AG355">
            <v>0</v>
          </cell>
          <cell r="AH355">
            <v>0</v>
          </cell>
          <cell r="AI355">
            <v>0</v>
          </cell>
          <cell r="AJ355">
            <v>0</v>
          </cell>
          <cell r="AK355">
            <v>0</v>
          </cell>
          <cell r="AL355">
            <v>0</v>
          </cell>
          <cell r="AM355">
            <v>0</v>
          </cell>
          <cell r="AN355">
            <v>0</v>
          </cell>
          <cell r="AO355">
            <v>0</v>
          </cell>
          <cell r="AP355">
            <v>0</v>
          </cell>
          <cell r="AQ355">
            <v>0</v>
          </cell>
          <cell r="AR355">
            <v>0</v>
          </cell>
          <cell r="AS355">
            <v>0</v>
          </cell>
          <cell r="AT355">
            <v>0</v>
          </cell>
          <cell r="AU355">
            <v>0</v>
          </cell>
          <cell r="AV355">
            <v>0</v>
          </cell>
          <cell r="AW355">
            <v>0</v>
          </cell>
          <cell r="AX355">
            <v>0</v>
          </cell>
          <cell r="AY355">
            <v>0</v>
          </cell>
          <cell r="AZ355">
            <v>0</v>
          </cell>
          <cell r="BA355">
            <v>0</v>
          </cell>
          <cell r="BB355">
            <v>0</v>
          </cell>
          <cell r="BC355">
            <v>0</v>
          </cell>
          <cell r="BD355">
            <v>0</v>
          </cell>
          <cell r="BE355">
            <v>0</v>
          </cell>
        </row>
        <row r="356">
          <cell r="A356" t="str">
            <v>DC3CA43</v>
          </cell>
          <cell r="B356">
            <v>0</v>
          </cell>
          <cell r="C356">
            <v>0</v>
          </cell>
          <cell r="D356">
            <v>0</v>
          </cell>
          <cell r="E356">
            <v>0</v>
          </cell>
          <cell r="F356">
            <v>280</v>
          </cell>
          <cell r="G356" t="str">
            <v>Đồ án Thiết kế cầu</v>
          </cell>
          <cell r="H356">
            <v>2</v>
          </cell>
          <cell r="I356">
            <v>0</v>
          </cell>
          <cell r="J356">
            <v>0</v>
          </cell>
          <cell r="K356">
            <v>90</v>
          </cell>
          <cell r="L356">
            <v>0</v>
          </cell>
          <cell r="M356" t="str">
            <v>VĐ</v>
          </cell>
          <cell r="N356">
            <v>0</v>
          </cell>
          <cell r="O356" t="str">
            <v>Cầu</v>
          </cell>
          <cell r="P356" t="str">
            <v>CÔNG TRÌNH</v>
          </cell>
          <cell r="Q356" t="str">
            <v>CTCA</v>
          </cell>
          <cell r="R356" t="str">
            <v>KCT</v>
          </cell>
          <cell r="S356" t="str">
            <v>KCT-CTCA</v>
          </cell>
          <cell r="T356" t="str">
            <v>x</v>
          </cell>
          <cell r="U356">
            <v>0</v>
          </cell>
          <cell r="V356">
            <v>0</v>
          </cell>
          <cell r="W356">
            <v>0</v>
          </cell>
          <cell r="X356">
            <v>0</v>
          </cell>
          <cell r="Y356">
            <v>0</v>
          </cell>
          <cell r="Z356" t="str">
            <v>x</v>
          </cell>
          <cell r="AA356">
            <v>0</v>
          </cell>
          <cell r="AB356">
            <v>0</v>
          </cell>
          <cell r="AC356">
            <v>0</v>
          </cell>
          <cell r="AD356">
            <v>0</v>
          </cell>
          <cell r="AE356">
            <v>0</v>
          </cell>
          <cell r="AF356">
            <v>0</v>
          </cell>
          <cell r="AG356">
            <v>0</v>
          </cell>
          <cell r="AH356">
            <v>0</v>
          </cell>
          <cell r="AI356">
            <v>0</v>
          </cell>
          <cell r="AJ356">
            <v>0</v>
          </cell>
          <cell r="AK356">
            <v>0</v>
          </cell>
          <cell r="AL356">
            <v>0</v>
          </cell>
          <cell r="AM356">
            <v>0</v>
          </cell>
          <cell r="AN356">
            <v>0</v>
          </cell>
          <cell r="AO356">
            <v>0</v>
          </cell>
          <cell r="AP356">
            <v>0</v>
          </cell>
          <cell r="AQ356">
            <v>0</v>
          </cell>
          <cell r="AR356">
            <v>0</v>
          </cell>
          <cell r="AS356">
            <v>0</v>
          </cell>
          <cell r="AT356">
            <v>0</v>
          </cell>
          <cell r="AU356">
            <v>0</v>
          </cell>
          <cell r="AV356">
            <v>0</v>
          </cell>
          <cell r="AW356">
            <v>0</v>
          </cell>
          <cell r="AX356">
            <v>0</v>
          </cell>
          <cell r="AY356">
            <v>0</v>
          </cell>
          <cell r="AZ356">
            <v>0</v>
          </cell>
          <cell r="BA356">
            <v>0</v>
          </cell>
          <cell r="BB356">
            <v>0</v>
          </cell>
          <cell r="BC356">
            <v>0</v>
          </cell>
          <cell r="BD356">
            <v>0</v>
          </cell>
          <cell r="BE356">
            <v>0</v>
          </cell>
        </row>
        <row r="357">
          <cell r="A357" t="str">
            <v>DC3CA44</v>
          </cell>
          <cell r="B357" t="str">
            <v>DC3CA44</v>
          </cell>
          <cell r="C357" t="str">
            <v>DC3CA44</v>
          </cell>
          <cell r="D357">
            <v>0</v>
          </cell>
          <cell r="E357">
            <v>0</v>
          </cell>
          <cell r="F357">
            <v>281</v>
          </cell>
          <cell r="G357" t="str">
            <v>Đồ án Thiết kế cầu</v>
          </cell>
          <cell r="H357">
            <v>2</v>
          </cell>
          <cell r="I357">
            <v>0</v>
          </cell>
          <cell r="J357">
            <v>0</v>
          </cell>
          <cell r="K357">
            <v>90</v>
          </cell>
          <cell r="L357">
            <v>0</v>
          </cell>
          <cell r="M357" t="str">
            <v>VĐ</v>
          </cell>
          <cell r="N357">
            <v>0</v>
          </cell>
          <cell r="O357" t="str">
            <v>Cầu</v>
          </cell>
          <cell r="P357" t="str">
            <v>CÔNG TRÌNH</v>
          </cell>
          <cell r="Q357" t="str">
            <v>CTCA</v>
          </cell>
          <cell r="R357" t="str">
            <v>KCT</v>
          </cell>
          <cell r="S357" t="str">
            <v>KCT-CTCA</v>
          </cell>
          <cell r="T357">
            <v>0</v>
          </cell>
          <cell r="U357">
            <v>0</v>
          </cell>
          <cell r="V357" t="str">
            <v>x</v>
          </cell>
          <cell r="W357" t="str">
            <v>x</v>
          </cell>
          <cell r="X357">
            <v>0</v>
          </cell>
          <cell r="Y357">
            <v>0</v>
          </cell>
          <cell r="Z357">
            <v>0</v>
          </cell>
          <cell r="AA357">
            <v>0</v>
          </cell>
          <cell r="AB357">
            <v>0</v>
          </cell>
          <cell r="AC357">
            <v>0</v>
          </cell>
          <cell r="AD357">
            <v>0</v>
          </cell>
          <cell r="AE357">
            <v>0</v>
          </cell>
          <cell r="AF357">
            <v>0</v>
          </cell>
          <cell r="AG357">
            <v>0</v>
          </cell>
          <cell r="AH357">
            <v>0</v>
          </cell>
          <cell r="AI357">
            <v>0</v>
          </cell>
          <cell r="AJ357">
            <v>0</v>
          </cell>
          <cell r="AK357">
            <v>0</v>
          </cell>
          <cell r="AL357">
            <v>0</v>
          </cell>
          <cell r="AM357">
            <v>0</v>
          </cell>
          <cell r="AN357">
            <v>0</v>
          </cell>
          <cell r="AO357">
            <v>0</v>
          </cell>
          <cell r="AP357">
            <v>0</v>
          </cell>
          <cell r="AQ357">
            <v>0</v>
          </cell>
          <cell r="AR357">
            <v>0</v>
          </cell>
          <cell r="AS357">
            <v>0</v>
          </cell>
          <cell r="AT357">
            <v>0</v>
          </cell>
          <cell r="AU357">
            <v>0</v>
          </cell>
          <cell r="AV357">
            <v>0</v>
          </cell>
          <cell r="AW357">
            <v>0</v>
          </cell>
          <cell r="AX357">
            <v>0</v>
          </cell>
          <cell r="AY357">
            <v>0</v>
          </cell>
          <cell r="AZ357">
            <v>0</v>
          </cell>
          <cell r="BA357">
            <v>0</v>
          </cell>
          <cell r="BB357">
            <v>0</v>
          </cell>
          <cell r="BC357">
            <v>0</v>
          </cell>
          <cell r="BD357">
            <v>0</v>
          </cell>
          <cell r="BE357">
            <v>0</v>
          </cell>
        </row>
        <row r="358">
          <cell r="A358">
            <v>0</v>
          </cell>
          <cell r="B358">
            <v>0</v>
          </cell>
          <cell r="C358">
            <v>0</v>
          </cell>
          <cell r="D358" t="str">
            <v>CC3CA43</v>
          </cell>
          <cell r="E358" t="str">
            <v>CC3CA43</v>
          </cell>
          <cell r="F358">
            <v>801</v>
          </cell>
          <cell r="G358" t="str">
            <v>Đồ án Thiết kế cầu</v>
          </cell>
          <cell r="H358">
            <v>1</v>
          </cell>
          <cell r="I358">
            <v>0</v>
          </cell>
          <cell r="J358">
            <v>0</v>
          </cell>
          <cell r="K358">
            <v>45</v>
          </cell>
          <cell r="L358">
            <v>0</v>
          </cell>
          <cell r="M358" t="str">
            <v>VĐ</v>
          </cell>
          <cell r="N358">
            <v>0</v>
          </cell>
          <cell r="O358" t="str">
            <v>Cầu</v>
          </cell>
          <cell r="P358" t="str">
            <v>CÔNG TRÌNH</v>
          </cell>
          <cell r="Q358" t="str">
            <v>CTCA</v>
          </cell>
          <cell r="R358" t="str">
            <v>KCT</v>
          </cell>
          <cell r="S358" t="str">
            <v>KCT-CTCA</v>
          </cell>
          <cell r="T358">
            <v>0</v>
          </cell>
          <cell r="U358">
            <v>0</v>
          </cell>
          <cell r="V358">
            <v>0</v>
          </cell>
          <cell r="W358">
            <v>0</v>
          </cell>
          <cell r="X358">
            <v>0</v>
          </cell>
          <cell r="Y358">
            <v>0</v>
          </cell>
          <cell r="Z358">
            <v>0</v>
          </cell>
          <cell r="AA358">
            <v>0</v>
          </cell>
          <cell r="AB358">
            <v>0</v>
          </cell>
          <cell r="AC358">
            <v>0</v>
          </cell>
          <cell r="AD358">
            <v>0</v>
          </cell>
          <cell r="AE358">
            <v>0</v>
          </cell>
          <cell r="AF358">
            <v>0</v>
          </cell>
          <cell r="AG358">
            <v>0</v>
          </cell>
          <cell r="AH358">
            <v>0</v>
          </cell>
          <cell r="AI358">
            <v>0</v>
          </cell>
          <cell r="AJ358">
            <v>0</v>
          </cell>
          <cell r="AK358">
            <v>0</v>
          </cell>
          <cell r="AL358">
            <v>0</v>
          </cell>
          <cell r="AM358">
            <v>0</v>
          </cell>
          <cell r="AN358">
            <v>0</v>
          </cell>
          <cell r="AO358">
            <v>0</v>
          </cell>
          <cell r="AP358" t="str">
            <v>x</v>
          </cell>
          <cell r="AQ358">
            <v>0</v>
          </cell>
          <cell r="AR358">
            <v>0</v>
          </cell>
          <cell r="AS358">
            <v>0</v>
          </cell>
          <cell r="AT358">
            <v>0</v>
          </cell>
          <cell r="AU358">
            <v>0</v>
          </cell>
          <cell r="AV358">
            <v>0</v>
          </cell>
          <cell r="AW358">
            <v>0</v>
          </cell>
          <cell r="AX358">
            <v>0</v>
          </cell>
          <cell r="AY358">
            <v>0</v>
          </cell>
          <cell r="AZ358">
            <v>0</v>
          </cell>
          <cell r="BA358">
            <v>0</v>
          </cell>
          <cell r="BB358">
            <v>0</v>
          </cell>
          <cell r="BC358">
            <v>0</v>
          </cell>
          <cell r="BD358">
            <v>0</v>
          </cell>
          <cell r="BE358">
            <v>0</v>
          </cell>
        </row>
        <row r="359">
          <cell r="A359" t="str">
            <v>DC3KD44</v>
          </cell>
          <cell r="B359">
            <v>0</v>
          </cell>
          <cell r="C359">
            <v>0</v>
          </cell>
          <cell r="D359" t="str">
            <v>CC3KD44</v>
          </cell>
          <cell r="E359">
            <v>0</v>
          </cell>
          <cell r="F359">
            <v>951</v>
          </cell>
          <cell r="G359" t="str">
            <v>Đồ án thiết kế cầu</v>
          </cell>
          <cell r="H359">
            <v>1</v>
          </cell>
          <cell r="I359">
            <v>0</v>
          </cell>
          <cell r="J359">
            <v>0</v>
          </cell>
          <cell r="K359">
            <v>90</v>
          </cell>
          <cell r="L359">
            <v>0</v>
          </cell>
          <cell r="M359" t="str">
            <v>VĐ</v>
          </cell>
          <cell r="N359">
            <v>0</v>
          </cell>
          <cell r="O359" t="str">
            <v>cầu</v>
          </cell>
          <cell r="P359" t="str">
            <v>CÔNG TRÌNH</v>
          </cell>
          <cell r="Q359" t="str">
            <v>CTCA</v>
          </cell>
          <cell r="R359" t="str">
            <v>KCT</v>
          </cell>
          <cell r="S359" t="str">
            <v>KCT-CTCA</v>
          </cell>
          <cell r="T359">
            <v>0</v>
          </cell>
          <cell r="U359">
            <v>0</v>
          </cell>
          <cell r="V359">
            <v>0</v>
          </cell>
          <cell r="W359">
            <v>0</v>
          </cell>
          <cell r="X359">
            <v>0</v>
          </cell>
          <cell r="Y359">
            <v>0</v>
          </cell>
          <cell r="Z359">
            <v>0</v>
          </cell>
          <cell r="AA359">
            <v>0</v>
          </cell>
          <cell r="AB359">
            <v>0</v>
          </cell>
          <cell r="AC359">
            <v>0</v>
          </cell>
          <cell r="AD359">
            <v>0</v>
          </cell>
          <cell r="AE359">
            <v>0</v>
          </cell>
          <cell r="AF359">
            <v>0</v>
          </cell>
          <cell r="AG359">
            <v>0</v>
          </cell>
          <cell r="AH359">
            <v>0</v>
          </cell>
          <cell r="AI359">
            <v>0</v>
          </cell>
          <cell r="AJ359">
            <v>0</v>
          </cell>
          <cell r="AK359">
            <v>0</v>
          </cell>
          <cell r="AL359">
            <v>0</v>
          </cell>
          <cell r="AM359">
            <v>0</v>
          </cell>
          <cell r="AN359">
            <v>0</v>
          </cell>
          <cell r="AO359">
            <v>0</v>
          </cell>
          <cell r="AP359">
            <v>0</v>
          </cell>
          <cell r="AQ359">
            <v>0</v>
          </cell>
          <cell r="AR359">
            <v>0</v>
          </cell>
          <cell r="AS359">
            <v>0</v>
          </cell>
          <cell r="AT359">
            <v>0</v>
          </cell>
          <cell r="AU359">
            <v>0</v>
          </cell>
          <cell r="AV359">
            <v>0</v>
          </cell>
          <cell r="AW359">
            <v>0</v>
          </cell>
          <cell r="AX359">
            <v>0</v>
          </cell>
          <cell r="AY359">
            <v>0</v>
          </cell>
          <cell r="AZ359">
            <v>0</v>
          </cell>
          <cell r="BA359">
            <v>0</v>
          </cell>
          <cell r="BB359">
            <v>0</v>
          </cell>
          <cell r="BC359">
            <v>0</v>
          </cell>
          <cell r="BD359">
            <v>0</v>
          </cell>
          <cell r="BE359">
            <v>0</v>
          </cell>
        </row>
        <row r="360">
          <cell r="A360" t="str">
            <v>DC3KD52</v>
          </cell>
          <cell r="B360">
            <v>0</v>
          </cell>
          <cell r="C360">
            <v>0</v>
          </cell>
          <cell r="D360">
            <v>0</v>
          </cell>
          <cell r="E360">
            <v>0</v>
          </cell>
          <cell r="F360">
            <v>953</v>
          </cell>
          <cell r="G360" t="str">
            <v>Kiểm định cầu</v>
          </cell>
          <cell r="H360">
            <v>3</v>
          </cell>
          <cell r="I360">
            <v>45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 t="str">
            <v>cầu</v>
          </cell>
          <cell r="P360" t="str">
            <v>CÔNG TRÌNH</v>
          </cell>
          <cell r="Q360" t="str">
            <v>CTCA</v>
          </cell>
          <cell r="R360" t="str">
            <v>KCT</v>
          </cell>
          <cell r="S360" t="str">
            <v>KCT-CTCA</v>
          </cell>
          <cell r="T360">
            <v>0</v>
          </cell>
          <cell r="U360">
            <v>0</v>
          </cell>
          <cell r="V360">
            <v>0</v>
          </cell>
          <cell r="W360">
            <v>0</v>
          </cell>
          <cell r="X360">
            <v>0</v>
          </cell>
          <cell r="Y360">
            <v>0</v>
          </cell>
          <cell r="Z360">
            <v>0</v>
          </cell>
          <cell r="AA360">
            <v>0</v>
          </cell>
          <cell r="AB360">
            <v>0</v>
          </cell>
          <cell r="AC360">
            <v>0</v>
          </cell>
          <cell r="AD360">
            <v>0</v>
          </cell>
          <cell r="AE360">
            <v>0</v>
          </cell>
          <cell r="AF360">
            <v>0</v>
          </cell>
          <cell r="AG360">
            <v>0</v>
          </cell>
          <cell r="AH360">
            <v>0</v>
          </cell>
          <cell r="AI360">
            <v>0</v>
          </cell>
          <cell r="AJ360">
            <v>0</v>
          </cell>
          <cell r="AK360">
            <v>0</v>
          </cell>
          <cell r="AL360">
            <v>0</v>
          </cell>
          <cell r="AM360">
            <v>0</v>
          </cell>
          <cell r="AN360">
            <v>0</v>
          </cell>
          <cell r="AO360">
            <v>0</v>
          </cell>
          <cell r="AP360">
            <v>0</v>
          </cell>
          <cell r="AQ360">
            <v>0</v>
          </cell>
          <cell r="AR360">
            <v>0</v>
          </cell>
          <cell r="AS360">
            <v>0</v>
          </cell>
          <cell r="AT360">
            <v>0</v>
          </cell>
          <cell r="AU360">
            <v>0</v>
          </cell>
          <cell r="AV360">
            <v>0</v>
          </cell>
          <cell r="AW360">
            <v>0</v>
          </cell>
          <cell r="AX360">
            <v>0</v>
          </cell>
          <cell r="AY360">
            <v>0</v>
          </cell>
          <cell r="AZ360">
            <v>0</v>
          </cell>
          <cell r="BA360">
            <v>0</v>
          </cell>
          <cell r="BB360">
            <v>0</v>
          </cell>
          <cell r="BC360">
            <v>0</v>
          </cell>
          <cell r="BD360">
            <v>0</v>
          </cell>
          <cell r="BE360">
            <v>0</v>
          </cell>
        </row>
        <row r="361">
          <cell r="A361">
            <v>0</v>
          </cell>
          <cell r="B361">
            <v>0</v>
          </cell>
          <cell r="C361">
            <v>0</v>
          </cell>
          <cell r="D361" t="str">
            <v>CC3KD52</v>
          </cell>
          <cell r="E361">
            <v>0</v>
          </cell>
          <cell r="F361">
            <v>970</v>
          </cell>
          <cell r="G361" t="str">
            <v>Kiểm định và khai thác cầu</v>
          </cell>
          <cell r="H361">
            <v>3</v>
          </cell>
          <cell r="I361">
            <v>45</v>
          </cell>
          <cell r="J361">
            <v>0</v>
          </cell>
          <cell r="K361">
            <v>0</v>
          </cell>
          <cell r="L361">
            <v>0</v>
          </cell>
          <cell r="M361" t="str">
            <v>Viết</v>
          </cell>
          <cell r="N361">
            <v>0</v>
          </cell>
          <cell r="O361" t="str">
            <v>Cầu</v>
          </cell>
          <cell r="P361" t="str">
            <v>CÔNG TRÌNH</v>
          </cell>
          <cell r="Q361" t="str">
            <v>CTCA</v>
          </cell>
          <cell r="R361" t="str">
            <v>KCT</v>
          </cell>
          <cell r="S361" t="str">
            <v>KCT-CTCA</v>
          </cell>
          <cell r="T361">
            <v>0</v>
          </cell>
          <cell r="U361">
            <v>0</v>
          </cell>
          <cell r="V361">
            <v>0</v>
          </cell>
          <cell r="W361">
            <v>0</v>
          </cell>
          <cell r="X361">
            <v>0</v>
          </cell>
          <cell r="Y361">
            <v>0</v>
          </cell>
          <cell r="Z361">
            <v>0</v>
          </cell>
          <cell r="AA361">
            <v>0</v>
          </cell>
          <cell r="AB361">
            <v>0</v>
          </cell>
          <cell r="AC361">
            <v>0</v>
          </cell>
          <cell r="AD361">
            <v>0</v>
          </cell>
          <cell r="AE361">
            <v>0</v>
          </cell>
          <cell r="AF361">
            <v>0</v>
          </cell>
          <cell r="AG361">
            <v>0</v>
          </cell>
          <cell r="AH361">
            <v>0</v>
          </cell>
          <cell r="AI361">
            <v>0</v>
          </cell>
          <cell r="AJ361">
            <v>0</v>
          </cell>
          <cell r="AK361">
            <v>0</v>
          </cell>
          <cell r="AL361">
            <v>0</v>
          </cell>
          <cell r="AM361">
            <v>0</v>
          </cell>
          <cell r="AN361">
            <v>0</v>
          </cell>
          <cell r="AO361">
            <v>0</v>
          </cell>
          <cell r="AP361">
            <v>0</v>
          </cell>
          <cell r="AQ361">
            <v>0</v>
          </cell>
          <cell r="AR361">
            <v>0</v>
          </cell>
          <cell r="AS361">
            <v>0</v>
          </cell>
          <cell r="AT361">
            <v>0</v>
          </cell>
          <cell r="AU361">
            <v>0</v>
          </cell>
          <cell r="AV361">
            <v>0</v>
          </cell>
          <cell r="AW361">
            <v>0</v>
          </cell>
          <cell r="AX361">
            <v>0</v>
          </cell>
          <cell r="AY361">
            <v>0</v>
          </cell>
          <cell r="AZ361">
            <v>0</v>
          </cell>
          <cell r="BA361">
            <v>0</v>
          </cell>
          <cell r="BB361">
            <v>0</v>
          </cell>
          <cell r="BC361">
            <v>0</v>
          </cell>
          <cell r="BD361">
            <v>0</v>
          </cell>
          <cell r="BE361">
            <v>0</v>
          </cell>
        </row>
        <row r="362">
          <cell r="A362">
            <v>0</v>
          </cell>
          <cell r="B362">
            <v>0</v>
          </cell>
          <cell r="C362">
            <v>0</v>
          </cell>
          <cell r="D362">
            <v>0</v>
          </cell>
          <cell r="E362" t="str">
            <v>CL3CA51</v>
          </cell>
          <cell r="F362">
            <v>339</v>
          </cell>
          <cell r="G362" t="str">
            <v>Kỹ thuật thi công cầu</v>
          </cell>
          <cell r="H362">
            <v>2</v>
          </cell>
          <cell r="I362">
            <v>30</v>
          </cell>
          <cell r="J362">
            <v>0</v>
          </cell>
          <cell r="K362">
            <v>0</v>
          </cell>
          <cell r="L362">
            <v>0</v>
          </cell>
          <cell r="M362" t="str">
            <v>Viết</v>
          </cell>
          <cell r="N362">
            <v>90</v>
          </cell>
          <cell r="O362" t="str">
            <v>Cầu</v>
          </cell>
          <cell r="P362" t="str">
            <v>CÔNG TRÌNH</v>
          </cell>
          <cell r="Q362" t="str">
            <v>CTCA</v>
          </cell>
          <cell r="R362" t="str">
            <v>KCT</v>
          </cell>
          <cell r="S362" t="str">
            <v>KCT-CTCA</v>
          </cell>
          <cell r="T362">
            <v>0</v>
          </cell>
          <cell r="U362">
            <v>0</v>
          </cell>
          <cell r="V362">
            <v>0</v>
          </cell>
          <cell r="W362">
            <v>0</v>
          </cell>
          <cell r="X362">
            <v>0</v>
          </cell>
          <cell r="Y362">
            <v>0</v>
          </cell>
          <cell r="Z362">
            <v>0</v>
          </cell>
          <cell r="AA362">
            <v>0</v>
          </cell>
          <cell r="AB362">
            <v>0</v>
          </cell>
          <cell r="AC362">
            <v>0</v>
          </cell>
          <cell r="AD362">
            <v>0</v>
          </cell>
          <cell r="AE362">
            <v>0</v>
          </cell>
          <cell r="AF362">
            <v>0</v>
          </cell>
          <cell r="AG362">
            <v>0</v>
          </cell>
          <cell r="AH362">
            <v>0</v>
          </cell>
          <cell r="AI362">
            <v>0</v>
          </cell>
          <cell r="AJ362">
            <v>0</v>
          </cell>
          <cell r="AK362">
            <v>0</v>
          </cell>
          <cell r="AL362">
            <v>0</v>
          </cell>
          <cell r="AM362">
            <v>0</v>
          </cell>
          <cell r="AN362">
            <v>0</v>
          </cell>
          <cell r="AO362">
            <v>0</v>
          </cell>
          <cell r="AP362">
            <v>0</v>
          </cell>
          <cell r="AQ362">
            <v>0</v>
          </cell>
          <cell r="AR362">
            <v>0</v>
          </cell>
          <cell r="AS362">
            <v>0</v>
          </cell>
          <cell r="AT362">
            <v>0</v>
          </cell>
          <cell r="AU362">
            <v>0</v>
          </cell>
          <cell r="AV362">
            <v>0</v>
          </cell>
          <cell r="AW362">
            <v>0</v>
          </cell>
          <cell r="AX362">
            <v>0</v>
          </cell>
          <cell r="AY362">
            <v>0</v>
          </cell>
          <cell r="AZ362">
            <v>0</v>
          </cell>
          <cell r="BA362">
            <v>0</v>
          </cell>
          <cell r="BB362">
            <v>0</v>
          </cell>
          <cell r="BC362">
            <v>0</v>
          </cell>
          <cell r="BD362">
            <v>0</v>
          </cell>
          <cell r="BE362">
            <v>0</v>
          </cell>
        </row>
        <row r="363">
          <cell r="A363">
            <v>0</v>
          </cell>
          <cell r="B363">
            <v>0</v>
          </cell>
          <cell r="C363" t="str">
            <v>DT3CA53</v>
          </cell>
          <cell r="D363">
            <v>0</v>
          </cell>
          <cell r="E363">
            <v>0</v>
          </cell>
          <cell r="F363">
            <v>860</v>
          </cell>
          <cell r="G363" t="str">
            <v>Kỹ thuật thi công cầu</v>
          </cell>
          <cell r="H363">
            <v>3</v>
          </cell>
          <cell r="I363">
            <v>45</v>
          </cell>
          <cell r="J363">
            <v>0</v>
          </cell>
          <cell r="K363">
            <v>0</v>
          </cell>
          <cell r="L363">
            <v>0</v>
          </cell>
          <cell r="M363" t="str">
            <v>Viết</v>
          </cell>
          <cell r="N363">
            <v>90</v>
          </cell>
          <cell r="O363" t="str">
            <v>Cầu</v>
          </cell>
          <cell r="P363" t="str">
            <v>CÔNG TRÌNH</v>
          </cell>
          <cell r="Q363" t="str">
            <v>CTCA</v>
          </cell>
          <cell r="R363" t="str">
            <v>KCT</v>
          </cell>
          <cell r="S363" t="str">
            <v>KCT-CTCA</v>
          </cell>
          <cell r="T363">
            <v>0</v>
          </cell>
          <cell r="U363">
            <v>0</v>
          </cell>
          <cell r="V363">
            <v>0</v>
          </cell>
          <cell r="W363">
            <v>0</v>
          </cell>
          <cell r="X363">
            <v>0</v>
          </cell>
          <cell r="Y363">
            <v>0</v>
          </cell>
          <cell r="Z363">
            <v>0</v>
          </cell>
          <cell r="AA363">
            <v>0</v>
          </cell>
          <cell r="AB363">
            <v>0</v>
          </cell>
          <cell r="AC363">
            <v>0</v>
          </cell>
          <cell r="AD363">
            <v>0</v>
          </cell>
          <cell r="AE363">
            <v>0</v>
          </cell>
          <cell r="AF363">
            <v>0</v>
          </cell>
          <cell r="AG363">
            <v>0</v>
          </cell>
          <cell r="AH363">
            <v>0</v>
          </cell>
          <cell r="AI363">
            <v>0</v>
          </cell>
          <cell r="AJ363">
            <v>0</v>
          </cell>
          <cell r="AK363">
            <v>0</v>
          </cell>
          <cell r="AL363">
            <v>0</v>
          </cell>
          <cell r="AM363">
            <v>0</v>
          </cell>
          <cell r="AN363">
            <v>0</v>
          </cell>
          <cell r="AO363">
            <v>0</v>
          </cell>
          <cell r="AP363">
            <v>0</v>
          </cell>
          <cell r="AQ363">
            <v>0</v>
          </cell>
          <cell r="AR363">
            <v>0</v>
          </cell>
          <cell r="AS363">
            <v>0</v>
          </cell>
          <cell r="AT363">
            <v>0</v>
          </cell>
          <cell r="AU363">
            <v>0</v>
          </cell>
          <cell r="AV363">
            <v>0</v>
          </cell>
          <cell r="AW363">
            <v>0</v>
          </cell>
          <cell r="AX363">
            <v>0</v>
          </cell>
          <cell r="AY363">
            <v>0</v>
          </cell>
          <cell r="AZ363">
            <v>0</v>
          </cell>
          <cell r="BA363">
            <v>0</v>
          </cell>
          <cell r="BB363">
            <v>0</v>
          </cell>
          <cell r="BC363">
            <v>0</v>
          </cell>
          <cell r="BD363">
            <v>0</v>
          </cell>
          <cell r="BE363">
            <v>0</v>
          </cell>
        </row>
        <row r="364">
          <cell r="A364" t="str">
            <v>DC3CA51</v>
          </cell>
          <cell r="B364">
            <v>0</v>
          </cell>
          <cell r="C364">
            <v>0</v>
          </cell>
          <cell r="D364">
            <v>0</v>
          </cell>
          <cell r="E364">
            <v>0</v>
          </cell>
          <cell r="F364">
            <v>334</v>
          </cell>
          <cell r="G364" t="str">
            <v>Kỹ thuật thi công cầu 1</v>
          </cell>
          <cell r="H364">
            <v>3</v>
          </cell>
          <cell r="I364">
            <v>45</v>
          </cell>
          <cell r="J364">
            <v>0</v>
          </cell>
          <cell r="K364">
            <v>0</v>
          </cell>
          <cell r="L364">
            <v>0</v>
          </cell>
          <cell r="M364" t="str">
            <v>Viết</v>
          </cell>
          <cell r="N364">
            <v>90</v>
          </cell>
          <cell r="O364" t="str">
            <v>Cầu</v>
          </cell>
          <cell r="P364" t="str">
            <v>CÔNG TRÌNH</v>
          </cell>
          <cell r="Q364" t="str">
            <v>CTCA</v>
          </cell>
          <cell r="R364" t="str">
            <v>KCT</v>
          </cell>
          <cell r="S364" t="str">
            <v>KCT-CTCA</v>
          </cell>
          <cell r="T364" t="str">
            <v>x</v>
          </cell>
          <cell r="U364">
            <v>0</v>
          </cell>
          <cell r="V364" t="str">
            <v>x</v>
          </cell>
          <cell r="W364" t="str">
            <v>x</v>
          </cell>
          <cell r="X364">
            <v>0</v>
          </cell>
          <cell r="Y364">
            <v>0</v>
          </cell>
          <cell r="Z364" t="str">
            <v>x</v>
          </cell>
          <cell r="AA364">
            <v>0</v>
          </cell>
          <cell r="AB364">
            <v>0</v>
          </cell>
          <cell r="AC364">
            <v>0</v>
          </cell>
          <cell r="AD364">
            <v>0</v>
          </cell>
          <cell r="AE364">
            <v>0</v>
          </cell>
          <cell r="AF364">
            <v>0</v>
          </cell>
          <cell r="AG364">
            <v>0</v>
          </cell>
          <cell r="AH364">
            <v>0</v>
          </cell>
          <cell r="AI364">
            <v>0</v>
          </cell>
          <cell r="AJ364">
            <v>0</v>
          </cell>
          <cell r="AK364">
            <v>0</v>
          </cell>
          <cell r="AL364">
            <v>0</v>
          </cell>
          <cell r="AM364">
            <v>0</v>
          </cell>
          <cell r="AN364">
            <v>0</v>
          </cell>
          <cell r="AO364">
            <v>0</v>
          </cell>
          <cell r="AP364">
            <v>0</v>
          </cell>
          <cell r="AQ364">
            <v>0</v>
          </cell>
          <cell r="AR364">
            <v>0</v>
          </cell>
          <cell r="AS364">
            <v>0</v>
          </cell>
          <cell r="AT364">
            <v>0</v>
          </cell>
          <cell r="AU364">
            <v>0</v>
          </cell>
          <cell r="AV364">
            <v>0</v>
          </cell>
          <cell r="AW364">
            <v>0</v>
          </cell>
          <cell r="AX364">
            <v>0</v>
          </cell>
          <cell r="AY364">
            <v>0</v>
          </cell>
          <cell r="AZ364">
            <v>0</v>
          </cell>
          <cell r="BA364">
            <v>0</v>
          </cell>
          <cell r="BB364">
            <v>0</v>
          </cell>
          <cell r="BC364">
            <v>0</v>
          </cell>
          <cell r="BD364">
            <v>0</v>
          </cell>
          <cell r="BE364">
            <v>0</v>
          </cell>
        </row>
        <row r="365">
          <cell r="A365">
            <v>0</v>
          </cell>
          <cell r="B365">
            <v>0</v>
          </cell>
          <cell r="C365">
            <v>0</v>
          </cell>
          <cell r="D365" t="str">
            <v>CC3CA51</v>
          </cell>
          <cell r="E365">
            <v>0</v>
          </cell>
          <cell r="F365">
            <v>337</v>
          </cell>
          <cell r="G365" t="str">
            <v>Kỹ thuật thi công cầu 1</v>
          </cell>
          <cell r="H365">
            <v>2</v>
          </cell>
          <cell r="I365">
            <v>30</v>
          </cell>
          <cell r="J365">
            <v>0</v>
          </cell>
          <cell r="K365">
            <v>0</v>
          </cell>
          <cell r="L365">
            <v>0</v>
          </cell>
          <cell r="M365" t="str">
            <v>Viết</v>
          </cell>
          <cell r="N365">
            <v>90</v>
          </cell>
          <cell r="O365" t="str">
            <v>Cầu</v>
          </cell>
          <cell r="P365" t="str">
            <v>CÔNG TRÌNH</v>
          </cell>
          <cell r="Q365" t="str">
            <v>CTCA</v>
          </cell>
          <cell r="R365" t="str">
            <v>KCT</v>
          </cell>
          <cell r="S365" t="str">
            <v>KCT-CTCA</v>
          </cell>
          <cell r="T365">
            <v>0</v>
          </cell>
          <cell r="U365">
            <v>0</v>
          </cell>
          <cell r="V365">
            <v>0</v>
          </cell>
          <cell r="W365">
            <v>0</v>
          </cell>
          <cell r="X365">
            <v>0</v>
          </cell>
          <cell r="Y365">
            <v>0</v>
          </cell>
          <cell r="Z365">
            <v>0</v>
          </cell>
          <cell r="AA365">
            <v>0</v>
          </cell>
          <cell r="AB365">
            <v>0</v>
          </cell>
          <cell r="AC365">
            <v>0</v>
          </cell>
          <cell r="AD365">
            <v>0</v>
          </cell>
          <cell r="AE365">
            <v>0</v>
          </cell>
          <cell r="AF365">
            <v>0</v>
          </cell>
          <cell r="AG365">
            <v>0</v>
          </cell>
          <cell r="AH365">
            <v>0</v>
          </cell>
          <cell r="AI365">
            <v>0</v>
          </cell>
          <cell r="AJ365">
            <v>0</v>
          </cell>
          <cell r="AK365">
            <v>0</v>
          </cell>
          <cell r="AL365">
            <v>0</v>
          </cell>
          <cell r="AM365">
            <v>0</v>
          </cell>
          <cell r="AN365">
            <v>0</v>
          </cell>
          <cell r="AO365" t="str">
            <v>x</v>
          </cell>
          <cell r="AP365" t="str">
            <v>x</v>
          </cell>
          <cell r="AQ365">
            <v>0</v>
          </cell>
          <cell r="AR365">
            <v>0</v>
          </cell>
          <cell r="AS365">
            <v>0</v>
          </cell>
          <cell r="AT365">
            <v>0</v>
          </cell>
          <cell r="AU365">
            <v>0</v>
          </cell>
          <cell r="AV365">
            <v>0</v>
          </cell>
          <cell r="AW365">
            <v>0</v>
          </cell>
          <cell r="AX365">
            <v>0</v>
          </cell>
          <cell r="AY365">
            <v>0</v>
          </cell>
          <cell r="AZ365">
            <v>0</v>
          </cell>
          <cell r="BA365">
            <v>0</v>
          </cell>
          <cell r="BB365">
            <v>0</v>
          </cell>
          <cell r="BC365">
            <v>0</v>
          </cell>
          <cell r="BD365">
            <v>0</v>
          </cell>
          <cell r="BE365">
            <v>0</v>
          </cell>
        </row>
        <row r="366">
          <cell r="A366" t="str">
            <v>DC3CA52</v>
          </cell>
          <cell r="B366">
            <v>0</v>
          </cell>
          <cell r="C366">
            <v>0</v>
          </cell>
          <cell r="D366">
            <v>0</v>
          </cell>
          <cell r="E366">
            <v>0</v>
          </cell>
          <cell r="F366">
            <v>335</v>
          </cell>
          <cell r="G366" t="str">
            <v>Kỹ thuật thi công cầu 2</v>
          </cell>
          <cell r="H366">
            <v>3</v>
          </cell>
          <cell r="I366">
            <v>45</v>
          </cell>
          <cell r="J366">
            <v>0</v>
          </cell>
          <cell r="K366">
            <v>0</v>
          </cell>
          <cell r="L366">
            <v>0</v>
          </cell>
          <cell r="M366" t="str">
            <v>Viết</v>
          </cell>
          <cell r="N366">
            <v>90</v>
          </cell>
          <cell r="O366" t="str">
            <v>Cầu</v>
          </cell>
          <cell r="P366" t="str">
            <v>CÔNG TRÌNH</v>
          </cell>
          <cell r="Q366" t="str">
            <v>CTCA</v>
          </cell>
          <cell r="R366" t="str">
            <v>KCT</v>
          </cell>
          <cell r="S366" t="str">
            <v>KCT-CTCA</v>
          </cell>
          <cell r="T366" t="str">
            <v>x</v>
          </cell>
          <cell r="U366">
            <v>0</v>
          </cell>
          <cell r="V366" t="str">
            <v>x</v>
          </cell>
          <cell r="W366" t="str">
            <v>x</v>
          </cell>
          <cell r="X366">
            <v>0</v>
          </cell>
          <cell r="Y366">
            <v>0</v>
          </cell>
          <cell r="Z366" t="str">
            <v>x</v>
          </cell>
          <cell r="AA366">
            <v>0</v>
          </cell>
          <cell r="AB366">
            <v>0</v>
          </cell>
          <cell r="AC366">
            <v>0</v>
          </cell>
          <cell r="AD366">
            <v>0</v>
          </cell>
          <cell r="AE366">
            <v>0</v>
          </cell>
          <cell r="AF366">
            <v>0</v>
          </cell>
          <cell r="AG366">
            <v>0</v>
          </cell>
          <cell r="AH366">
            <v>0</v>
          </cell>
          <cell r="AI366">
            <v>0</v>
          </cell>
          <cell r="AJ366">
            <v>0</v>
          </cell>
          <cell r="AK366">
            <v>0</v>
          </cell>
          <cell r="AL366">
            <v>0</v>
          </cell>
          <cell r="AM366">
            <v>0</v>
          </cell>
          <cell r="AN366">
            <v>0</v>
          </cell>
          <cell r="AO366">
            <v>0</v>
          </cell>
          <cell r="AP366">
            <v>0</v>
          </cell>
          <cell r="AQ366">
            <v>0</v>
          </cell>
          <cell r="AR366">
            <v>0</v>
          </cell>
          <cell r="AS366">
            <v>0</v>
          </cell>
          <cell r="AT366">
            <v>0</v>
          </cell>
          <cell r="AU366">
            <v>0</v>
          </cell>
          <cell r="AV366">
            <v>0</v>
          </cell>
          <cell r="AW366">
            <v>0</v>
          </cell>
          <cell r="AX366">
            <v>0</v>
          </cell>
          <cell r="AY366">
            <v>0</v>
          </cell>
          <cell r="AZ366">
            <v>0</v>
          </cell>
          <cell r="BA366">
            <v>0</v>
          </cell>
          <cell r="BB366">
            <v>0</v>
          </cell>
          <cell r="BC366">
            <v>0</v>
          </cell>
          <cell r="BD366">
            <v>0</v>
          </cell>
          <cell r="BE366">
            <v>0</v>
          </cell>
        </row>
        <row r="367">
          <cell r="A367">
            <v>0</v>
          </cell>
          <cell r="B367">
            <v>0</v>
          </cell>
          <cell r="C367">
            <v>0</v>
          </cell>
          <cell r="D367" t="str">
            <v>CC3CA52</v>
          </cell>
          <cell r="E367">
            <v>0</v>
          </cell>
          <cell r="F367">
            <v>338</v>
          </cell>
          <cell r="G367" t="str">
            <v>Kỹ thuật thi công cầu 2</v>
          </cell>
          <cell r="H367">
            <v>2</v>
          </cell>
          <cell r="I367">
            <v>30</v>
          </cell>
          <cell r="J367">
            <v>0</v>
          </cell>
          <cell r="K367">
            <v>0</v>
          </cell>
          <cell r="L367">
            <v>0</v>
          </cell>
          <cell r="M367" t="str">
            <v>Viết</v>
          </cell>
          <cell r="N367">
            <v>90</v>
          </cell>
          <cell r="O367" t="str">
            <v>Cầu</v>
          </cell>
          <cell r="P367" t="str">
            <v>CÔNG TRÌNH</v>
          </cell>
          <cell r="Q367" t="str">
            <v>CTCA</v>
          </cell>
          <cell r="R367" t="str">
            <v>KCT</v>
          </cell>
          <cell r="S367" t="str">
            <v>KCT-CTCA</v>
          </cell>
          <cell r="T367">
            <v>0</v>
          </cell>
          <cell r="U367">
            <v>0</v>
          </cell>
          <cell r="V367">
            <v>0</v>
          </cell>
          <cell r="W367">
            <v>0</v>
          </cell>
          <cell r="X367">
            <v>0</v>
          </cell>
          <cell r="Y367">
            <v>0</v>
          </cell>
          <cell r="Z367">
            <v>0</v>
          </cell>
          <cell r="AA367">
            <v>0</v>
          </cell>
          <cell r="AB367">
            <v>0</v>
          </cell>
          <cell r="AC367">
            <v>0</v>
          </cell>
          <cell r="AD367">
            <v>0</v>
          </cell>
          <cell r="AE367">
            <v>0</v>
          </cell>
          <cell r="AF367">
            <v>0</v>
          </cell>
          <cell r="AG367">
            <v>0</v>
          </cell>
          <cell r="AH367">
            <v>0</v>
          </cell>
          <cell r="AI367">
            <v>0</v>
          </cell>
          <cell r="AJ367">
            <v>0</v>
          </cell>
          <cell r="AK367">
            <v>0</v>
          </cell>
          <cell r="AL367">
            <v>0</v>
          </cell>
          <cell r="AM367">
            <v>0</v>
          </cell>
          <cell r="AN367">
            <v>0</v>
          </cell>
          <cell r="AO367" t="str">
            <v>x</v>
          </cell>
          <cell r="AP367" t="str">
            <v>x</v>
          </cell>
          <cell r="AQ367">
            <v>0</v>
          </cell>
          <cell r="AR367">
            <v>0</v>
          </cell>
          <cell r="AS367">
            <v>0</v>
          </cell>
          <cell r="AT367">
            <v>0</v>
          </cell>
          <cell r="AU367">
            <v>0</v>
          </cell>
          <cell r="AV367">
            <v>0</v>
          </cell>
          <cell r="AW367">
            <v>0</v>
          </cell>
          <cell r="AX367">
            <v>0</v>
          </cell>
          <cell r="AY367">
            <v>0</v>
          </cell>
          <cell r="AZ367">
            <v>0</v>
          </cell>
          <cell r="BA367">
            <v>0</v>
          </cell>
          <cell r="BB367">
            <v>0</v>
          </cell>
          <cell r="BC367">
            <v>0</v>
          </cell>
          <cell r="BD367">
            <v>0</v>
          </cell>
          <cell r="BE367">
            <v>0</v>
          </cell>
        </row>
        <row r="368">
          <cell r="A368">
            <v>0</v>
          </cell>
          <cell r="B368" t="str">
            <v>DL3CA53</v>
          </cell>
          <cell r="C368">
            <v>0</v>
          </cell>
          <cell r="D368">
            <v>0</v>
          </cell>
          <cell r="E368">
            <v>0</v>
          </cell>
          <cell r="F368">
            <v>336</v>
          </cell>
          <cell r="G368" t="str">
            <v>Kỹ thuật thi công và tổ chức thi công cầu</v>
          </cell>
          <cell r="H368">
            <v>3</v>
          </cell>
          <cell r="I368">
            <v>45</v>
          </cell>
          <cell r="J368">
            <v>0</v>
          </cell>
          <cell r="K368">
            <v>0</v>
          </cell>
          <cell r="L368">
            <v>0</v>
          </cell>
          <cell r="M368" t="str">
            <v>Viết</v>
          </cell>
          <cell r="N368">
            <v>90</v>
          </cell>
          <cell r="O368" t="str">
            <v>Cầu</v>
          </cell>
          <cell r="P368" t="str">
            <v>CÔNG TRÌNH</v>
          </cell>
          <cell r="Q368" t="str">
            <v>CTCA</v>
          </cell>
          <cell r="R368" t="str">
            <v>KCT</v>
          </cell>
          <cell r="S368" t="str">
            <v>KCT-CTCA</v>
          </cell>
          <cell r="T368">
            <v>0</v>
          </cell>
          <cell r="U368">
            <v>0</v>
          </cell>
          <cell r="V368">
            <v>0</v>
          </cell>
          <cell r="W368">
            <v>0</v>
          </cell>
          <cell r="X368">
            <v>0</v>
          </cell>
          <cell r="Y368">
            <v>0</v>
          </cell>
          <cell r="Z368">
            <v>0</v>
          </cell>
          <cell r="AA368">
            <v>0</v>
          </cell>
          <cell r="AB368">
            <v>0</v>
          </cell>
          <cell r="AC368">
            <v>0</v>
          </cell>
          <cell r="AD368">
            <v>0</v>
          </cell>
          <cell r="AE368">
            <v>0</v>
          </cell>
          <cell r="AF368">
            <v>0</v>
          </cell>
          <cell r="AG368">
            <v>0</v>
          </cell>
          <cell r="AH368">
            <v>0</v>
          </cell>
          <cell r="AI368">
            <v>0</v>
          </cell>
          <cell r="AJ368">
            <v>0</v>
          </cell>
          <cell r="AK368">
            <v>0</v>
          </cell>
          <cell r="AL368">
            <v>0</v>
          </cell>
          <cell r="AM368">
            <v>0</v>
          </cell>
          <cell r="AN368">
            <v>0</v>
          </cell>
          <cell r="AO368">
            <v>0</v>
          </cell>
          <cell r="AP368">
            <v>0</v>
          </cell>
          <cell r="AQ368">
            <v>0</v>
          </cell>
          <cell r="AR368">
            <v>0</v>
          </cell>
          <cell r="AS368">
            <v>0</v>
          </cell>
          <cell r="AT368">
            <v>0</v>
          </cell>
          <cell r="AU368">
            <v>0</v>
          </cell>
          <cell r="AV368">
            <v>0</v>
          </cell>
          <cell r="AW368">
            <v>0</v>
          </cell>
          <cell r="AX368">
            <v>0</v>
          </cell>
          <cell r="AY368">
            <v>0</v>
          </cell>
          <cell r="AZ368">
            <v>0</v>
          </cell>
          <cell r="BA368">
            <v>0</v>
          </cell>
          <cell r="BB368">
            <v>0</v>
          </cell>
          <cell r="BC368">
            <v>0</v>
          </cell>
          <cell r="BD368">
            <v>0</v>
          </cell>
          <cell r="BE368">
            <v>0</v>
          </cell>
        </row>
        <row r="369">
          <cell r="A369" t="str">
            <v>DC3CA63</v>
          </cell>
          <cell r="B369" t="str">
            <v>DC3CA63</v>
          </cell>
          <cell r="C369" t="str">
            <v>DC3CA63</v>
          </cell>
          <cell r="D369">
            <v>0</v>
          </cell>
          <cell r="E369">
            <v>0</v>
          </cell>
          <cell r="F369">
            <v>793</v>
          </cell>
          <cell r="G369" t="str">
            <v>Mỹ quan công trình cầu</v>
          </cell>
          <cell r="H369">
            <v>2</v>
          </cell>
          <cell r="I369">
            <v>30</v>
          </cell>
          <cell r="J369">
            <v>0</v>
          </cell>
          <cell r="K369">
            <v>0</v>
          </cell>
          <cell r="L369">
            <v>0</v>
          </cell>
          <cell r="M369" t="str">
            <v>Viết</v>
          </cell>
          <cell r="N369">
            <v>60</v>
          </cell>
          <cell r="O369" t="str">
            <v>Cầu</v>
          </cell>
          <cell r="P369" t="str">
            <v>CÔNG TRÌNH</v>
          </cell>
          <cell r="Q369" t="str">
            <v>CTCA</v>
          </cell>
          <cell r="R369" t="str">
            <v>KCT</v>
          </cell>
          <cell r="S369" t="str">
            <v>KCT-CTCA</v>
          </cell>
          <cell r="T369" t="str">
            <v>o</v>
          </cell>
          <cell r="U369">
            <v>0</v>
          </cell>
          <cell r="V369" t="str">
            <v>o</v>
          </cell>
          <cell r="W369">
            <v>0</v>
          </cell>
          <cell r="X369">
            <v>0</v>
          </cell>
          <cell r="Y369">
            <v>0</v>
          </cell>
          <cell r="Z369" t="str">
            <v>o</v>
          </cell>
          <cell r="AA369">
            <v>0</v>
          </cell>
          <cell r="AB369">
            <v>0</v>
          </cell>
          <cell r="AC369">
            <v>0</v>
          </cell>
          <cell r="AD369">
            <v>0</v>
          </cell>
          <cell r="AE369">
            <v>0</v>
          </cell>
          <cell r="AF369">
            <v>0</v>
          </cell>
          <cell r="AG369">
            <v>0</v>
          </cell>
          <cell r="AH369">
            <v>0</v>
          </cell>
          <cell r="AI369">
            <v>0</v>
          </cell>
          <cell r="AJ369">
            <v>0</v>
          </cell>
          <cell r="AK369">
            <v>0</v>
          </cell>
          <cell r="AL369">
            <v>0</v>
          </cell>
          <cell r="AM369">
            <v>0</v>
          </cell>
          <cell r="AN369">
            <v>0</v>
          </cell>
          <cell r="AO369">
            <v>0</v>
          </cell>
          <cell r="AP369">
            <v>0</v>
          </cell>
          <cell r="AQ369">
            <v>0</v>
          </cell>
          <cell r="AR369">
            <v>0</v>
          </cell>
          <cell r="AS369">
            <v>0</v>
          </cell>
          <cell r="AT369">
            <v>0</v>
          </cell>
          <cell r="AU369">
            <v>0</v>
          </cell>
          <cell r="AV369">
            <v>0</v>
          </cell>
          <cell r="AW369">
            <v>0</v>
          </cell>
          <cell r="AX369">
            <v>0</v>
          </cell>
          <cell r="AY369">
            <v>0</v>
          </cell>
          <cell r="AZ369">
            <v>0</v>
          </cell>
          <cell r="BA369">
            <v>0</v>
          </cell>
          <cell r="BB369">
            <v>0</v>
          </cell>
          <cell r="BC369">
            <v>0</v>
          </cell>
          <cell r="BD369">
            <v>0</v>
          </cell>
          <cell r="BE369">
            <v>0</v>
          </cell>
        </row>
        <row r="370">
          <cell r="A370" t="str">
            <v>DC3CA61</v>
          </cell>
          <cell r="B370">
            <v>0</v>
          </cell>
          <cell r="C370">
            <v>0</v>
          </cell>
          <cell r="D370">
            <v>0</v>
          </cell>
          <cell r="E370">
            <v>0</v>
          </cell>
          <cell r="F370">
            <v>361</v>
          </cell>
          <cell r="G370" t="str">
            <v>Quản lý khai thác và kiểm định cầu</v>
          </cell>
          <cell r="H370">
            <v>2</v>
          </cell>
          <cell r="I370">
            <v>30</v>
          </cell>
          <cell r="J370">
            <v>0</v>
          </cell>
          <cell r="K370">
            <v>0</v>
          </cell>
          <cell r="L370">
            <v>0</v>
          </cell>
          <cell r="M370" t="str">
            <v>Viết</v>
          </cell>
          <cell r="N370">
            <v>60</v>
          </cell>
          <cell r="O370" t="str">
            <v>Cầu</v>
          </cell>
          <cell r="P370" t="str">
            <v>CÔNG TRÌNH</v>
          </cell>
          <cell r="Q370" t="str">
            <v>CTCA</v>
          </cell>
          <cell r="R370" t="str">
            <v>KCT</v>
          </cell>
          <cell r="S370" t="str">
            <v>KCT-CTCA</v>
          </cell>
          <cell r="T370">
            <v>0</v>
          </cell>
          <cell r="U370">
            <v>0</v>
          </cell>
          <cell r="V370" t="str">
            <v>x</v>
          </cell>
          <cell r="W370" t="str">
            <v>x</v>
          </cell>
          <cell r="X370">
            <v>0</v>
          </cell>
          <cell r="Y370">
            <v>0</v>
          </cell>
          <cell r="Z370" t="str">
            <v>x</v>
          </cell>
          <cell r="AA370">
            <v>0</v>
          </cell>
          <cell r="AB370">
            <v>0</v>
          </cell>
          <cell r="AC370">
            <v>0</v>
          </cell>
          <cell r="AD370">
            <v>0</v>
          </cell>
          <cell r="AE370">
            <v>0</v>
          </cell>
          <cell r="AF370">
            <v>0</v>
          </cell>
          <cell r="AG370">
            <v>0</v>
          </cell>
          <cell r="AH370">
            <v>0</v>
          </cell>
          <cell r="AI370">
            <v>0</v>
          </cell>
          <cell r="AJ370">
            <v>0</v>
          </cell>
          <cell r="AK370">
            <v>0</v>
          </cell>
          <cell r="AL370">
            <v>0</v>
          </cell>
          <cell r="AM370">
            <v>0</v>
          </cell>
          <cell r="AN370">
            <v>0</v>
          </cell>
          <cell r="AO370">
            <v>0</v>
          </cell>
          <cell r="AP370">
            <v>0</v>
          </cell>
          <cell r="AQ370">
            <v>0</v>
          </cell>
          <cell r="AR370">
            <v>0</v>
          </cell>
          <cell r="AS370">
            <v>0</v>
          </cell>
          <cell r="AT370">
            <v>0</v>
          </cell>
          <cell r="AU370">
            <v>0</v>
          </cell>
          <cell r="AV370">
            <v>0</v>
          </cell>
          <cell r="AW370">
            <v>0</v>
          </cell>
          <cell r="AX370">
            <v>0</v>
          </cell>
          <cell r="AY370">
            <v>0</v>
          </cell>
          <cell r="AZ370">
            <v>0</v>
          </cell>
          <cell r="BA370">
            <v>0</v>
          </cell>
          <cell r="BB370">
            <v>0</v>
          </cell>
          <cell r="BC370">
            <v>0</v>
          </cell>
          <cell r="BD370">
            <v>0</v>
          </cell>
          <cell r="BE370">
            <v>0</v>
          </cell>
        </row>
        <row r="371">
          <cell r="A371" t="str">
            <v>DC3CA62</v>
          </cell>
          <cell r="B371">
            <v>0</v>
          </cell>
          <cell r="C371">
            <v>0</v>
          </cell>
          <cell r="D371">
            <v>0</v>
          </cell>
          <cell r="E371">
            <v>0</v>
          </cell>
          <cell r="F371">
            <v>362</v>
          </cell>
          <cell r="G371" t="str">
            <v>Quản lý khai thác và kiểm định cầu</v>
          </cell>
          <cell r="H371">
            <v>3</v>
          </cell>
          <cell r="I371">
            <v>45</v>
          </cell>
          <cell r="J371">
            <v>0</v>
          </cell>
          <cell r="K371">
            <v>0</v>
          </cell>
          <cell r="L371">
            <v>0</v>
          </cell>
          <cell r="M371" t="str">
            <v>Viết</v>
          </cell>
          <cell r="N371">
            <v>75</v>
          </cell>
          <cell r="O371" t="str">
            <v>Cầu</v>
          </cell>
          <cell r="P371" t="str">
            <v>CÔNG TRÌNH</v>
          </cell>
          <cell r="Q371" t="str">
            <v>CTCA</v>
          </cell>
          <cell r="R371" t="str">
            <v>KCT</v>
          </cell>
          <cell r="S371" t="str">
            <v>KCT-CTCA</v>
          </cell>
          <cell r="T371" t="str">
            <v>x</v>
          </cell>
          <cell r="U371">
            <v>0</v>
          </cell>
          <cell r="V371">
            <v>0</v>
          </cell>
          <cell r="W371">
            <v>0</v>
          </cell>
          <cell r="X371">
            <v>0</v>
          </cell>
          <cell r="Y371">
            <v>0</v>
          </cell>
          <cell r="Z371">
            <v>0</v>
          </cell>
          <cell r="AA371">
            <v>0</v>
          </cell>
          <cell r="AB371">
            <v>0</v>
          </cell>
          <cell r="AC371">
            <v>0</v>
          </cell>
          <cell r="AD371">
            <v>0</v>
          </cell>
          <cell r="AE371">
            <v>0</v>
          </cell>
          <cell r="AF371">
            <v>0</v>
          </cell>
          <cell r="AG371">
            <v>0</v>
          </cell>
          <cell r="AH371">
            <v>0</v>
          </cell>
          <cell r="AI371">
            <v>0</v>
          </cell>
          <cell r="AJ371">
            <v>0</v>
          </cell>
          <cell r="AK371">
            <v>0</v>
          </cell>
          <cell r="AL371">
            <v>0</v>
          </cell>
          <cell r="AM371">
            <v>0</v>
          </cell>
          <cell r="AN371">
            <v>0</v>
          </cell>
          <cell r="AO371">
            <v>0</v>
          </cell>
          <cell r="AP371">
            <v>0</v>
          </cell>
          <cell r="AQ371">
            <v>0</v>
          </cell>
          <cell r="AR371">
            <v>0</v>
          </cell>
          <cell r="AS371">
            <v>0</v>
          </cell>
          <cell r="AT371">
            <v>0</v>
          </cell>
          <cell r="AU371">
            <v>0</v>
          </cell>
          <cell r="AV371">
            <v>0</v>
          </cell>
          <cell r="AW371">
            <v>0</v>
          </cell>
          <cell r="AX371">
            <v>0</v>
          </cell>
          <cell r="AY371">
            <v>0</v>
          </cell>
          <cell r="AZ371">
            <v>0</v>
          </cell>
          <cell r="BA371">
            <v>0</v>
          </cell>
          <cell r="BB371">
            <v>0</v>
          </cell>
          <cell r="BC371">
            <v>0</v>
          </cell>
          <cell r="BD371">
            <v>0</v>
          </cell>
          <cell r="BE371">
            <v>0</v>
          </cell>
        </row>
        <row r="372">
          <cell r="A372" t="str">
            <v>DC3CA60</v>
          </cell>
          <cell r="B372">
            <v>0</v>
          </cell>
          <cell r="C372">
            <v>0</v>
          </cell>
          <cell r="D372" t="str">
            <v>CC3CA60</v>
          </cell>
          <cell r="E372">
            <v>0</v>
          </cell>
          <cell r="F372">
            <v>563</v>
          </cell>
          <cell r="G372" t="str">
            <v>Tin học ứng dụng</v>
          </cell>
          <cell r="H372">
            <v>2</v>
          </cell>
          <cell r="I372">
            <v>15</v>
          </cell>
          <cell r="J372">
            <v>30</v>
          </cell>
          <cell r="K372">
            <v>0</v>
          </cell>
          <cell r="L372">
            <v>0</v>
          </cell>
          <cell r="M372" t="str">
            <v>TH</v>
          </cell>
          <cell r="N372">
            <v>0</v>
          </cell>
          <cell r="O372" t="str">
            <v>Tin học công trình</v>
          </cell>
          <cell r="P372" t="str">
            <v>CÔNG TRÌNH</v>
          </cell>
          <cell r="Q372" t="str">
            <v>CTUD</v>
          </cell>
          <cell r="R372" t="str">
            <v>KCT</v>
          </cell>
          <cell r="S372" t="str">
            <v>KCT-CTUD</v>
          </cell>
          <cell r="T372" t="str">
            <v>o</v>
          </cell>
          <cell r="U372">
            <v>0</v>
          </cell>
          <cell r="V372">
            <v>0</v>
          </cell>
          <cell r="W372">
            <v>0</v>
          </cell>
          <cell r="X372">
            <v>0</v>
          </cell>
          <cell r="Y372">
            <v>0</v>
          </cell>
          <cell r="Z372">
            <v>0</v>
          </cell>
          <cell r="AA372">
            <v>0</v>
          </cell>
          <cell r="AB372">
            <v>0</v>
          </cell>
          <cell r="AC372">
            <v>0</v>
          </cell>
          <cell r="AD372">
            <v>0</v>
          </cell>
          <cell r="AE372">
            <v>0</v>
          </cell>
          <cell r="AF372">
            <v>0</v>
          </cell>
          <cell r="AG372">
            <v>0</v>
          </cell>
          <cell r="AH372">
            <v>0</v>
          </cell>
          <cell r="AI372">
            <v>0</v>
          </cell>
          <cell r="AJ372">
            <v>0</v>
          </cell>
          <cell r="AK372">
            <v>0</v>
          </cell>
          <cell r="AL372">
            <v>0</v>
          </cell>
          <cell r="AM372">
            <v>0</v>
          </cell>
          <cell r="AN372">
            <v>0</v>
          </cell>
          <cell r="AO372">
            <v>0</v>
          </cell>
          <cell r="AP372">
            <v>0</v>
          </cell>
          <cell r="AQ372">
            <v>0</v>
          </cell>
          <cell r="AR372">
            <v>0</v>
          </cell>
          <cell r="AS372">
            <v>0</v>
          </cell>
          <cell r="AT372">
            <v>0</v>
          </cell>
          <cell r="AU372">
            <v>0</v>
          </cell>
          <cell r="AV372">
            <v>0</v>
          </cell>
          <cell r="AW372">
            <v>0</v>
          </cell>
          <cell r="AX372">
            <v>0</v>
          </cell>
          <cell r="AY372">
            <v>0</v>
          </cell>
          <cell r="AZ372">
            <v>0</v>
          </cell>
          <cell r="BA372">
            <v>0</v>
          </cell>
          <cell r="BB372">
            <v>0</v>
          </cell>
          <cell r="BC372">
            <v>0</v>
          </cell>
          <cell r="BD372">
            <v>0</v>
          </cell>
          <cell r="BE372">
            <v>0</v>
          </cell>
        </row>
        <row r="373">
          <cell r="A373" t="str">
            <v>DC3CA53</v>
          </cell>
          <cell r="B373">
            <v>0</v>
          </cell>
          <cell r="C373">
            <v>0</v>
          </cell>
          <cell r="D373">
            <v>0</v>
          </cell>
          <cell r="E373">
            <v>0</v>
          </cell>
          <cell r="F373">
            <v>350</v>
          </cell>
          <cell r="G373" t="str">
            <v>Tổ chức thi công công trình xây dựng</v>
          </cell>
          <cell r="H373">
            <v>3</v>
          </cell>
          <cell r="I373">
            <v>45</v>
          </cell>
          <cell r="J373">
            <v>0</v>
          </cell>
          <cell r="K373">
            <v>0</v>
          </cell>
          <cell r="L373">
            <v>0</v>
          </cell>
          <cell r="M373" t="str">
            <v>Viết</v>
          </cell>
          <cell r="N373">
            <v>90</v>
          </cell>
          <cell r="O373" t="str">
            <v>Cầu</v>
          </cell>
          <cell r="P373" t="str">
            <v>CÔNG TRÌNH</v>
          </cell>
          <cell r="Q373" t="str">
            <v>CTCA</v>
          </cell>
          <cell r="R373" t="str">
            <v>KCT</v>
          </cell>
          <cell r="S373" t="str">
            <v>KCT-CTCA</v>
          </cell>
          <cell r="T373" t="str">
            <v>x</v>
          </cell>
          <cell r="U373">
            <v>0</v>
          </cell>
          <cell r="V373">
            <v>0</v>
          </cell>
          <cell r="W373">
            <v>0</v>
          </cell>
          <cell r="X373">
            <v>0</v>
          </cell>
          <cell r="Y373">
            <v>0</v>
          </cell>
          <cell r="Z373">
            <v>0</v>
          </cell>
          <cell r="AA373">
            <v>0</v>
          </cell>
          <cell r="AB373">
            <v>0</v>
          </cell>
          <cell r="AC373">
            <v>0</v>
          </cell>
          <cell r="AD373">
            <v>0</v>
          </cell>
          <cell r="AE373">
            <v>0</v>
          </cell>
          <cell r="AF373">
            <v>0</v>
          </cell>
          <cell r="AG373">
            <v>0</v>
          </cell>
          <cell r="AH373">
            <v>0</v>
          </cell>
          <cell r="AI373">
            <v>0</v>
          </cell>
          <cell r="AJ373">
            <v>0</v>
          </cell>
          <cell r="AK373">
            <v>0</v>
          </cell>
          <cell r="AL373">
            <v>0</v>
          </cell>
          <cell r="AM373">
            <v>0</v>
          </cell>
          <cell r="AN373">
            <v>0</v>
          </cell>
          <cell r="AO373">
            <v>0</v>
          </cell>
          <cell r="AP373">
            <v>0</v>
          </cell>
          <cell r="AQ373">
            <v>0</v>
          </cell>
          <cell r="AR373">
            <v>0</v>
          </cell>
          <cell r="AS373">
            <v>0</v>
          </cell>
          <cell r="AT373">
            <v>0</v>
          </cell>
          <cell r="AU373">
            <v>0</v>
          </cell>
          <cell r="AV373">
            <v>0</v>
          </cell>
          <cell r="AW373">
            <v>0</v>
          </cell>
          <cell r="AX373">
            <v>0</v>
          </cell>
          <cell r="AY373">
            <v>0</v>
          </cell>
          <cell r="AZ373">
            <v>0</v>
          </cell>
          <cell r="BA373">
            <v>0</v>
          </cell>
          <cell r="BB373">
            <v>0</v>
          </cell>
          <cell r="BC373">
            <v>0</v>
          </cell>
          <cell r="BD373">
            <v>0</v>
          </cell>
          <cell r="BE373">
            <v>0</v>
          </cell>
        </row>
        <row r="374">
          <cell r="A374" t="str">
            <v>DC2KX42</v>
          </cell>
          <cell r="B374">
            <v>0</v>
          </cell>
          <cell r="C374">
            <v>0</v>
          </cell>
          <cell r="D374" t="str">
            <v>CC2KX42</v>
          </cell>
          <cell r="E374">
            <v>0</v>
          </cell>
          <cell r="F374">
            <v>163</v>
          </cell>
          <cell r="G374" t="str">
            <v>Thiết kế cầu</v>
          </cell>
          <cell r="H374">
            <v>2</v>
          </cell>
          <cell r="I374">
            <v>30</v>
          </cell>
          <cell r="J374">
            <v>0</v>
          </cell>
          <cell r="K374">
            <v>0</v>
          </cell>
          <cell r="L374">
            <v>0</v>
          </cell>
          <cell r="M374" t="str">
            <v>Viết</v>
          </cell>
          <cell r="N374">
            <v>60</v>
          </cell>
          <cell r="O374" t="str">
            <v>Cầu</v>
          </cell>
          <cell r="P374" t="str">
            <v>CÔNG TRÌNH</v>
          </cell>
          <cell r="Q374" t="str">
            <v>CTCA</v>
          </cell>
          <cell r="R374" t="str">
            <v>KCT</v>
          </cell>
          <cell r="S374" t="str">
            <v>KCT-CTCA</v>
          </cell>
          <cell r="T374">
            <v>0</v>
          </cell>
          <cell r="U374">
            <v>0</v>
          </cell>
          <cell r="V374">
            <v>0</v>
          </cell>
          <cell r="W374">
            <v>0</v>
          </cell>
          <cell r="X374">
            <v>0</v>
          </cell>
          <cell r="Y374">
            <v>0</v>
          </cell>
          <cell r="Z374">
            <v>0</v>
          </cell>
          <cell r="AA374">
            <v>0</v>
          </cell>
          <cell r="AB374">
            <v>0</v>
          </cell>
          <cell r="AC374">
            <v>0</v>
          </cell>
          <cell r="AD374">
            <v>0</v>
          </cell>
          <cell r="AE374">
            <v>0</v>
          </cell>
          <cell r="AF374">
            <v>0</v>
          </cell>
          <cell r="AG374">
            <v>0</v>
          </cell>
          <cell r="AH374">
            <v>0</v>
          </cell>
          <cell r="AI374" t="str">
            <v>o</v>
          </cell>
          <cell r="AJ374">
            <v>0</v>
          </cell>
          <cell r="AK374">
            <v>0</v>
          </cell>
          <cell r="AL374">
            <v>0</v>
          </cell>
          <cell r="AM374">
            <v>0</v>
          </cell>
          <cell r="AN374">
            <v>0</v>
          </cell>
          <cell r="AO374">
            <v>0</v>
          </cell>
          <cell r="AP374">
            <v>0</v>
          </cell>
          <cell r="AQ374">
            <v>0</v>
          </cell>
          <cell r="AR374">
            <v>0</v>
          </cell>
          <cell r="AS374">
            <v>0</v>
          </cell>
          <cell r="AT374">
            <v>0</v>
          </cell>
          <cell r="AU374">
            <v>0</v>
          </cell>
          <cell r="AV374">
            <v>0</v>
          </cell>
          <cell r="AW374">
            <v>0</v>
          </cell>
          <cell r="AX374">
            <v>0</v>
          </cell>
          <cell r="AY374">
            <v>0</v>
          </cell>
          <cell r="AZ374">
            <v>0</v>
          </cell>
          <cell r="BA374">
            <v>0</v>
          </cell>
          <cell r="BB374" t="str">
            <v>o</v>
          </cell>
          <cell r="BC374">
            <v>0</v>
          </cell>
          <cell r="BD374">
            <v>0</v>
          </cell>
          <cell r="BE374">
            <v>0</v>
          </cell>
        </row>
        <row r="375">
          <cell r="A375">
            <v>0</v>
          </cell>
          <cell r="B375" t="str">
            <v>DL3CA41</v>
          </cell>
          <cell r="C375">
            <v>0</v>
          </cell>
          <cell r="D375">
            <v>0</v>
          </cell>
          <cell r="E375">
            <v>0</v>
          </cell>
          <cell r="F375">
            <v>279</v>
          </cell>
          <cell r="G375" t="str">
            <v>Thiết kế cầu</v>
          </cell>
          <cell r="H375">
            <v>2</v>
          </cell>
          <cell r="I375">
            <v>30</v>
          </cell>
          <cell r="J375">
            <v>0</v>
          </cell>
          <cell r="K375">
            <v>0</v>
          </cell>
          <cell r="L375">
            <v>0</v>
          </cell>
          <cell r="M375" t="str">
            <v>Viết</v>
          </cell>
          <cell r="N375">
            <v>90</v>
          </cell>
          <cell r="O375" t="str">
            <v>Cầu</v>
          </cell>
          <cell r="P375" t="str">
            <v>CÔNG TRÌNH</v>
          </cell>
          <cell r="Q375" t="str">
            <v>CTCA</v>
          </cell>
          <cell r="R375" t="str">
            <v>KCT</v>
          </cell>
          <cell r="S375" t="str">
            <v>KCT-CTCA</v>
          </cell>
          <cell r="T375">
            <v>0</v>
          </cell>
          <cell r="U375">
            <v>0</v>
          </cell>
          <cell r="V375">
            <v>0</v>
          </cell>
          <cell r="W375">
            <v>0</v>
          </cell>
          <cell r="X375">
            <v>0</v>
          </cell>
          <cell r="Y375">
            <v>0</v>
          </cell>
          <cell r="Z375">
            <v>0</v>
          </cell>
          <cell r="AA375">
            <v>0</v>
          </cell>
          <cell r="AB375">
            <v>0</v>
          </cell>
          <cell r="AC375">
            <v>0</v>
          </cell>
          <cell r="AD375">
            <v>0</v>
          </cell>
          <cell r="AE375">
            <v>0</v>
          </cell>
          <cell r="AF375">
            <v>0</v>
          </cell>
          <cell r="AG375">
            <v>0</v>
          </cell>
          <cell r="AH375">
            <v>0</v>
          </cell>
          <cell r="AI375">
            <v>0</v>
          </cell>
          <cell r="AJ375">
            <v>0</v>
          </cell>
          <cell r="AK375">
            <v>0</v>
          </cell>
          <cell r="AL375">
            <v>0</v>
          </cell>
          <cell r="AM375">
            <v>0</v>
          </cell>
          <cell r="AN375">
            <v>0</v>
          </cell>
          <cell r="AO375">
            <v>0</v>
          </cell>
          <cell r="AP375">
            <v>0</v>
          </cell>
          <cell r="AQ375">
            <v>0</v>
          </cell>
          <cell r="AR375">
            <v>0</v>
          </cell>
          <cell r="AS375">
            <v>0</v>
          </cell>
          <cell r="AT375">
            <v>0</v>
          </cell>
          <cell r="AU375">
            <v>0</v>
          </cell>
          <cell r="AV375">
            <v>0</v>
          </cell>
          <cell r="AW375">
            <v>0</v>
          </cell>
          <cell r="AX375">
            <v>0</v>
          </cell>
          <cell r="AY375">
            <v>0</v>
          </cell>
          <cell r="AZ375">
            <v>0</v>
          </cell>
          <cell r="BA375">
            <v>0</v>
          </cell>
          <cell r="BB375">
            <v>0</v>
          </cell>
          <cell r="BC375">
            <v>0</v>
          </cell>
          <cell r="BD375">
            <v>0</v>
          </cell>
          <cell r="BE375">
            <v>0</v>
          </cell>
        </row>
        <row r="376">
          <cell r="A376">
            <v>0</v>
          </cell>
          <cell r="B376">
            <v>0</v>
          </cell>
          <cell r="C376" t="str">
            <v>DT3CA41</v>
          </cell>
          <cell r="D376" t="str">
            <v>CC3CA41</v>
          </cell>
          <cell r="E376">
            <v>0</v>
          </cell>
          <cell r="F376">
            <v>282</v>
          </cell>
          <cell r="G376" t="str">
            <v>Thiết kế cầu</v>
          </cell>
          <cell r="H376">
            <v>3</v>
          </cell>
          <cell r="I376">
            <v>45</v>
          </cell>
          <cell r="J376">
            <v>0</v>
          </cell>
          <cell r="K376">
            <v>0</v>
          </cell>
          <cell r="L376">
            <v>0</v>
          </cell>
          <cell r="M376" t="str">
            <v>Viết</v>
          </cell>
          <cell r="N376">
            <v>90</v>
          </cell>
          <cell r="O376" t="str">
            <v>Cầu</v>
          </cell>
          <cell r="P376" t="str">
            <v>CÔNG TRÌNH</v>
          </cell>
          <cell r="Q376" t="str">
            <v>CTCA</v>
          </cell>
          <cell r="R376" t="str">
            <v>KCT</v>
          </cell>
          <cell r="S376" t="str">
            <v>KCT-CTCA</v>
          </cell>
          <cell r="T376">
            <v>0</v>
          </cell>
          <cell r="U376">
            <v>0</v>
          </cell>
          <cell r="V376">
            <v>0</v>
          </cell>
          <cell r="W376">
            <v>0</v>
          </cell>
          <cell r="X376">
            <v>0</v>
          </cell>
          <cell r="Y376">
            <v>0</v>
          </cell>
          <cell r="Z376">
            <v>0</v>
          </cell>
          <cell r="AA376">
            <v>0</v>
          </cell>
          <cell r="AB376">
            <v>0</v>
          </cell>
          <cell r="AC376">
            <v>0</v>
          </cell>
          <cell r="AD376">
            <v>0</v>
          </cell>
          <cell r="AE376">
            <v>0</v>
          </cell>
          <cell r="AF376">
            <v>0</v>
          </cell>
          <cell r="AG376">
            <v>0</v>
          </cell>
          <cell r="AH376">
            <v>0</v>
          </cell>
          <cell r="AI376">
            <v>0</v>
          </cell>
          <cell r="AJ376">
            <v>0</v>
          </cell>
          <cell r="AK376">
            <v>0</v>
          </cell>
          <cell r="AL376">
            <v>0</v>
          </cell>
          <cell r="AM376">
            <v>0</v>
          </cell>
          <cell r="AN376">
            <v>0</v>
          </cell>
          <cell r="AO376" t="str">
            <v>x</v>
          </cell>
          <cell r="AP376" t="str">
            <v>x</v>
          </cell>
          <cell r="AQ376">
            <v>0</v>
          </cell>
          <cell r="AR376">
            <v>0</v>
          </cell>
          <cell r="AS376">
            <v>0</v>
          </cell>
          <cell r="AT376">
            <v>0</v>
          </cell>
          <cell r="AU376">
            <v>0</v>
          </cell>
          <cell r="AV376">
            <v>0</v>
          </cell>
          <cell r="AW376">
            <v>0</v>
          </cell>
          <cell r="AX376">
            <v>0</v>
          </cell>
          <cell r="AY376">
            <v>0</v>
          </cell>
          <cell r="AZ376">
            <v>0</v>
          </cell>
          <cell r="BA376">
            <v>0</v>
          </cell>
          <cell r="BB376">
            <v>0</v>
          </cell>
          <cell r="BC376">
            <v>0</v>
          </cell>
          <cell r="BD376">
            <v>0</v>
          </cell>
          <cell r="BE376">
            <v>0</v>
          </cell>
        </row>
        <row r="377">
          <cell r="A377">
            <v>0</v>
          </cell>
          <cell r="B377">
            <v>0</v>
          </cell>
          <cell r="C377">
            <v>0</v>
          </cell>
          <cell r="D377">
            <v>0</v>
          </cell>
          <cell r="E377" t="str">
            <v>CL3CA41</v>
          </cell>
          <cell r="F377">
            <v>283</v>
          </cell>
          <cell r="G377" t="str">
            <v>Thiết kế cầu</v>
          </cell>
          <cell r="H377">
            <v>2</v>
          </cell>
          <cell r="I377">
            <v>30</v>
          </cell>
          <cell r="J377">
            <v>0</v>
          </cell>
          <cell r="K377">
            <v>0</v>
          </cell>
          <cell r="L377">
            <v>0</v>
          </cell>
          <cell r="M377" t="str">
            <v>Viết</v>
          </cell>
          <cell r="N377">
            <v>90</v>
          </cell>
          <cell r="O377" t="str">
            <v>Cầu</v>
          </cell>
          <cell r="P377" t="str">
            <v>CÔNG TRÌNH</v>
          </cell>
          <cell r="Q377" t="str">
            <v>CTCA</v>
          </cell>
          <cell r="R377" t="str">
            <v>KCT</v>
          </cell>
          <cell r="S377" t="str">
            <v>KCT-CTCA</v>
          </cell>
          <cell r="T377">
            <v>0</v>
          </cell>
          <cell r="U377">
            <v>0</v>
          </cell>
          <cell r="V377">
            <v>0</v>
          </cell>
          <cell r="W377">
            <v>0</v>
          </cell>
          <cell r="X377">
            <v>0</v>
          </cell>
          <cell r="Y377">
            <v>0</v>
          </cell>
          <cell r="Z377">
            <v>0</v>
          </cell>
          <cell r="AA377">
            <v>0</v>
          </cell>
          <cell r="AB377">
            <v>0</v>
          </cell>
          <cell r="AC377">
            <v>0</v>
          </cell>
          <cell r="AD377">
            <v>0</v>
          </cell>
          <cell r="AE377">
            <v>0</v>
          </cell>
          <cell r="AF377">
            <v>0</v>
          </cell>
          <cell r="AG377">
            <v>0</v>
          </cell>
          <cell r="AH377">
            <v>0</v>
          </cell>
          <cell r="AI377">
            <v>0</v>
          </cell>
          <cell r="AJ377">
            <v>0</v>
          </cell>
          <cell r="AK377">
            <v>0</v>
          </cell>
          <cell r="AL377">
            <v>0</v>
          </cell>
          <cell r="AM377">
            <v>0</v>
          </cell>
          <cell r="AN377">
            <v>0</v>
          </cell>
          <cell r="AO377">
            <v>0</v>
          </cell>
          <cell r="AP377">
            <v>0</v>
          </cell>
          <cell r="AQ377">
            <v>0</v>
          </cell>
          <cell r="AR377">
            <v>0</v>
          </cell>
          <cell r="AS377">
            <v>0</v>
          </cell>
          <cell r="AT377">
            <v>0</v>
          </cell>
          <cell r="AU377">
            <v>0</v>
          </cell>
          <cell r="AV377">
            <v>0</v>
          </cell>
          <cell r="AW377">
            <v>0</v>
          </cell>
          <cell r="AX377">
            <v>0</v>
          </cell>
          <cell r="AY377">
            <v>0</v>
          </cell>
          <cell r="AZ377">
            <v>0</v>
          </cell>
          <cell r="BA377">
            <v>0</v>
          </cell>
          <cell r="BB377">
            <v>0</v>
          </cell>
          <cell r="BC377">
            <v>0</v>
          </cell>
          <cell r="BD377">
            <v>0</v>
          </cell>
          <cell r="BE377">
            <v>0</v>
          </cell>
        </row>
        <row r="378">
          <cell r="A378" t="str">
            <v>DC3KD43</v>
          </cell>
          <cell r="B378">
            <v>0</v>
          </cell>
          <cell r="C378">
            <v>0</v>
          </cell>
          <cell r="D378" t="str">
            <v>CC3KD43</v>
          </cell>
          <cell r="E378">
            <v>0</v>
          </cell>
          <cell r="F378">
            <v>950</v>
          </cell>
          <cell r="G378" t="str">
            <v xml:space="preserve">Thiết kế cầu </v>
          </cell>
          <cell r="H378">
            <v>3</v>
          </cell>
          <cell r="I378">
            <v>45</v>
          </cell>
          <cell r="J378">
            <v>0</v>
          </cell>
          <cell r="K378">
            <v>0</v>
          </cell>
          <cell r="L378">
            <v>0</v>
          </cell>
          <cell r="M378" t="str">
            <v>Viết</v>
          </cell>
          <cell r="N378">
            <v>90</v>
          </cell>
          <cell r="O378" t="str">
            <v>cầu</v>
          </cell>
          <cell r="P378" t="str">
            <v>CÔNG TRÌNH</v>
          </cell>
          <cell r="Q378" t="str">
            <v>CTCA</v>
          </cell>
          <cell r="R378" t="str">
            <v>KCT</v>
          </cell>
          <cell r="S378" t="str">
            <v>KCT-CTCA</v>
          </cell>
          <cell r="T378">
            <v>0</v>
          </cell>
          <cell r="U378">
            <v>0</v>
          </cell>
          <cell r="V378">
            <v>0</v>
          </cell>
          <cell r="W378">
            <v>0</v>
          </cell>
          <cell r="X378">
            <v>0</v>
          </cell>
          <cell r="Y378">
            <v>0</v>
          </cell>
          <cell r="Z378">
            <v>0</v>
          </cell>
          <cell r="AA378">
            <v>0</v>
          </cell>
          <cell r="AB378">
            <v>0</v>
          </cell>
          <cell r="AC378">
            <v>0</v>
          </cell>
          <cell r="AD378">
            <v>0</v>
          </cell>
          <cell r="AE378">
            <v>0</v>
          </cell>
          <cell r="AF378">
            <v>0</v>
          </cell>
          <cell r="AG378">
            <v>0</v>
          </cell>
          <cell r="AH378">
            <v>0</v>
          </cell>
          <cell r="AI378">
            <v>0</v>
          </cell>
          <cell r="AJ378">
            <v>0</v>
          </cell>
          <cell r="AK378">
            <v>0</v>
          </cell>
          <cell r="AL378">
            <v>0</v>
          </cell>
          <cell r="AM378">
            <v>0</v>
          </cell>
          <cell r="AN378">
            <v>0</v>
          </cell>
          <cell r="AO378">
            <v>0</v>
          </cell>
          <cell r="AP378">
            <v>0</v>
          </cell>
          <cell r="AQ378">
            <v>0</v>
          </cell>
          <cell r="AR378">
            <v>0</v>
          </cell>
          <cell r="AS378">
            <v>0</v>
          </cell>
          <cell r="AT378">
            <v>0</v>
          </cell>
          <cell r="AU378">
            <v>0</v>
          </cell>
          <cell r="AV378">
            <v>0</v>
          </cell>
          <cell r="AW378">
            <v>0</v>
          </cell>
          <cell r="AX378">
            <v>0</v>
          </cell>
          <cell r="AY378">
            <v>0</v>
          </cell>
          <cell r="AZ378">
            <v>0</v>
          </cell>
          <cell r="BA378">
            <v>0</v>
          </cell>
          <cell r="BB378">
            <v>0</v>
          </cell>
          <cell r="BC378">
            <v>0</v>
          </cell>
          <cell r="BD378">
            <v>0</v>
          </cell>
          <cell r="BE378">
            <v>0</v>
          </cell>
        </row>
        <row r="379">
          <cell r="A379" t="str">
            <v>DC3CA41</v>
          </cell>
          <cell r="B379">
            <v>0</v>
          </cell>
          <cell r="C379">
            <v>0</v>
          </cell>
          <cell r="D379">
            <v>0</v>
          </cell>
          <cell r="E379">
            <v>0</v>
          </cell>
          <cell r="F379">
            <v>277</v>
          </cell>
          <cell r="G379" t="str">
            <v>Thiết kế cầu 1</v>
          </cell>
          <cell r="H379">
            <v>4</v>
          </cell>
          <cell r="I379">
            <v>60</v>
          </cell>
          <cell r="J379">
            <v>0</v>
          </cell>
          <cell r="K379">
            <v>0</v>
          </cell>
          <cell r="L379">
            <v>0</v>
          </cell>
          <cell r="M379" t="str">
            <v>Viết</v>
          </cell>
          <cell r="N379">
            <v>90</v>
          </cell>
          <cell r="O379" t="str">
            <v>Cầu</v>
          </cell>
          <cell r="P379" t="str">
            <v>CÔNG TRÌNH</v>
          </cell>
          <cell r="Q379" t="str">
            <v>CTCA</v>
          </cell>
          <cell r="R379" t="str">
            <v>KCT</v>
          </cell>
          <cell r="S379" t="str">
            <v>KCT-CTCA</v>
          </cell>
          <cell r="T379" t="str">
            <v>x</v>
          </cell>
          <cell r="U379">
            <v>0</v>
          </cell>
          <cell r="V379" t="str">
            <v>x</v>
          </cell>
          <cell r="W379" t="str">
            <v>x</v>
          </cell>
          <cell r="X379">
            <v>0</v>
          </cell>
          <cell r="Y379">
            <v>0</v>
          </cell>
          <cell r="Z379" t="str">
            <v>x</v>
          </cell>
          <cell r="AA379">
            <v>0</v>
          </cell>
          <cell r="AB379">
            <v>0</v>
          </cell>
          <cell r="AC379">
            <v>0</v>
          </cell>
          <cell r="AD379">
            <v>0</v>
          </cell>
          <cell r="AE379">
            <v>0</v>
          </cell>
          <cell r="AF379">
            <v>0</v>
          </cell>
          <cell r="AG379">
            <v>0</v>
          </cell>
          <cell r="AH379">
            <v>0</v>
          </cell>
          <cell r="AI379">
            <v>0</v>
          </cell>
          <cell r="AJ379">
            <v>0</v>
          </cell>
          <cell r="AK379">
            <v>0</v>
          </cell>
          <cell r="AL379">
            <v>0</v>
          </cell>
          <cell r="AM379">
            <v>0</v>
          </cell>
          <cell r="AN379">
            <v>0</v>
          </cell>
          <cell r="AO379">
            <v>0</v>
          </cell>
          <cell r="AP379">
            <v>0</v>
          </cell>
          <cell r="AQ379">
            <v>0</v>
          </cell>
          <cell r="AR379">
            <v>0</v>
          </cell>
          <cell r="AS379">
            <v>0</v>
          </cell>
          <cell r="AT379">
            <v>0</v>
          </cell>
          <cell r="AU379">
            <v>0</v>
          </cell>
          <cell r="AV379">
            <v>0</v>
          </cell>
          <cell r="AW379">
            <v>0</v>
          </cell>
          <cell r="AX379">
            <v>0</v>
          </cell>
          <cell r="AY379">
            <v>0</v>
          </cell>
          <cell r="AZ379">
            <v>0</v>
          </cell>
          <cell r="BA379">
            <v>0</v>
          </cell>
          <cell r="BB379">
            <v>0</v>
          </cell>
          <cell r="BC379">
            <v>0</v>
          </cell>
          <cell r="BD379">
            <v>0</v>
          </cell>
          <cell r="BE379">
            <v>0</v>
          </cell>
        </row>
        <row r="380">
          <cell r="A380" t="str">
            <v>DC3CA42</v>
          </cell>
          <cell r="B380">
            <v>0</v>
          </cell>
          <cell r="C380">
            <v>0</v>
          </cell>
          <cell r="D380">
            <v>0</v>
          </cell>
          <cell r="E380">
            <v>0</v>
          </cell>
          <cell r="F380">
            <v>278</v>
          </cell>
          <cell r="G380" t="str">
            <v>Thiết kế cầu 2</v>
          </cell>
          <cell r="H380">
            <v>3</v>
          </cell>
          <cell r="I380">
            <v>45</v>
          </cell>
          <cell r="J380">
            <v>0</v>
          </cell>
          <cell r="K380">
            <v>0</v>
          </cell>
          <cell r="L380">
            <v>0</v>
          </cell>
          <cell r="M380" t="str">
            <v>Viết</v>
          </cell>
          <cell r="N380">
            <v>90</v>
          </cell>
          <cell r="O380" t="str">
            <v>Cầu</v>
          </cell>
          <cell r="P380" t="str">
            <v>CÔNG TRÌNH</v>
          </cell>
          <cell r="Q380" t="str">
            <v>CTCA</v>
          </cell>
          <cell r="R380" t="str">
            <v>KCT</v>
          </cell>
          <cell r="S380" t="str">
            <v>KCT-CTCA</v>
          </cell>
          <cell r="T380" t="str">
            <v>x</v>
          </cell>
          <cell r="U380">
            <v>0</v>
          </cell>
          <cell r="V380">
            <v>0</v>
          </cell>
          <cell r="W380">
            <v>0</v>
          </cell>
          <cell r="X380">
            <v>0</v>
          </cell>
          <cell r="Y380">
            <v>0</v>
          </cell>
          <cell r="Z380">
            <v>0</v>
          </cell>
          <cell r="AA380">
            <v>0</v>
          </cell>
          <cell r="AB380">
            <v>0</v>
          </cell>
          <cell r="AC380">
            <v>0</v>
          </cell>
          <cell r="AD380">
            <v>0</v>
          </cell>
          <cell r="AE380">
            <v>0</v>
          </cell>
          <cell r="AF380">
            <v>0</v>
          </cell>
          <cell r="AG380">
            <v>0</v>
          </cell>
          <cell r="AH380">
            <v>0</v>
          </cell>
          <cell r="AI380">
            <v>0</v>
          </cell>
          <cell r="AJ380">
            <v>0</v>
          </cell>
          <cell r="AK380">
            <v>0</v>
          </cell>
          <cell r="AL380">
            <v>0</v>
          </cell>
          <cell r="AM380">
            <v>0</v>
          </cell>
          <cell r="AN380">
            <v>0</v>
          </cell>
          <cell r="AO380">
            <v>0</v>
          </cell>
          <cell r="AP380">
            <v>0</v>
          </cell>
          <cell r="AQ380">
            <v>0</v>
          </cell>
          <cell r="AR380">
            <v>0</v>
          </cell>
          <cell r="AS380">
            <v>0</v>
          </cell>
          <cell r="AT380">
            <v>0</v>
          </cell>
          <cell r="AU380">
            <v>0</v>
          </cell>
          <cell r="AV380">
            <v>0</v>
          </cell>
          <cell r="AW380">
            <v>0</v>
          </cell>
          <cell r="AX380">
            <v>0</v>
          </cell>
          <cell r="AY380">
            <v>0</v>
          </cell>
          <cell r="AZ380">
            <v>0</v>
          </cell>
          <cell r="BA380">
            <v>0</v>
          </cell>
          <cell r="BB380">
            <v>0</v>
          </cell>
          <cell r="BC380">
            <v>0</v>
          </cell>
          <cell r="BD380">
            <v>0</v>
          </cell>
          <cell r="BE380">
            <v>0</v>
          </cell>
        </row>
        <row r="381">
          <cell r="A381" t="str">
            <v>DC4KD37</v>
          </cell>
          <cell r="B381">
            <v>0</v>
          </cell>
          <cell r="C381">
            <v>0</v>
          </cell>
          <cell r="D381">
            <v>0</v>
          </cell>
          <cell r="E381">
            <v>0</v>
          </cell>
          <cell r="F381">
            <v>966</v>
          </cell>
          <cell r="G381" t="str">
            <v>Thực tập nghề nghiệp kiểm định và khai thác cầu</v>
          </cell>
          <cell r="H381">
            <v>3</v>
          </cell>
          <cell r="I381">
            <v>0</v>
          </cell>
          <cell r="J381">
            <v>0</v>
          </cell>
          <cell r="K381">
            <v>135</v>
          </cell>
          <cell r="L381">
            <v>0</v>
          </cell>
          <cell r="M381" t="str">
            <v>TH</v>
          </cell>
          <cell r="N381">
            <v>0</v>
          </cell>
          <cell r="O381" t="str">
            <v>Cầu</v>
          </cell>
          <cell r="P381" t="str">
            <v>CÔNG TRÌNH</v>
          </cell>
          <cell r="Q381" t="str">
            <v>CTCA</v>
          </cell>
          <cell r="R381" t="str">
            <v>KCT</v>
          </cell>
          <cell r="S381" t="str">
            <v>KCT-CTCA</v>
          </cell>
          <cell r="T381">
            <v>0</v>
          </cell>
          <cell r="U381">
            <v>0</v>
          </cell>
          <cell r="V381">
            <v>0</v>
          </cell>
          <cell r="W381">
            <v>0</v>
          </cell>
          <cell r="X381">
            <v>0</v>
          </cell>
          <cell r="Y381">
            <v>0</v>
          </cell>
          <cell r="Z381">
            <v>0</v>
          </cell>
          <cell r="AA381">
            <v>0</v>
          </cell>
          <cell r="AB381">
            <v>0</v>
          </cell>
          <cell r="AC381">
            <v>0</v>
          </cell>
          <cell r="AD381">
            <v>0</v>
          </cell>
          <cell r="AE381">
            <v>0</v>
          </cell>
          <cell r="AF381">
            <v>0</v>
          </cell>
          <cell r="AG381">
            <v>0</v>
          </cell>
          <cell r="AH381">
            <v>0</v>
          </cell>
          <cell r="AI381">
            <v>0</v>
          </cell>
          <cell r="AJ381">
            <v>0</v>
          </cell>
          <cell r="AK381">
            <v>0</v>
          </cell>
          <cell r="AL381">
            <v>0</v>
          </cell>
          <cell r="AM381">
            <v>0</v>
          </cell>
          <cell r="AN381">
            <v>0</v>
          </cell>
          <cell r="AO381">
            <v>0</v>
          </cell>
          <cell r="AP381">
            <v>0</v>
          </cell>
          <cell r="AQ381">
            <v>0</v>
          </cell>
          <cell r="AR381">
            <v>0</v>
          </cell>
          <cell r="AS381">
            <v>0</v>
          </cell>
          <cell r="AT381">
            <v>0</v>
          </cell>
          <cell r="AU381">
            <v>0</v>
          </cell>
          <cell r="AV381">
            <v>0</v>
          </cell>
          <cell r="AW381">
            <v>0</v>
          </cell>
          <cell r="AX381">
            <v>0</v>
          </cell>
          <cell r="AY381">
            <v>0</v>
          </cell>
          <cell r="AZ381">
            <v>0</v>
          </cell>
          <cell r="BA381">
            <v>0</v>
          </cell>
          <cell r="BB381">
            <v>0</v>
          </cell>
          <cell r="BC381">
            <v>0</v>
          </cell>
          <cell r="BD381">
            <v>0</v>
          </cell>
          <cell r="BE381">
            <v>0</v>
          </cell>
        </row>
        <row r="382">
          <cell r="A382" t="str">
            <v>DC4CA23</v>
          </cell>
          <cell r="B382">
            <v>0</v>
          </cell>
          <cell r="C382">
            <v>0</v>
          </cell>
          <cell r="D382">
            <v>0</v>
          </cell>
          <cell r="E382">
            <v>0</v>
          </cell>
          <cell r="F382">
            <v>682</v>
          </cell>
          <cell r="G382" t="str">
            <v>Thực tập nghề nghiệp xây dựng cầu</v>
          </cell>
          <cell r="H382">
            <v>3</v>
          </cell>
          <cell r="I382">
            <v>0</v>
          </cell>
          <cell r="J382">
            <v>0</v>
          </cell>
          <cell r="K382">
            <v>135</v>
          </cell>
          <cell r="L382">
            <v>0</v>
          </cell>
          <cell r="M382" t="str">
            <v>TH</v>
          </cell>
          <cell r="N382">
            <v>0</v>
          </cell>
          <cell r="O382" t="str">
            <v>Cầu</v>
          </cell>
          <cell r="P382" t="str">
            <v>CÔNG TRÌNH</v>
          </cell>
          <cell r="Q382" t="str">
            <v>CTCA</v>
          </cell>
          <cell r="R382" t="str">
            <v>KCT</v>
          </cell>
          <cell r="S382" t="str">
            <v>KCT-CTCA</v>
          </cell>
          <cell r="T382" t="str">
            <v>x</v>
          </cell>
          <cell r="U382">
            <v>0</v>
          </cell>
          <cell r="V382" t="str">
            <v>x</v>
          </cell>
          <cell r="W382" t="str">
            <v>x</v>
          </cell>
          <cell r="X382">
            <v>0</v>
          </cell>
          <cell r="Y382">
            <v>0</v>
          </cell>
          <cell r="Z382" t="str">
            <v>x</v>
          </cell>
          <cell r="AA382">
            <v>0</v>
          </cell>
          <cell r="AB382">
            <v>0</v>
          </cell>
          <cell r="AC382">
            <v>0</v>
          </cell>
          <cell r="AD382">
            <v>0</v>
          </cell>
          <cell r="AE382">
            <v>0</v>
          </cell>
          <cell r="AF382">
            <v>0</v>
          </cell>
          <cell r="AG382">
            <v>0</v>
          </cell>
          <cell r="AH382">
            <v>0</v>
          </cell>
          <cell r="AI382">
            <v>0</v>
          </cell>
          <cell r="AJ382">
            <v>0</v>
          </cell>
          <cell r="AK382">
            <v>0</v>
          </cell>
          <cell r="AL382">
            <v>0</v>
          </cell>
          <cell r="AM382">
            <v>0</v>
          </cell>
          <cell r="AN382">
            <v>0</v>
          </cell>
          <cell r="AO382">
            <v>0</v>
          </cell>
          <cell r="AP382">
            <v>0</v>
          </cell>
          <cell r="AQ382">
            <v>0</v>
          </cell>
          <cell r="AR382">
            <v>0</v>
          </cell>
          <cell r="AS382">
            <v>0</v>
          </cell>
          <cell r="AT382">
            <v>0</v>
          </cell>
          <cell r="AU382">
            <v>0</v>
          </cell>
          <cell r="AV382">
            <v>0</v>
          </cell>
          <cell r="AW382">
            <v>0</v>
          </cell>
          <cell r="AX382">
            <v>0</v>
          </cell>
          <cell r="AY382">
            <v>0</v>
          </cell>
          <cell r="AZ382">
            <v>0</v>
          </cell>
          <cell r="BA382">
            <v>0</v>
          </cell>
          <cell r="BB382">
            <v>0</v>
          </cell>
          <cell r="BC382">
            <v>0</v>
          </cell>
          <cell r="BD382">
            <v>0</v>
          </cell>
          <cell r="BE382">
            <v>0</v>
          </cell>
        </row>
        <row r="383">
          <cell r="A383" t="str">
            <v>DC4CA70</v>
          </cell>
          <cell r="B383">
            <v>0</v>
          </cell>
          <cell r="C383">
            <v>0</v>
          </cell>
          <cell r="D383">
            <v>0</v>
          </cell>
          <cell r="E383">
            <v>0</v>
          </cell>
          <cell r="F383">
            <v>693</v>
          </cell>
          <cell r="G383" t="str">
            <v>Thực tập tốt nghiệp</v>
          </cell>
          <cell r="H383">
            <v>4</v>
          </cell>
          <cell r="I383">
            <v>0</v>
          </cell>
          <cell r="J383">
            <v>0</v>
          </cell>
          <cell r="K383">
            <v>180</v>
          </cell>
          <cell r="L383">
            <v>0</v>
          </cell>
          <cell r="M383" t="str">
            <v>VĐ</v>
          </cell>
          <cell r="N383">
            <v>0</v>
          </cell>
          <cell r="O383" t="str">
            <v>Cầu</v>
          </cell>
          <cell r="P383" t="str">
            <v>CÔNG TRÌNH</v>
          </cell>
          <cell r="Q383" t="str">
            <v>CTCA</v>
          </cell>
          <cell r="R383" t="str">
            <v>KCT</v>
          </cell>
          <cell r="S383" t="str">
            <v>KCT-CTCA</v>
          </cell>
          <cell r="T383" t="str">
            <v>x</v>
          </cell>
          <cell r="U383">
            <v>0</v>
          </cell>
          <cell r="V383">
            <v>0</v>
          </cell>
          <cell r="W383">
            <v>0</v>
          </cell>
          <cell r="X383">
            <v>0</v>
          </cell>
          <cell r="Y383">
            <v>0</v>
          </cell>
          <cell r="Z383">
            <v>0</v>
          </cell>
          <cell r="AA383">
            <v>0</v>
          </cell>
          <cell r="AB383">
            <v>0</v>
          </cell>
          <cell r="AC383">
            <v>0</v>
          </cell>
          <cell r="AD383">
            <v>0</v>
          </cell>
          <cell r="AE383">
            <v>0</v>
          </cell>
          <cell r="AF383">
            <v>0</v>
          </cell>
          <cell r="AG383">
            <v>0</v>
          </cell>
          <cell r="AH383">
            <v>0</v>
          </cell>
          <cell r="AI383">
            <v>0</v>
          </cell>
          <cell r="AJ383">
            <v>0</v>
          </cell>
          <cell r="AK383">
            <v>0</v>
          </cell>
          <cell r="AL383">
            <v>0</v>
          </cell>
          <cell r="AM383">
            <v>0</v>
          </cell>
          <cell r="AN383">
            <v>0</v>
          </cell>
          <cell r="AO383">
            <v>0</v>
          </cell>
          <cell r="AP383">
            <v>0</v>
          </cell>
          <cell r="AQ383">
            <v>0</v>
          </cell>
          <cell r="AR383">
            <v>0</v>
          </cell>
          <cell r="AS383">
            <v>0</v>
          </cell>
          <cell r="AT383">
            <v>0</v>
          </cell>
          <cell r="AU383">
            <v>0</v>
          </cell>
          <cell r="AV383">
            <v>0</v>
          </cell>
          <cell r="AW383">
            <v>0</v>
          </cell>
          <cell r="AX383">
            <v>0</v>
          </cell>
          <cell r="AY383">
            <v>0</v>
          </cell>
          <cell r="AZ383">
            <v>0</v>
          </cell>
          <cell r="BA383">
            <v>0</v>
          </cell>
          <cell r="BB383">
            <v>0</v>
          </cell>
          <cell r="BC383">
            <v>0</v>
          </cell>
          <cell r="BD383">
            <v>0</v>
          </cell>
          <cell r="BE383">
            <v>0</v>
          </cell>
        </row>
        <row r="384">
          <cell r="A384" t="str">
            <v>DC4KD34</v>
          </cell>
          <cell r="B384">
            <v>0</v>
          </cell>
          <cell r="C384">
            <v>0</v>
          </cell>
          <cell r="D384" t="str">
            <v>CC4KD34</v>
          </cell>
          <cell r="E384">
            <v>0</v>
          </cell>
          <cell r="F384">
            <v>963</v>
          </cell>
          <cell r="G384" t="str">
            <v>Thực tập Thí nghiệm kiểm định cầu</v>
          </cell>
          <cell r="H384">
            <v>2</v>
          </cell>
          <cell r="I384">
            <v>0</v>
          </cell>
          <cell r="J384">
            <v>0</v>
          </cell>
          <cell r="K384">
            <v>90</v>
          </cell>
          <cell r="L384">
            <v>0</v>
          </cell>
          <cell r="M384" t="str">
            <v>TH</v>
          </cell>
          <cell r="N384">
            <v>0</v>
          </cell>
          <cell r="O384" t="str">
            <v>Cầu</v>
          </cell>
          <cell r="P384" t="str">
            <v>CÔNG TRÌNH</v>
          </cell>
          <cell r="Q384" t="str">
            <v>CTCA</v>
          </cell>
          <cell r="R384" t="str">
            <v>KCT</v>
          </cell>
          <cell r="S384" t="str">
            <v>KCT-CTCA</v>
          </cell>
          <cell r="T384">
            <v>0</v>
          </cell>
          <cell r="U384">
            <v>0</v>
          </cell>
          <cell r="V384">
            <v>0</v>
          </cell>
          <cell r="W384">
            <v>0</v>
          </cell>
          <cell r="X384">
            <v>0</v>
          </cell>
          <cell r="Y384">
            <v>0</v>
          </cell>
          <cell r="Z384">
            <v>0</v>
          </cell>
          <cell r="AA384">
            <v>0</v>
          </cell>
          <cell r="AB384">
            <v>0</v>
          </cell>
          <cell r="AC384">
            <v>0</v>
          </cell>
          <cell r="AD384">
            <v>0</v>
          </cell>
          <cell r="AE384">
            <v>0</v>
          </cell>
          <cell r="AF384">
            <v>0</v>
          </cell>
          <cell r="AG384">
            <v>0</v>
          </cell>
          <cell r="AH384">
            <v>0</v>
          </cell>
          <cell r="AI384">
            <v>0</v>
          </cell>
          <cell r="AJ384">
            <v>0</v>
          </cell>
          <cell r="AK384">
            <v>0</v>
          </cell>
          <cell r="AL384">
            <v>0</v>
          </cell>
          <cell r="AM384">
            <v>0</v>
          </cell>
          <cell r="AN384">
            <v>0</v>
          </cell>
          <cell r="AO384">
            <v>0</v>
          </cell>
          <cell r="AP384">
            <v>0</v>
          </cell>
          <cell r="AQ384">
            <v>0</v>
          </cell>
          <cell r="AR384">
            <v>0</v>
          </cell>
          <cell r="AS384">
            <v>0</v>
          </cell>
          <cell r="AT384">
            <v>0</v>
          </cell>
          <cell r="AU384">
            <v>0</v>
          </cell>
          <cell r="AV384">
            <v>0</v>
          </cell>
          <cell r="AW384">
            <v>0</v>
          </cell>
          <cell r="AX384">
            <v>0</v>
          </cell>
          <cell r="AY384">
            <v>0</v>
          </cell>
          <cell r="AZ384">
            <v>0</v>
          </cell>
          <cell r="BA384">
            <v>0</v>
          </cell>
          <cell r="BB384">
            <v>0</v>
          </cell>
          <cell r="BC384">
            <v>0</v>
          </cell>
          <cell r="BD384">
            <v>0</v>
          </cell>
          <cell r="BE384">
            <v>0</v>
          </cell>
        </row>
        <row r="385">
          <cell r="A385" t="str">
            <v>DC4CA22</v>
          </cell>
          <cell r="B385">
            <v>0</v>
          </cell>
          <cell r="C385">
            <v>0</v>
          </cell>
          <cell r="D385">
            <v>0</v>
          </cell>
          <cell r="E385">
            <v>0</v>
          </cell>
          <cell r="F385">
            <v>642</v>
          </cell>
          <cell r="G385" t="str">
            <v>Thực tập Thí nghiệm và kiểm định cầu</v>
          </cell>
          <cell r="H385">
            <v>2</v>
          </cell>
          <cell r="I385">
            <v>0</v>
          </cell>
          <cell r="J385">
            <v>0</v>
          </cell>
          <cell r="K385">
            <v>90</v>
          </cell>
          <cell r="L385">
            <v>0</v>
          </cell>
          <cell r="M385" t="str">
            <v>TH</v>
          </cell>
          <cell r="N385">
            <v>0</v>
          </cell>
          <cell r="O385" t="str">
            <v>Cầu</v>
          </cell>
          <cell r="P385" t="str">
            <v>CÔNG TRÌNH</v>
          </cell>
          <cell r="Q385" t="str">
            <v>CTCA</v>
          </cell>
          <cell r="R385" t="str">
            <v>KCT</v>
          </cell>
          <cell r="S385" t="str">
            <v>KCT-CTCA</v>
          </cell>
          <cell r="T385" t="str">
            <v>x</v>
          </cell>
          <cell r="U385">
            <v>0</v>
          </cell>
          <cell r="V385">
            <v>0</v>
          </cell>
          <cell r="W385">
            <v>0</v>
          </cell>
          <cell r="X385">
            <v>0</v>
          </cell>
          <cell r="Y385">
            <v>0</v>
          </cell>
          <cell r="Z385">
            <v>0</v>
          </cell>
          <cell r="AA385">
            <v>0</v>
          </cell>
          <cell r="AB385">
            <v>0</v>
          </cell>
          <cell r="AC385">
            <v>0</v>
          </cell>
          <cell r="AD385">
            <v>0</v>
          </cell>
          <cell r="AE385">
            <v>0</v>
          </cell>
          <cell r="AF385">
            <v>0</v>
          </cell>
          <cell r="AG385">
            <v>0</v>
          </cell>
          <cell r="AH385">
            <v>0</v>
          </cell>
          <cell r="AI385">
            <v>0</v>
          </cell>
          <cell r="AJ385">
            <v>0</v>
          </cell>
          <cell r="AK385">
            <v>0</v>
          </cell>
          <cell r="AL385">
            <v>0</v>
          </cell>
          <cell r="AM385">
            <v>0</v>
          </cell>
          <cell r="AN385">
            <v>0</v>
          </cell>
          <cell r="AO385">
            <v>0</v>
          </cell>
          <cell r="AP385">
            <v>0</v>
          </cell>
          <cell r="AQ385">
            <v>0</v>
          </cell>
          <cell r="AR385">
            <v>0</v>
          </cell>
          <cell r="AS385">
            <v>0</v>
          </cell>
          <cell r="AT385">
            <v>0</v>
          </cell>
          <cell r="AU385">
            <v>0</v>
          </cell>
          <cell r="AV385">
            <v>0</v>
          </cell>
          <cell r="AW385">
            <v>0</v>
          </cell>
          <cell r="AX385">
            <v>0</v>
          </cell>
          <cell r="AY385">
            <v>0</v>
          </cell>
          <cell r="AZ385">
            <v>0</v>
          </cell>
          <cell r="BA385">
            <v>0</v>
          </cell>
          <cell r="BB385">
            <v>0</v>
          </cell>
          <cell r="BC385">
            <v>0</v>
          </cell>
          <cell r="BD385">
            <v>0</v>
          </cell>
          <cell r="BE385">
            <v>0</v>
          </cell>
        </row>
        <row r="386">
          <cell r="A386">
            <v>0</v>
          </cell>
          <cell r="B386" t="str">
            <v>DL4CD24</v>
          </cell>
          <cell r="C386">
            <v>0</v>
          </cell>
          <cell r="D386">
            <v>0</v>
          </cell>
          <cell r="E386">
            <v>0</v>
          </cell>
          <cell r="F386">
            <v>797</v>
          </cell>
          <cell r="G386" t="str">
            <v>Thực tập Thí nghiệm và kiểm định cầu</v>
          </cell>
          <cell r="H386">
            <v>1</v>
          </cell>
          <cell r="I386">
            <v>0</v>
          </cell>
          <cell r="J386">
            <v>30</v>
          </cell>
          <cell r="K386">
            <v>0</v>
          </cell>
          <cell r="L386">
            <v>0</v>
          </cell>
          <cell r="M386" t="str">
            <v>TH</v>
          </cell>
          <cell r="N386">
            <v>0</v>
          </cell>
          <cell r="O386" t="str">
            <v>Cầu</v>
          </cell>
          <cell r="P386" t="str">
            <v>CÔNG TRÌNH</v>
          </cell>
          <cell r="Q386" t="str">
            <v>CTCA</v>
          </cell>
          <cell r="R386" t="str">
            <v>KCT</v>
          </cell>
          <cell r="S386" t="str">
            <v>KCT-CTCA</v>
          </cell>
          <cell r="T386">
            <v>0</v>
          </cell>
          <cell r="U386">
            <v>0</v>
          </cell>
          <cell r="V386">
            <v>0</v>
          </cell>
          <cell r="W386">
            <v>0</v>
          </cell>
          <cell r="X386">
            <v>0</v>
          </cell>
          <cell r="Y386">
            <v>0</v>
          </cell>
          <cell r="Z386">
            <v>0</v>
          </cell>
          <cell r="AA386">
            <v>0</v>
          </cell>
          <cell r="AB386">
            <v>0</v>
          </cell>
          <cell r="AC386">
            <v>0</v>
          </cell>
          <cell r="AD386">
            <v>0</v>
          </cell>
          <cell r="AE386">
            <v>0</v>
          </cell>
          <cell r="AF386">
            <v>0</v>
          </cell>
          <cell r="AG386">
            <v>0</v>
          </cell>
          <cell r="AH386">
            <v>0</v>
          </cell>
          <cell r="AI386">
            <v>0</v>
          </cell>
          <cell r="AJ386">
            <v>0</v>
          </cell>
          <cell r="AK386">
            <v>0</v>
          </cell>
          <cell r="AL386">
            <v>0</v>
          </cell>
          <cell r="AM386">
            <v>0</v>
          </cell>
          <cell r="AN386">
            <v>0</v>
          </cell>
          <cell r="AO386">
            <v>0</v>
          </cell>
          <cell r="AP386">
            <v>0</v>
          </cell>
          <cell r="AQ386">
            <v>0</v>
          </cell>
          <cell r="AR386">
            <v>0</v>
          </cell>
          <cell r="AS386">
            <v>0</v>
          </cell>
          <cell r="AT386">
            <v>0</v>
          </cell>
          <cell r="AU386">
            <v>0</v>
          </cell>
          <cell r="AV386">
            <v>0</v>
          </cell>
          <cell r="AW386">
            <v>0</v>
          </cell>
          <cell r="AX386">
            <v>0</v>
          </cell>
          <cell r="AY386">
            <v>0</v>
          </cell>
          <cell r="AZ386">
            <v>0</v>
          </cell>
          <cell r="BA386">
            <v>0</v>
          </cell>
          <cell r="BB386">
            <v>0</v>
          </cell>
          <cell r="BC386">
            <v>0</v>
          </cell>
          <cell r="BD386">
            <v>0</v>
          </cell>
          <cell r="BE386">
            <v>0</v>
          </cell>
        </row>
        <row r="387">
          <cell r="A387" t="str">
            <v>DC2KX52</v>
          </cell>
          <cell r="B387">
            <v>0</v>
          </cell>
          <cell r="C387">
            <v>0</v>
          </cell>
          <cell r="D387" t="str">
            <v>CC2KX52</v>
          </cell>
          <cell r="E387">
            <v>0</v>
          </cell>
          <cell r="F387">
            <v>164</v>
          </cell>
          <cell r="G387" t="str">
            <v>Xây dựng cầu</v>
          </cell>
          <cell r="H387">
            <v>3</v>
          </cell>
          <cell r="I387">
            <v>45</v>
          </cell>
          <cell r="J387">
            <v>0</v>
          </cell>
          <cell r="K387">
            <v>0</v>
          </cell>
          <cell r="L387">
            <v>0</v>
          </cell>
          <cell r="M387" t="str">
            <v>Viết</v>
          </cell>
          <cell r="N387">
            <v>75</v>
          </cell>
          <cell r="O387" t="str">
            <v>Cầu</v>
          </cell>
          <cell r="P387" t="str">
            <v>CÔNG TRÌNH</v>
          </cell>
          <cell r="Q387" t="str">
            <v>CTCA</v>
          </cell>
          <cell r="R387" t="str">
            <v>KCT</v>
          </cell>
          <cell r="S387" t="str">
            <v>KCT-CTCA</v>
          </cell>
          <cell r="T387">
            <v>0</v>
          </cell>
          <cell r="U387">
            <v>0</v>
          </cell>
          <cell r="V387">
            <v>0</v>
          </cell>
          <cell r="W387">
            <v>0</v>
          </cell>
          <cell r="X387">
            <v>0</v>
          </cell>
          <cell r="Y387">
            <v>0</v>
          </cell>
          <cell r="Z387">
            <v>0</v>
          </cell>
          <cell r="AA387">
            <v>0</v>
          </cell>
          <cell r="AB387">
            <v>0</v>
          </cell>
          <cell r="AC387">
            <v>0</v>
          </cell>
          <cell r="AD387">
            <v>0</v>
          </cell>
          <cell r="AE387">
            <v>0</v>
          </cell>
          <cell r="AF387">
            <v>0</v>
          </cell>
          <cell r="AG387">
            <v>0</v>
          </cell>
          <cell r="AH387">
            <v>0</v>
          </cell>
          <cell r="AI387" t="str">
            <v>o</v>
          </cell>
          <cell r="AJ387">
            <v>0</v>
          </cell>
          <cell r="AK387">
            <v>0</v>
          </cell>
          <cell r="AL387">
            <v>0</v>
          </cell>
          <cell r="AM387">
            <v>0</v>
          </cell>
          <cell r="AN387">
            <v>0</v>
          </cell>
          <cell r="AO387">
            <v>0</v>
          </cell>
          <cell r="AP387">
            <v>0</v>
          </cell>
          <cell r="AQ387">
            <v>0</v>
          </cell>
          <cell r="AR387">
            <v>0</v>
          </cell>
          <cell r="AS387">
            <v>0</v>
          </cell>
          <cell r="AT387">
            <v>0</v>
          </cell>
          <cell r="AU387">
            <v>0</v>
          </cell>
          <cell r="AV387">
            <v>0</v>
          </cell>
          <cell r="AW387">
            <v>0</v>
          </cell>
          <cell r="AX387">
            <v>0</v>
          </cell>
          <cell r="AY387">
            <v>0</v>
          </cell>
          <cell r="AZ387">
            <v>0</v>
          </cell>
          <cell r="BA387">
            <v>0</v>
          </cell>
          <cell r="BB387" t="str">
            <v>o</v>
          </cell>
          <cell r="BC387">
            <v>0</v>
          </cell>
          <cell r="BD387">
            <v>0</v>
          </cell>
          <cell r="BE387">
            <v>0</v>
          </cell>
        </row>
        <row r="388">
          <cell r="A388" t="str">
            <v>DC3CC48</v>
          </cell>
          <cell r="B388" t="str">
            <v>DC3CC48</v>
          </cell>
          <cell r="C388">
            <v>0</v>
          </cell>
          <cell r="D388">
            <v>0</v>
          </cell>
          <cell r="E388">
            <v>0</v>
          </cell>
          <cell r="F388">
            <v>577</v>
          </cell>
          <cell r="G388" t="str">
            <v>Công trình bảo vệ bờ và chắn sóng</v>
          </cell>
          <cell r="H388">
            <v>2</v>
          </cell>
          <cell r="I388">
            <v>30</v>
          </cell>
          <cell r="J388">
            <v>0</v>
          </cell>
          <cell r="K388">
            <v>0</v>
          </cell>
          <cell r="L388">
            <v>0</v>
          </cell>
          <cell r="M388">
            <v>0</v>
          </cell>
          <cell r="N388">
            <v>0</v>
          </cell>
          <cell r="O388" t="str">
            <v>Công trình thủy</v>
          </cell>
          <cell r="P388" t="str">
            <v>CÔNG TRÌNH</v>
          </cell>
          <cell r="Q388" t="str">
            <v>CTCC</v>
          </cell>
          <cell r="R388" t="str">
            <v>KCT</v>
          </cell>
          <cell r="S388" t="str">
            <v>KCT-CTCC</v>
          </cell>
          <cell r="T388">
            <v>0</v>
          </cell>
          <cell r="U388" t="str">
            <v>o</v>
          </cell>
          <cell r="V388">
            <v>0</v>
          </cell>
          <cell r="W388">
            <v>0</v>
          </cell>
          <cell r="X388">
            <v>0</v>
          </cell>
          <cell r="Y388">
            <v>0</v>
          </cell>
          <cell r="Z388">
            <v>0</v>
          </cell>
          <cell r="AA388">
            <v>0</v>
          </cell>
          <cell r="AB388">
            <v>0</v>
          </cell>
          <cell r="AC388">
            <v>0</v>
          </cell>
          <cell r="AD388">
            <v>0</v>
          </cell>
          <cell r="AE388">
            <v>0</v>
          </cell>
          <cell r="AF388">
            <v>0</v>
          </cell>
          <cell r="AG388">
            <v>0</v>
          </cell>
          <cell r="AH388">
            <v>0</v>
          </cell>
          <cell r="AI388">
            <v>0</v>
          </cell>
          <cell r="AJ388">
            <v>0</v>
          </cell>
          <cell r="AK388">
            <v>0</v>
          </cell>
          <cell r="AL388">
            <v>0</v>
          </cell>
          <cell r="AM388">
            <v>0</v>
          </cell>
          <cell r="AN388">
            <v>0</v>
          </cell>
          <cell r="AO388">
            <v>0</v>
          </cell>
          <cell r="AP388">
            <v>0</v>
          </cell>
          <cell r="AQ388">
            <v>0</v>
          </cell>
          <cell r="AR388">
            <v>0</v>
          </cell>
          <cell r="AS388">
            <v>0</v>
          </cell>
          <cell r="AT388">
            <v>0</v>
          </cell>
          <cell r="AU388">
            <v>0</v>
          </cell>
          <cell r="AV388">
            <v>0</v>
          </cell>
          <cell r="AW388">
            <v>0</v>
          </cell>
          <cell r="AX388">
            <v>0</v>
          </cell>
          <cell r="AY388">
            <v>0</v>
          </cell>
          <cell r="AZ388">
            <v>0</v>
          </cell>
          <cell r="BA388">
            <v>0</v>
          </cell>
          <cell r="BB388">
            <v>0</v>
          </cell>
          <cell r="BC388">
            <v>0</v>
          </cell>
          <cell r="BD388">
            <v>0</v>
          </cell>
          <cell r="BE388">
            <v>0</v>
          </cell>
        </row>
        <row r="389">
          <cell r="A389" t="str">
            <v>DC3CC42</v>
          </cell>
          <cell r="B389">
            <v>0</v>
          </cell>
          <cell r="C389">
            <v>0</v>
          </cell>
          <cell r="D389">
            <v>0</v>
          </cell>
          <cell r="E389">
            <v>0</v>
          </cell>
          <cell r="F389">
            <v>311</v>
          </cell>
          <cell r="G389" t="str">
            <v>Công trình bến cảng</v>
          </cell>
          <cell r="H389">
            <v>4</v>
          </cell>
          <cell r="I389">
            <v>60</v>
          </cell>
          <cell r="J389">
            <v>0</v>
          </cell>
          <cell r="K389">
            <v>0</v>
          </cell>
          <cell r="L389">
            <v>0</v>
          </cell>
          <cell r="M389">
            <v>0</v>
          </cell>
          <cell r="N389">
            <v>0</v>
          </cell>
          <cell r="O389" t="str">
            <v>Công trình thủy</v>
          </cell>
          <cell r="P389" t="str">
            <v>CÔNG TRÌNH</v>
          </cell>
          <cell r="Q389" t="str">
            <v>CTCC</v>
          </cell>
          <cell r="R389" t="str">
            <v>KCT</v>
          </cell>
          <cell r="S389" t="str">
            <v>KCT-CTCC</v>
          </cell>
          <cell r="T389">
            <v>0</v>
          </cell>
          <cell r="U389" t="str">
            <v>x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  <cell r="AA389">
            <v>0</v>
          </cell>
          <cell r="AB389">
            <v>0</v>
          </cell>
          <cell r="AC389">
            <v>0</v>
          </cell>
          <cell r="AD389">
            <v>0</v>
          </cell>
          <cell r="AE389">
            <v>0</v>
          </cell>
          <cell r="AF389">
            <v>0</v>
          </cell>
          <cell r="AG389">
            <v>0</v>
          </cell>
          <cell r="AH389">
            <v>0</v>
          </cell>
          <cell r="AI389">
            <v>0</v>
          </cell>
          <cell r="AJ389">
            <v>0</v>
          </cell>
          <cell r="AK389">
            <v>0</v>
          </cell>
          <cell r="AL389">
            <v>0</v>
          </cell>
          <cell r="AM389">
            <v>0</v>
          </cell>
          <cell r="AN389">
            <v>0</v>
          </cell>
          <cell r="AO389">
            <v>0</v>
          </cell>
          <cell r="AP389">
            <v>0</v>
          </cell>
          <cell r="AQ389">
            <v>0</v>
          </cell>
          <cell r="AR389">
            <v>0</v>
          </cell>
          <cell r="AS389">
            <v>0</v>
          </cell>
          <cell r="AT389">
            <v>0</v>
          </cell>
          <cell r="AU389">
            <v>0</v>
          </cell>
          <cell r="AV389">
            <v>0</v>
          </cell>
          <cell r="AW389">
            <v>0</v>
          </cell>
          <cell r="AX389">
            <v>0</v>
          </cell>
          <cell r="AY389">
            <v>0</v>
          </cell>
          <cell r="AZ389">
            <v>0</v>
          </cell>
          <cell r="BA389">
            <v>0</v>
          </cell>
          <cell r="BB389">
            <v>0</v>
          </cell>
          <cell r="BC389">
            <v>0</v>
          </cell>
          <cell r="BD389">
            <v>0</v>
          </cell>
          <cell r="BE389">
            <v>0</v>
          </cell>
        </row>
        <row r="390">
          <cell r="A390">
            <v>0</v>
          </cell>
          <cell r="B390" t="str">
            <v>DL3CC42</v>
          </cell>
          <cell r="C390">
            <v>0</v>
          </cell>
          <cell r="D390" t="str">
            <v>CC3CC42</v>
          </cell>
          <cell r="E390">
            <v>0</v>
          </cell>
          <cell r="F390">
            <v>312</v>
          </cell>
          <cell r="G390" t="str">
            <v>Công trình bến cảng</v>
          </cell>
          <cell r="H390">
            <v>2</v>
          </cell>
          <cell r="I390">
            <v>30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 t="str">
            <v>Công trình thủy</v>
          </cell>
          <cell r="P390" t="str">
            <v>CÔNG TRÌNH</v>
          </cell>
          <cell r="Q390" t="str">
            <v>CTCC</v>
          </cell>
          <cell r="R390" t="str">
            <v>KCT</v>
          </cell>
          <cell r="S390" t="str">
            <v>KCT-CTCC</v>
          </cell>
          <cell r="T390">
            <v>0</v>
          </cell>
          <cell r="U390">
            <v>0</v>
          </cell>
          <cell r="V390">
            <v>0</v>
          </cell>
          <cell r="W390">
            <v>0</v>
          </cell>
          <cell r="X390">
            <v>0</v>
          </cell>
          <cell r="Y390">
            <v>0</v>
          </cell>
          <cell r="Z390">
            <v>0</v>
          </cell>
          <cell r="AA390">
            <v>0</v>
          </cell>
          <cell r="AB390">
            <v>0</v>
          </cell>
          <cell r="AC390">
            <v>0</v>
          </cell>
          <cell r="AD390">
            <v>0</v>
          </cell>
          <cell r="AE390">
            <v>0</v>
          </cell>
          <cell r="AF390">
            <v>0</v>
          </cell>
          <cell r="AG390">
            <v>0</v>
          </cell>
          <cell r="AH390">
            <v>0</v>
          </cell>
          <cell r="AI390">
            <v>0</v>
          </cell>
          <cell r="AJ390">
            <v>0</v>
          </cell>
          <cell r="AK390">
            <v>0</v>
          </cell>
          <cell r="AL390">
            <v>0</v>
          </cell>
          <cell r="AM390">
            <v>0</v>
          </cell>
          <cell r="AN390" t="str">
            <v>x</v>
          </cell>
          <cell r="AO390">
            <v>0</v>
          </cell>
          <cell r="AP390">
            <v>0</v>
          </cell>
          <cell r="AQ390">
            <v>0</v>
          </cell>
          <cell r="AR390">
            <v>0</v>
          </cell>
          <cell r="AS390">
            <v>0</v>
          </cell>
          <cell r="AT390">
            <v>0</v>
          </cell>
          <cell r="AU390">
            <v>0</v>
          </cell>
          <cell r="AV390">
            <v>0</v>
          </cell>
          <cell r="AW390">
            <v>0</v>
          </cell>
          <cell r="AX390">
            <v>0</v>
          </cell>
          <cell r="AY390">
            <v>0</v>
          </cell>
          <cell r="AZ390">
            <v>0</v>
          </cell>
          <cell r="BA390">
            <v>0</v>
          </cell>
          <cell r="BB390">
            <v>0</v>
          </cell>
          <cell r="BC390">
            <v>0</v>
          </cell>
          <cell r="BD390">
            <v>0</v>
          </cell>
          <cell r="BE390">
            <v>0</v>
          </cell>
        </row>
        <row r="391">
          <cell r="A391" t="str">
            <v>DC2KX47</v>
          </cell>
          <cell r="B391" t="str">
            <v>DC2KX47</v>
          </cell>
          <cell r="C391">
            <v>0</v>
          </cell>
          <cell r="D391" t="str">
            <v>CC2KX47</v>
          </cell>
          <cell r="E391">
            <v>0</v>
          </cell>
          <cell r="F391">
            <v>239</v>
          </cell>
          <cell r="G391" t="str">
            <v>Công trình cảng - đường thủy</v>
          </cell>
          <cell r="H391">
            <v>2</v>
          </cell>
          <cell r="I391">
            <v>30</v>
          </cell>
          <cell r="J391">
            <v>0</v>
          </cell>
          <cell r="K391">
            <v>0</v>
          </cell>
          <cell r="L391">
            <v>0</v>
          </cell>
          <cell r="M391">
            <v>0</v>
          </cell>
          <cell r="N391">
            <v>0</v>
          </cell>
          <cell r="O391" t="str">
            <v>Công trình thủy</v>
          </cell>
          <cell r="P391" t="str">
            <v>CÔNG TRÌNH</v>
          </cell>
          <cell r="Q391" t="str">
            <v>CTCC</v>
          </cell>
          <cell r="R391" t="str">
            <v>KCT</v>
          </cell>
          <cell r="S391" t="str">
            <v>KCT-CTCC</v>
          </cell>
          <cell r="T391">
            <v>0</v>
          </cell>
          <cell r="U391">
            <v>0</v>
          </cell>
          <cell r="V391">
            <v>0</v>
          </cell>
          <cell r="W391">
            <v>0</v>
          </cell>
          <cell r="X391">
            <v>0</v>
          </cell>
          <cell r="Y391">
            <v>0</v>
          </cell>
          <cell r="Z391">
            <v>0</v>
          </cell>
          <cell r="AA391">
            <v>0</v>
          </cell>
          <cell r="AB391">
            <v>0</v>
          </cell>
          <cell r="AC391">
            <v>0</v>
          </cell>
          <cell r="AD391">
            <v>0</v>
          </cell>
          <cell r="AE391">
            <v>0</v>
          </cell>
          <cell r="AF391">
            <v>0</v>
          </cell>
          <cell r="AG391">
            <v>0</v>
          </cell>
          <cell r="AH391">
            <v>0</v>
          </cell>
          <cell r="AI391" t="str">
            <v>o</v>
          </cell>
          <cell r="AJ391">
            <v>0</v>
          </cell>
          <cell r="AK391">
            <v>0</v>
          </cell>
          <cell r="AL391">
            <v>0</v>
          </cell>
          <cell r="AM391">
            <v>0</v>
          </cell>
          <cell r="AN391">
            <v>0</v>
          </cell>
          <cell r="AO391">
            <v>0</v>
          </cell>
          <cell r="AP391">
            <v>0</v>
          </cell>
          <cell r="AQ391">
            <v>0</v>
          </cell>
          <cell r="AR391">
            <v>0</v>
          </cell>
          <cell r="AS391">
            <v>0</v>
          </cell>
          <cell r="AT391">
            <v>0</v>
          </cell>
          <cell r="AU391">
            <v>0</v>
          </cell>
          <cell r="AV391">
            <v>0</v>
          </cell>
          <cell r="AW391">
            <v>0</v>
          </cell>
          <cell r="AX391">
            <v>0</v>
          </cell>
          <cell r="AY391">
            <v>0</v>
          </cell>
          <cell r="AZ391">
            <v>0</v>
          </cell>
          <cell r="BA391">
            <v>0</v>
          </cell>
          <cell r="BB391" t="str">
            <v>o</v>
          </cell>
          <cell r="BC391">
            <v>0</v>
          </cell>
          <cell r="BD391">
            <v>0</v>
          </cell>
          <cell r="BE391">
            <v>0</v>
          </cell>
        </row>
        <row r="392">
          <cell r="A392" t="str">
            <v>DC3CC44</v>
          </cell>
          <cell r="B392">
            <v>0</v>
          </cell>
          <cell r="C392">
            <v>0</v>
          </cell>
          <cell r="D392" t="str">
            <v>CC3CC44</v>
          </cell>
          <cell r="E392">
            <v>0</v>
          </cell>
          <cell r="F392">
            <v>315</v>
          </cell>
          <cell r="G392" t="str">
            <v xml:space="preserve">Công trình đường thủy </v>
          </cell>
          <cell r="H392">
            <v>3</v>
          </cell>
          <cell r="I392">
            <v>45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 t="str">
            <v>Công trình thủy</v>
          </cell>
          <cell r="P392" t="str">
            <v>CÔNG TRÌNH</v>
          </cell>
          <cell r="Q392" t="str">
            <v>CTCC</v>
          </cell>
          <cell r="R392" t="str">
            <v>KCT</v>
          </cell>
          <cell r="S392" t="str">
            <v>KCT-CTCC</v>
          </cell>
          <cell r="T392">
            <v>0</v>
          </cell>
          <cell r="U392" t="str">
            <v>x</v>
          </cell>
          <cell r="V392">
            <v>0</v>
          </cell>
          <cell r="W392">
            <v>0</v>
          </cell>
          <cell r="X392">
            <v>0</v>
          </cell>
          <cell r="Y392">
            <v>0</v>
          </cell>
          <cell r="Z392">
            <v>0</v>
          </cell>
          <cell r="AA392">
            <v>0</v>
          </cell>
          <cell r="AB392">
            <v>0</v>
          </cell>
          <cell r="AC392">
            <v>0</v>
          </cell>
          <cell r="AD392">
            <v>0</v>
          </cell>
          <cell r="AE392">
            <v>0</v>
          </cell>
          <cell r="AF392">
            <v>0</v>
          </cell>
          <cell r="AG392">
            <v>0</v>
          </cell>
          <cell r="AH392">
            <v>0</v>
          </cell>
          <cell r="AI392">
            <v>0</v>
          </cell>
          <cell r="AJ392">
            <v>0</v>
          </cell>
          <cell r="AK392">
            <v>0</v>
          </cell>
          <cell r="AL392">
            <v>0</v>
          </cell>
          <cell r="AM392">
            <v>0</v>
          </cell>
          <cell r="AN392" t="str">
            <v>x</v>
          </cell>
          <cell r="AO392">
            <v>0</v>
          </cell>
          <cell r="AP392">
            <v>0</v>
          </cell>
          <cell r="AQ392">
            <v>0</v>
          </cell>
          <cell r="AR392">
            <v>0</v>
          </cell>
          <cell r="AS392">
            <v>0</v>
          </cell>
          <cell r="AT392">
            <v>0</v>
          </cell>
          <cell r="AU392">
            <v>0</v>
          </cell>
          <cell r="AV392">
            <v>0</v>
          </cell>
          <cell r="AW392">
            <v>0</v>
          </cell>
          <cell r="AX392">
            <v>0</v>
          </cell>
          <cell r="AY392">
            <v>0</v>
          </cell>
          <cell r="AZ392">
            <v>0</v>
          </cell>
          <cell r="BA392">
            <v>0</v>
          </cell>
          <cell r="BB392">
            <v>0</v>
          </cell>
          <cell r="BC392">
            <v>0</v>
          </cell>
          <cell r="BD392">
            <v>0</v>
          </cell>
          <cell r="BE392">
            <v>0</v>
          </cell>
        </row>
        <row r="393">
          <cell r="A393">
            <v>0</v>
          </cell>
          <cell r="B393" t="str">
            <v>DL3CC44</v>
          </cell>
          <cell r="C393">
            <v>0</v>
          </cell>
          <cell r="D393">
            <v>0</v>
          </cell>
          <cell r="E393">
            <v>0</v>
          </cell>
          <cell r="F393">
            <v>316</v>
          </cell>
          <cell r="G393" t="str">
            <v xml:space="preserve">Công trình đường thủy </v>
          </cell>
          <cell r="H393">
            <v>2</v>
          </cell>
          <cell r="I393">
            <v>30</v>
          </cell>
          <cell r="J393">
            <v>0</v>
          </cell>
          <cell r="K393">
            <v>0</v>
          </cell>
          <cell r="L393">
            <v>0</v>
          </cell>
          <cell r="M393">
            <v>0</v>
          </cell>
          <cell r="N393">
            <v>0</v>
          </cell>
          <cell r="O393" t="str">
            <v>Công trình thủy</v>
          </cell>
          <cell r="P393" t="str">
            <v>CÔNG TRÌNH</v>
          </cell>
          <cell r="Q393" t="str">
            <v>CTCC</v>
          </cell>
          <cell r="R393" t="str">
            <v>KCT</v>
          </cell>
          <cell r="S393" t="str">
            <v>KCT-CTCC</v>
          </cell>
          <cell r="T393">
            <v>0</v>
          </cell>
          <cell r="U393">
            <v>0</v>
          </cell>
          <cell r="V393">
            <v>0</v>
          </cell>
          <cell r="W393">
            <v>0</v>
          </cell>
          <cell r="X393">
            <v>0</v>
          </cell>
          <cell r="Y393">
            <v>0</v>
          </cell>
          <cell r="Z393">
            <v>0</v>
          </cell>
          <cell r="AA393">
            <v>0</v>
          </cell>
          <cell r="AB393">
            <v>0</v>
          </cell>
          <cell r="AC393">
            <v>0</v>
          </cell>
          <cell r="AD393">
            <v>0</v>
          </cell>
          <cell r="AE393">
            <v>0</v>
          </cell>
          <cell r="AF393">
            <v>0</v>
          </cell>
          <cell r="AG393">
            <v>0</v>
          </cell>
          <cell r="AH393">
            <v>0</v>
          </cell>
          <cell r="AI393">
            <v>0</v>
          </cell>
          <cell r="AJ393">
            <v>0</v>
          </cell>
          <cell r="AK393">
            <v>0</v>
          </cell>
          <cell r="AL393">
            <v>0</v>
          </cell>
          <cell r="AM393">
            <v>0</v>
          </cell>
          <cell r="AN393">
            <v>0</v>
          </cell>
          <cell r="AO393">
            <v>0</v>
          </cell>
          <cell r="AP393">
            <v>0</v>
          </cell>
          <cell r="AQ393">
            <v>0</v>
          </cell>
          <cell r="AR393">
            <v>0</v>
          </cell>
          <cell r="AS393">
            <v>0</v>
          </cell>
          <cell r="AT393">
            <v>0</v>
          </cell>
          <cell r="AU393">
            <v>0</v>
          </cell>
          <cell r="AV393">
            <v>0</v>
          </cell>
          <cell r="AW393">
            <v>0</v>
          </cell>
          <cell r="AX393">
            <v>0</v>
          </cell>
          <cell r="AY393">
            <v>0</v>
          </cell>
          <cell r="AZ393">
            <v>0</v>
          </cell>
          <cell r="BA393">
            <v>0</v>
          </cell>
          <cell r="BB393">
            <v>0</v>
          </cell>
          <cell r="BC393">
            <v>0</v>
          </cell>
          <cell r="BD393">
            <v>0</v>
          </cell>
          <cell r="BE393">
            <v>0</v>
          </cell>
        </row>
        <row r="394">
          <cell r="A394" t="str">
            <v>DC3CC46</v>
          </cell>
          <cell r="B394">
            <v>0</v>
          </cell>
          <cell r="C394">
            <v>0</v>
          </cell>
          <cell r="D394" t="str">
            <v>CC3CC46</v>
          </cell>
          <cell r="E394">
            <v>0</v>
          </cell>
          <cell r="F394">
            <v>318</v>
          </cell>
          <cell r="G394" t="str">
            <v>Công trình thủy công trong nhà máy đóng tàu</v>
          </cell>
          <cell r="H394">
            <v>2</v>
          </cell>
          <cell r="I394">
            <v>30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 t="str">
            <v>Công trình thủy</v>
          </cell>
          <cell r="P394" t="str">
            <v>CÔNG TRÌNH</v>
          </cell>
          <cell r="Q394" t="str">
            <v>CTCC</v>
          </cell>
          <cell r="R394" t="str">
            <v>KCT</v>
          </cell>
          <cell r="S394" t="str">
            <v>KCT-CTCC</v>
          </cell>
          <cell r="T394">
            <v>0</v>
          </cell>
          <cell r="U394" t="str">
            <v>x</v>
          </cell>
          <cell r="V394">
            <v>0</v>
          </cell>
          <cell r="W394">
            <v>0</v>
          </cell>
          <cell r="X394">
            <v>0</v>
          </cell>
          <cell r="Y394">
            <v>0</v>
          </cell>
          <cell r="Z394">
            <v>0</v>
          </cell>
          <cell r="AA394">
            <v>0</v>
          </cell>
          <cell r="AB394">
            <v>0</v>
          </cell>
          <cell r="AC394">
            <v>0</v>
          </cell>
          <cell r="AD394">
            <v>0</v>
          </cell>
          <cell r="AE394">
            <v>0</v>
          </cell>
          <cell r="AF394">
            <v>0</v>
          </cell>
          <cell r="AG394">
            <v>0</v>
          </cell>
          <cell r="AH394">
            <v>0</v>
          </cell>
          <cell r="AI394">
            <v>0</v>
          </cell>
          <cell r="AJ394">
            <v>0</v>
          </cell>
          <cell r="AK394">
            <v>0</v>
          </cell>
          <cell r="AL394">
            <v>0</v>
          </cell>
          <cell r="AM394">
            <v>0</v>
          </cell>
          <cell r="AN394" t="str">
            <v>x</v>
          </cell>
          <cell r="AO394">
            <v>0</v>
          </cell>
          <cell r="AP394">
            <v>0</v>
          </cell>
          <cell r="AQ394">
            <v>0</v>
          </cell>
          <cell r="AR394">
            <v>0</v>
          </cell>
          <cell r="AS394">
            <v>0</v>
          </cell>
          <cell r="AT394">
            <v>0</v>
          </cell>
          <cell r="AU394">
            <v>0</v>
          </cell>
          <cell r="AV394">
            <v>0</v>
          </cell>
          <cell r="AW394">
            <v>0</v>
          </cell>
          <cell r="AX394">
            <v>0</v>
          </cell>
          <cell r="AY394">
            <v>0</v>
          </cell>
          <cell r="AZ394">
            <v>0</v>
          </cell>
          <cell r="BA394">
            <v>0</v>
          </cell>
          <cell r="BB394">
            <v>0</v>
          </cell>
          <cell r="BC394">
            <v>0</v>
          </cell>
          <cell r="BD394">
            <v>0</v>
          </cell>
          <cell r="BE394">
            <v>0</v>
          </cell>
        </row>
        <row r="395">
          <cell r="A395" t="str">
            <v>DC3CC47</v>
          </cell>
          <cell r="B395">
            <v>0</v>
          </cell>
          <cell r="C395">
            <v>0</v>
          </cell>
          <cell r="D395" t="str">
            <v>CC3CC47</v>
          </cell>
          <cell r="E395">
            <v>0</v>
          </cell>
          <cell r="F395">
            <v>307</v>
          </cell>
          <cell r="G395" t="str">
            <v>Công trình thủy lợi</v>
          </cell>
          <cell r="H395">
            <v>2</v>
          </cell>
          <cell r="I395">
            <v>30</v>
          </cell>
          <cell r="J395">
            <v>0</v>
          </cell>
          <cell r="K395">
            <v>0</v>
          </cell>
          <cell r="L395">
            <v>0</v>
          </cell>
          <cell r="M395">
            <v>0</v>
          </cell>
          <cell r="N395">
            <v>0</v>
          </cell>
          <cell r="O395" t="str">
            <v>Công trình thủy</v>
          </cell>
          <cell r="P395" t="str">
            <v>CÔNG TRÌNH</v>
          </cell>
          <cell r="Q395" t="str">
            <v>CTCC</v>
          </cell>
          <cell r="R395" t="str">
            <v>KCT</v>
          </cell>
          <cell r="S395" t="str">
            <v>KCT-CTCC</v>
          </cell>
          <cell r="T395">
            <v>0</v>
          </cell>
          <cell r="U395" t="str">
            <v>x</v>
          </cell>
          <cell r="V395">
            <v>0</v>
          </cell>
          <cell r="W395">
            <v>0</v>
          </cell>
          <cell r="X395">
            <v>0</v>
          </cell>
          <cell r="Y395">
            <v>0</v>
          </cell>
          <cell r="Z395">
            <v>0</v>
          </cell>
          <cell r="AA395">
            <v>0</v>
          </cell>
          <cell r="AB395">
            <v>0</v>
          </cell>
          <cell r="AC395">
            <v>0</v>
          </cell>
          <cell r="AD395">
            <v>0</v>
          </cell>
          <cell r="AE395">
            <v>0</v>
          </cell>
          <cell r="AF395">
            <v>0</v>
          </cell>
          <cell r="AG395">
            <v>0</v>
          </cell>
          <cell r="AH395">
            <v>0</v>
          </cell>
          <cell r="AI395">
            <v>0</v>
          </cell>
          <cell r="AJ395">
            <v>0</v>
          </cell>
          <cell r="AK395">
            <v>0</v>
          </cell>
          <cell r="AL395">
            <v>0</v>
          </cell>
          <cell r="AM395">
            <v>0</v>
          </cell>
          <cell r="AN395" t="str">
            <v>x</v>
          </cell>
          <cell r="AO395">
            <v>0</v>
          </cell>
          <cell r="AP395">
            <v>0</v>
          </cell>
          <cell r="AQ395">
            <v>0</v>
          </cell>
          <cell r="AR395">
            <v>0</v>
          </cell>
          <cell r="AS395">
            <v>0</v>
          </cell>
          <cell r="AT395">
            <v>0</v>
          </cell>
          <cell r="AU395">
            <v>0</v>
          </cell>
          <cell r="AV395">
            <v>0</v>
          </cell>
          <cell r="AW395">
            <v>0</v>
          </cell>
          <cell r="AX395">
            <v>0</v>
          </cell>
          <cell r="AY395">
            <v>0</v>
          </cell>
          <cell r="AZ395">
            <v>0</v>
          </cell>
          <cell r="BA395">
            <v>0</v>
          </cell>
          <cell r="BB395">
            <v>0</v>
          </cell>
          <cell r="BC395">
            <v>0</v>
          </cell>
          <cell r="BD395">
            <v>0</v>
          </cell>
          <cell r="BE395">
            <v>0</v>
          </cell>
        </row>
        <row r="396">
          <cell r="A396" t="str">
            <v>DC3CC43</v>
          </cell>
          <cell r="B396" t="str">
            <v>DC3CC43</v>
          </cell>
          <cell r="C396">
            <v>0</v>
          </cell>
          <cell r="D396">
            <v>0</v>
          </cell>
          <cell r="E396">
            <v>0</v>
          </cell>
          <cell r="F396">
            <v>313</v>
          </cell>
          <cell r="G396" t="str">
            <v>Đồ án Công trình bến cảng</v>
          </cell>
          <cell r="H396">
            <v>2</v>
          </cell>
          <cell r="I396">
            <v>0</v>
          </cell>
          <cell r="J396">
            <v>0</v>
          </cell>
          <cell r="K396">
            <v>90</v>
          </cell>
          <cell r="L396">
            <v>0</v>
          </cell>
          <cell r="M396" t="str">
            <v>VĐ</v>
          </cell>
          <cell r="N396">
            <v>0</v>
          </cell>
          <cell r="O396" t="str">
            <v>Công trình thủy</v>
          </cell>
          <cell r="P396" t="str">
            <v>CÔNG TRÌNH</v>
          </cell>
          <cell r="Q396" t="str">
            <v>CTCC</v>
          </cell>
          <cell r="R396" t="str">
            <v>KCT</v>
          </cell>
          <cell r="S396" t="str">
            <v>KCT-CTCC</v>
          </cell>
          <cell r="T396">
            <v>0</v>
          </cell>
          <cell r="U396" t="str">
            <v>x</v>
          </cell>
          <cell r="V396">
            <v>0</v>
          </cell>
          <cell r="W396">
            <v>0</v>
          </cell>
          <cell r="X396">
            <v>0</v>
          </cell>
          <cell r="Y396">
            <v>0</v>
          </cell>
          <cell r="Z396">
            <v>0</v>
          </cell>
          <cell r="AA396">
            <v>0</v>
          </cell>
          <cell r="AB396">
            <v>0</v>
          </cell>
          <cell r="AC396">
            <v>0</v>
          </cell>
          <cell r="AD396">
            <v>0</v>
          </cell>
          <cell r="AE396">
            <v>0</v>
          </cell>
          <cell r="AF396">
            <v>0</v>
          </cell>
          <cell r="AG396">
            <v>0</v>
          </cell>
          <cell r="AH396">
            <v>0</v>
          </cell>
          <cell r="AI396">
            <v>0</v>
          </cell>
          <cell r="AJ396">
            <v>0</v>
          </cell>
          <cell r="AK396">
            <v>0</v>
          </cell>
          <cell r="AL396">
            <v>0</v>
          </cell>
          <cell r="AM396">
            <v>0</v>
          </cell>
          <cell r="AN396">
            <v>0</v>
          </cell>
          <cell r="AO396">
            <v>0</v>
          </cell>
          <cell r="AP396">
            <v>0</v>
          </cell>
          <cell r="AQ396">
            <v>0</v>
          </cell>
          <cell r="AR396">
            <v>0</v>
          </cell>
          <cell r="AS396">
            <v>0</v>
          </cell>
          <cell r="AT396">
            <v>0</v>
          </cell>
          <cell r="AU396">
            <v>0</v>
          </cell>
          <cell r="AV396">
            <v>0</v>
          </cell>
          <cell r="AW396">
            <v>0</v>
          </cell>
          <cell r="AX396">
            <v>0</v>
          </cell>
          <cell r="AY396">
            <v>0</v>
          </cell>
          <cell r="AZ396">
            <v>0</v>
          </cell>
          <cell r="BA396">
            <v>0</v>
          </cell>
          <cell r="BB396">
            <v>0</v>
          </cell>
          <cell r="BC396">
            <v>0</v>
          </cell>
          <cell r="BD396">
            <v>0</v>
          </cell>
          <cell r="BE396">
            <v>0</v>
          </cell>
        </row>
        <row r="397">
          <cell r="A397">
            <v>0</v>
          </cell>
          <cell r="B397">
            <v>0</v>
          </cell>
          <cell r="C397">
            <v>0</v>
          </cell>
          <cell r="D397" t="str">
            <v>CC3CC43</v>
          </cell>
          <cell r="E397">
            <v>0</v>
          </cell>
          <cell r="F397">
            <v>314</v>
          </cell>
          <cell r="G397" t="str">
            <v>Đồ án Công trình bến cảng</v>
          </cell>
          <cell r="H397">
            <v>1</v>
          </cell>
          <cell r="I397">
            <v>0</v>
          </cell>
          <cell r="J397">
            <v>0</v>
          </cell>
          <cell r="K397">
            <v>45</v>
          </cell>
          <cell r="L397">
            <v>0</v>
          </cell>
          <cell r="M397" t="str">
            <v>VĐ</v>
          </cell>
          <cell r="N397">
            <v>0</v>
          </cell>
          <cell r="O397" t="str">
            <v>Công trình thủy</v>
          </cell>
          <cell r="P397" t="str">
            <v>CÔNG TRÌNH</v>
          </cell>
          <cell r="Q397" t="str">
            <v>CTCC</v>
          </cell>
          <cell r="R397" t="str">
            <v>KCT</v>
          </cell>
          <cell r="S397" t="str">
            <v>KCT-CTCC</v>
          </cell>
          <cell r="T397">
            <v>0</v>
          </cell>
          <cell r="U397">
            <v>0</v>
          </cell>
          <cell r="V397">
            <v>0</v>
          </cell>
          <cell r="W397">
            <v>0</v>
          </cell>
          <cell r="X397">
            <v>0</v>
          </cell>
          <cell r="Y397">
            <v>0</v>
          </cell>
          <cell r="Z397">
            <v>0</v>
          </cell>
          <cell r="AA397">
            <v>0</v>
          </cell>
          <cell r="AB397">
            <v>0</v>
          </cell>
          <cell r="AC397">
            <v>0</v>
          </cell>
          <cell r="AD397">
            <v>0</v>
          </cell>
          <cell r="AE397">
            <v>0</v>
          </cell>
          <cell r="AF397">
            <v>0</v>
          </cell>
          <cell r="AG397">
            <v>0</v>
          </cell>
          <cell r="AH397">
            <v>0</v>
          </cell>
          <cell r="AI397">
            <v>0</v>
          </cell>
          <cell r="AJ397">
            <v>0</v>
          </cell>
          <cell r="AK397">
            <v>0</v>
          </cell>
          <cell r="AL397">
            <v>0</v>
          </cell>
          <cell r="AM397">
            <v>0</v>
          </cell>
          <cell r="AN397" t="str">
            <v>x</v>
          </cell>
          <cell r="AO397">
            <v>0</v>
          </cell>
          <cell r="AP397">
            <v>0</v>
          </cell>
          <cell r="AQ397">
            <v>0</v>
          </cell>
          <cell r="AR397">
            <v>0</v>
          </cell>
          <cell r="AS397">
            <v>0</v>
          </cell>
          <cell r="AT397">
            <v>0</v>
          </cell>
          <cell r="AU397">
            <v>0</v>
          </cell>
          <cell r="AV397">
            <v>0</v>
          </cell>
          <cell r="AW397">
            <v>0</v>
          </cell>
          <cell r="AX397">
            <v>0</v>
          </cell>
          <cell r="AY397">
            <v>0</v>
          </cell>
          <cell r="AZ397">
            <v>0</v>
          </cell>
          <cell r="BA397">
            <v>0</v>
          </cell>
          <cell r="BB397">
            <v>0</v>
          </cell>
          <cell r="BC397">
            <v>0</v>
          </cell>
          <cell r="BD397">
            <v>0</v>
          </cell>
          <cell r="BE397">
            <v>0</v>
          </cell>
        </row>
        <row r="398">
          <cell r="A398" t="str">
            <v>DC3CC50</v>
          </cell>
          <cell r="B398">
            <v>0</v>
          </cell>
          <cell r="C398">
            <v>0</v>
          </cell>
          <cell r="D398" t="str">
            <v>CC3CC50</v>
          </cell>
          <cell r="E398">
            <v>0</v>
          </cell>
          <cell r="F398">
            <v>749</v>
          </cell>
          <cell r="G398" t="str">
            <v>Đồ án Công trình thủy công trong nhà máy đóng tàu</v>
          </cell>
          <cell r="H398">
            <v>1</v>
          </cell>
          <cell r="I398">
            <v>0</v>
          </cell>
          <cell r="J398">
            <v>0</v>
          </cell>
          <cell r="K398">
            <v>45</v>
          </cell>
          <cell r="L398">
            <v>0</v>
          </cell>
          <cell r="M398" t="str">
            <v>VĐ</v>
          </cell>
          <cell r="N398">
            <v>0</v>
          </cell>
          <cell r="O398" t="str">
            <v>Công trình thủy</v>
          </cell>
          <cell r="P398" t="str">
            <v>CÔNG TRÌNH</v>
          </cell>
          <cell r="Q398" t="str">
            <v>CTCC</v>
          </cell>
          <cell r="R398" t="str">
            <v>KCT</v>
          </cell>
          <cell r="S398" t="str">
            <v>KCT-CTCC</v>
          </cell>
          <cell r="T398">
            <v>0</v>
          </cell>
          <cell r="U398" t="str">
            <v>x</v>
          </cell>
          <cell r="V398">
            <v>0</v>
          </cell>
          <cell r="W398">
            <v>0</v>
          </cell>
          <cell r="X398">
            <v>0</v>
          </cell>
          <cell r="Y398">
            <v>0</v>
          </cell>
          <cell r="Z398">
            <v>0</v>
          </cell>
          <cell r="AA398">
            <v>0</v>
          </cell>
          <cell r="AB398">
            <v>0</v>
          </cell>
          <cell r="AC398">
            <v>0</v>
          </cell>
          <cell r="AD398">
            <v>0</v>
          </cell>
          <cell r="AE398">
            <v>0</v>
          </cell>
          <cell r="AF398">
            <v>0</v>
          </cell>
          <cell r="AG398">
            <v>0</v>
          </cell>
          <cell r="AH398">
            <v>0</v>
          </cell>
          <cell r="AI398">
            <v>0</v>
          </cell>
          <cell r="AJ398">
            <v>0</v>
          </cell>
          <cell r="AK398">
            <v>0</v>
          </cell>
          <cell r="AL398">
            <v>0</v>
          </cell>
          <cell r="AM398">
            <v>0</v>
          </cell>
          <cell r="AN398" t="str">
            <v>x</v>
          </cell>
          <cell r="AO398">
            <v>0</v>
          </cell>
          <cell r="AP398">
            <v>0</v>
          </cell>
          <cell r="AQ398">
            <v>0</v>
          </cell>
          <cell r="AR398">
            <v>0</v>
          </cell>
          <cell r="AS398">
            <v>0</v>
          </cell>
          <cell r="AT398">
            <v>0</v>
          </cell>
          <cell r="AU398">
            <v>0</v>
          </cell>
          <cell r="AV398">
            <v>0</v>
          </cell>
          <cell r="AW398">
            <v>0</v>
          </cell>
          <cell r="AX398">
            <v>0</v>
          </cell>
          <cell r="AY398">
            <v>0</v>
          </cell>
          <cell r="AZ398">
            <v>0</v>
          </cell>
          <cell r="BA398">
            <v>0</v>
          </cell>
          <cell r="BB398">
            <v>0</v>
          </cell>
          <cell r="BC398">
            <v>0</v>
          </cell>
          <cell r="BD398">
            <v>0</v>
          </cell>
          <cell r="BE398">
            <v>0</v>
          </cell>
        </row>
        <row r="399">
          <cell r="A399" t="str">
            <v>DC3CC49</v>
          </cell>
          <cell r="B399">
            <v>0</v>
          </cell>
          <cell r="C399">
            <v>0</v>
          </cell>
          <cell r="D399" t="str">
            <v>CC3CC49</v>
          </cell>
          <cell r="E399">
            <v>0</v>
          </cell>
          <cell r="F399">
            <v>748</v>
          </cell>
          <cell r="G399" t="str">
            <v>Đồ án Quy hoạch cảng</v>
          </cell>
          <cell r="H399">
            <v>1</v>
          </cell>
          <cell r="I399">
            <v>0</v>
          </cell>
          <cell r="J399">
            <v>0</v>
          </cell>
          <cell r="K399">
            <v>45</v>
          </cell>
          <cell r="L399">
            <v>0</v>
          </cell>
          <cell r="M399" t="str">
            <v>VĐ</v>
          </cell>
          <cell r="N399">
            <v>0</v>
          </cell>
          <cell r="O399" t="str">
            <v>Công trình thủy</v>
          </cell>
          <cell r="P399" t="str">
            <v>CÔNG TRÌNH</v>
          </cell>
          <cell r="Q399" t="str">
            <v>CTCC</v>
          </cell>
          <cell r="R399" t="str">
            <v>KCT</v>
          </cell>
          <cell r="S399" t="str">
            <v>KCT-CTCC</v>
          </cell>
          <cell r="T399">
            <v>0</v>
          </cell>
          <cell r="U399" t="str">
            <v>x</v>
          </cell>
          <cell r="V399">
            <v>0</v>
          </cell>
          <cell r="W399">
            <v>0</v>
          </cell>
          <cell r="X399">
            <v>0</v>
          </cell>
          <cell r="Y399">
            <v>0</v>
          </cell>
          <cell r="Z399">
            <v>0</v>
          </cell>
          <cell r="AA399">
            <v>0</v>
          </cell>
          <cell r="AB399">
            <v>0</v>
          </cell>
          <cell r="AC399">
            <v>0</v>
          </cell>
          <cell r="AD399">
            <v>0</v>
          </cell>
          <cell r="AE399">
            <v>0</v>
          </cell>
          <cell r="AF399">
            <v>0</v>
          </cell>
          <cell r="AG399">
            <v>0</v>
          </cell>
          <cell r="AH399">
            <v>0</v>
          </cell>
          <cell r="AI399">
            <v>0</v>
          </cell>
          <cell r="AJ399">
            <v>0</v>
          </cell>
          <cell r="AK399">
            <v>0</v>
          </cell>
          <cell r="AL399">
            <v>0</v>
          </cell>
          <cell r="AM399">
            <v>0</v>
          </cell>
          <cell r="AN399" t="str">
            <v>x</v>
          </cell>
          <cell r="AO399">
            <v>0</v>
          </cell>
          <cell r="AP399">
            <v>0</v>
          </cell>
          <cell r="AQ399">
            <v>0</v>
          </cell>
          <cell r="AR399">
            <v>0</v>
          </cell>
          <cell r="AS399">
            <v>0</v>
          </cell>
          <cell r="AT399">
            <v>0</v>
          </cell>
          <cell r="AU399">
            <v>0</v>
          </cell>
          <cell r="AV399">
            <v>0</v>
          </cell>
          <cell r="AW399">
            <v>0</v>
          </cell>
          <cell r="AX399">
            <v>0</v>
          </cell>
          <cell r="AY399">
            <v>0</v>
          </cell>
          <cell r="AZ399">
            <v>0</v>
          </cell>
          <cell r="BA399">
            <v>0</v>
          </cell>
          <cell r="BB399">
            <v>0</v>
          </cell>
          <cell r="BC399">
            <v>0</v>
          </cell>
          <cell r="BD399">
            <v>0</v>
          </cell>
          <cell r="BE399">
            <v>0</v>
          </cell>
        </row>
        <row r="400">
          <cell r="A400" t="str">
            <v>DC3CC54</v>
          </cell>
          <cell r="B400" t="str">
            <v>DC3CC54</v>
          </cell>
          <cell r="C400">
            <v>0</v>
          </cell>
          <cell r="D400">
            <v>0</v>
          </cell>
          <cell r="E400">
            <v>0</v>
          </cell>
          <cell r="F400">
            <v>325</v>
          </cell>
          <cell r="G400" t="str">
            <v>Đồ án Tổ chức thi công và thi công công trình xây dựng</v>
          </cell>
          <cell r="H400">
            <v>2</v>
          </cell>
          <cell r="I400">
            <v>0</v>
          </cell>
          <cell r="J400">
            <v>0</v>
          </cell>
          <cell r="K400">
            <v>90</v>
          </cell>
          <cell r="L400">
            <v>0</v>
          </cell>
          <cell r="M400" t="str">
            <v>VĐ</v>
          </cell>
          <cell r="N400">
            <v>0</v>
          </cell>
          <cell r="O400" t="str">
            <v>Công trình thủy</v>
          </cell>
          <cell r="P400" t="str">
            <v>CÔNG TRÌNH</v>
          </cell>
          <cell r="Q400" t="str">
            <v>CTCC</v>
          </cell>
          <cell r="R400" t="str">
            <v>KCT</v>
          </cell>
          <cell r="S400" t="str">
            <v>KCT-CTCC</v>
          </cell>
          <cell r="T400">
            <v>0</v>
          </cell>
          <cell r="U400" t="str">
            <v>x</v>
          </cell>
          <cell r="V400">
            <v>0</v>
          </cell>
          <cell r="W400">
            <v>0</v>
          </cell>
          <cell r="X400">
            <v>0</v>
          </cell>
          <cell r="Y400">
            <v>0</v>
          </cell>
          <cell r="Z400">
            <v>0</v>
          </cell>
          <cell r="AA400">
            <v>0</v>
          </cell>
          <cell r="AB400">
            <v>0</v>
          </cell>
          <cell r="AC400">
            <v>0</v>
          </cell>
          <cell r="AD400">
            <v>0</v>
          </cell>
          <cell r="AE400">
            <v>0</v>
          </cell>
          <cell r="AF400">
            <v>0</v>
          </cell>
          <cell r="AG400">
            <v>0</v>
          </cell>
          <cell r="AH400">
            <v>0</v>
          </cell>
          <cell r="AI400">
            <v>0</v>
          </cell>
          <cell r="AJ400">
            <v>0</v>
          </cell>
          <cell r="AK400">
            <v>0</v>
          </cell>
          <cell r="AL400">
            <v>0</v>
          </cell>
          <cell r="AM400">
            <v>0</v>
          </cell>
          <cell r="AN400">
            <v>0</v>
          </cell>
          <cell r="AO400">
            <v>0</v>
          </cell>
          <cell r="AP400">
            <v>0</v>
          </cell>
          <cell r="AQ400">
            <v>0</v>
          </cell>
          <cell r="AR400">
            <v>0</v>
          </cell>
          <cell r="AS400">
            <v>0</v>
          </cell>
          <cell r="AT400">
            <v>0</v>
          </cell>
          <cell r="AU400">
            <v>0</v>
          </cell>
          <cell r="AV400">
            <v>0</v>
          </cell>
          <cell r="AW400">
            <v>0</v>
          </cell>
          <cell r="AX400">
            <v>0</v>
          </cell>
          <cell r="AY400">
            <v>0</v>
          </cell>
          <cell r="AZ400">
            <v>0</v>
          </cell>
          <cell r="BA400">
            <v>0</v>
          </cell>
          <cell r="BB400">
            <v>0</v>
          </cell>
          <cell r="BC400">
            <v>0</v>
          </cell>
          <cell r="BD400">
            <v>0</v>
          </cell>
          <cell r="BE400">
            <v>0</v>
          </cell>
        </row>
        <row r="401">
          <cell r="A401">
            <v>0</v>
          </cell>
          <cell r="B401">
            <v>0</v>
          </cell>
          <cell r="C401">
            <v>0</v>
          </cell>
          <cell r="D401" t="str">
            <v>CC3CC54</v>
          </cell>
          <cell r="E401">
            <v>0</v>
          </cell>
          <cell r="F401">
            <v>805</v>
          </cell>
          <cell r="G401" t="str">
            <v>Đồ án Tổ chức thi công và thi công công trình xây dựng</v>
          </cell>
          <cell r="H401">
            <v>1</v>
          </cell>
          <cell r="I401">
            <v>0</v>
          </cell>
          <cell r="J401">
            <v>0</v>
          </cell>
          <cell r="K401">
            <v>45</v>
          </cell>
          <cell r="L401">
            <v>0</v>
          </cell>
          <cell r="M401" t="str">
            <v>VĐ</v>
          </cell>
          <cell r="N401">
            <v>0</v>
          </cell>
          <cell r="O401" t="str">
            <v>Công trình thủy</v>
          </cell>
          <cell r="P401" t="str">
            <v>CÔNG TRÌNH</v>
          </cell>
          <cell r="Q401" t="str">
            <v>CTCC</v>
          </cell>
          <cell r="R401" t="str">
            <v>KCT</v>
          </cell>
          <cell r="S401" t="str">
            <v>KCT-CTCC</v>
          </cell>
          <cell r="T401">
            <v>0</v>
          </cell>
          <cell r="U401">
            <v>0</v>
          </cell>
          <cell r="V401">
            <v>0</v>
          </cell>
          <cell r="W401">
            <v>0</v>
          </cell>
          <cell r="X401">
            <v>0</v>
          </cell>
          <cell r="Y401">
            <v>0</v>
          </cell>
          <cell r="Z401">
            <v>0</v>
          </cell>
          <cell r="AA401">
            <v>0</v>
          </cell>
          <cell r="AB401">
            <v>0</v>
          </cell>
          <cell r="AC401">
            <v>0</v>
          </cell>
          <cell r="AD401">
            <v>0</v>
          </cell>
          <cell r="AE401">
            <v>0</v>
          </cell>
          <cell r="AF401">
            <v>0</v>
          </cell>
          <cell r="AG401">
            <v>0</v>
          </cell>
          <cell r="AH401">
            <v>0</v>
          </cell>
          <cell r="AI401">
            <v>0</v>
          </cell>
          <cell r="AJ401">
            <v>0</v>
          </cell>
          <cell r="AK401">
            <v>0</v>
          </cell>
          <cell r="AL401">
            <v>0</v>
          </cell>
          <cell r="AM401">
            <v>0</v>
          </cell>
          <cell r="AN401" t="str">
            <v>x</v>
          </cell>
          <cell r="AO401">
            <v>0</v>
          </cell>
          <cell r="AP401">
            <v>0</v>
          </cell>
          <cell r="AQ401">
            <v>0</v>
          </cell>
          <cell r="AR401">
            <v>0</v>
          </cell>
          <cell r="AS401">
            <v>0</v>
          </cell>
          <cell r="AT401">
            <v>0</v>
          </cell>
          <cell r="AU401">
            <v>0</v>
          </cell>
          <cell r="AV401">
            <v>0</v>
          </cell>
          <cell r="AW401">
            <v>0</v>
          </cell>
          <cell r="AX401">
            <v>0</v>
          </cell>
          <cell r="AY401">
            <v>0</v>
          </cell>
          <cell r="AZ401">
            <v>0</v>
          </cell>
          <cell r="BA401">
            <v>0</v>
          </cell>
          <cell r="BB401">
            <v>0</v>
          </cell>
          <cell r="BC401">
            <v>0</v>
          </cell>
          <cell r="BD401">
            <v>0</v>
          </cell>
          <cell r="BE401">
            <v>0</v>
          </cell>
        </row>
        <row r="402">
          <cell r="A402" t="str">
            <v>DC4CC80</v>
          </cell>
          <cell r="B402" t="str">
            <v>DC4CC80</v>
          </cell>
          <cell r="C402">
            <v>0</v>
          </cell>
          <cell r="D402">
            <v>0</v>
          </cell>
          <cell r="E402">
            <v>0</v>
          </cell>
          <cell r="F402">
            <v>714</v>
          </cell>
          <cell r="G402" t="str">
            <v>Đồ án tốt nghiệp</v>
          </cell>
          <cell r="H402">
            <v>8</v>
          </cell>
          <cell r="I402">
            <v>0</v>
          </cell>
          <cell r="J402">
            <v>0</v>
          </cell>
          <cell r="K402">
            <v>480</v>
          </cell>
          <cell r="L402">
            <v>0</v>
          </cell>
          <cell r="M402" t="str">
            <v>VĐ</v>
          </cell>
          <cell r="N402">
            <v>0</v>
          </cell>
          <cell r="O402" t="str">
            <v>Công trình thủy</v>
          </cell>
          <cell r="P402" t="str">
            <v>CÔNG TRÌNH</v>
          </cell>
          <cell r="Q402" t="str">
            <v>CTCC</v>
          </cell>
          <cell r="R402" t="str">
            <v>KCT</v>
          </cell>
          <cell r="S402" t="str">
            <v>KCT-CTCC</v>
          </cell>
          <cell r="T402">
            <v>0</v>
          </cell>
          <cell r="U402" t="str">
            <v>x</v>
          </cell>
          <cell r="V402">
            <v>0</v>
          </cell>
          <cell r="W402">
            <v>0</v>
          </cell>
          <cell r="X402">
            <v>0</v>
          </cell>
          <cell r="Y402">
            <v>0</v>
          </cell>
          <cell r="Z402">
            <v>0</v>
          </cell>
          <cell r="AA402">
            <v>0</v>
          </cell>
          <cell r="AB402">
            <v>0</v>
          </cell>
          <cell r="AC402">
            <v>0</v>
          </cell>
          <cell r="AD402">
            <v>0</v>
          </cell>
          <cell r="AE402">
            <v>0</v>
          </cell>
          <cell r="AF402">
            <v>0</v>
          </cell>
          <cell r="AG402">
            <v>0</v>
          </cell>
          <cell r="AH402">
            <v>0</v>
          </cell>
          <cell r="AI402">
            <v>0</v>
          </cell>
          <cell r="AJ402">
            <v>0</v>
          </cell>
          <cell r="AK402">
            <v>0</v>
          </cell>
          <cell r="AL402">
            <v>0</v>
          </cell>
          <cell r="AM402">
            <v>0</v>
          </cell>
          <cell r="AN402">
            <v>0</v>
          </cell>
          <cell r="AO402">
            <v>0</v>
          </cell>
          <cell r="AP402">
            <v>0</v>
          </cell>
          <cell r="AQ402">
            <v>0</v>
          </cell>
          <cell r="AR402">
            <v>0</v>
          </cell>
          <cell r="AS402">
            <v>0</v>
          </cell>
          <cell r="AT402">
            <v>0</v>
          </cell>
          <cell r="AU402">
            <v>0</v>
          </cell>
          <cell r="AV402">
            <v>0</v>
          </cell>
          <cell r="AW402">
            <v>0</v>
          </cell>
          <cell r="AX402">
            <v>0</v>
          </cell>
          <cell r="AY402">
            <v>0</v>
          </cell>
          <cell r="AZ402">
            <v>0</v>
          </cell>
          <cell r="BA402">
            <v>0</v>
          </cell>
          <cell r="BB402">
            <v>0</v>
          </cell>
          <cell r="BC402">
            <v>0</v>
          </cell>
          <cell r="BD402">
            <v>0</v>
          </cell>
          <cell r="BE402">
            <v>0</v>
          </cell>
        </row>
        <row r="403">
          <cell r="A403">
            <v>0</v>
          </cell>
          <cell r="B403">
            <v>0</v>
          </cell>
          <cell r="C403">
            <v>0</v>
          </cell>
          <cell r="D403" t="str">
            <v>CC4CC80</v>
          </cell>
          <cell r="E403">
            <v>0</v>
          </cell>
          <cell r="F403">
            <v>717</v>
          </cell>
          <cell r="G403" t="str">
            <v>Đồ án tốt nghiệp</v>
          </cell>
          <cell r="H403">
            <v>4</v>
          </cell>
          <cell r="I403">
            <v>0</v>
          </cell>
          <cell r="J403">
            <v>0</v>
          </cell>
          <cell r="K403">
            <v>240</v>
          </cell>
          <cell r="L403">
            <v>0</v>
          </cell>
          <cell r="M403" t="str">
            <v>VĐ</v>
          </cell>
          <cell r="N403">
            <v>0</v>
          </cell>
          <cell r="O403" t="str">
            <v>Công trình thủy</v>
          </cell>
          <cell r="P403" t="str">
            <v>CÔNG TRÌNH</v>
          </cell>
          <cell r="Q403" t="str">
            <v>CTCC</v>
          </cell>
          <cell r="R403" t="str">
            <v>KCT</v>
          </cell>
          <cell r="S403" t="str">
            <v>KCT-CTCC</v>
          </cell>
          <cell r="T403">
            <v>0</v>
          </cell>
          <cell r="U403">
            <v>0</v>
          </cell>
          <cell r="V403">
            <v>0</v>
          </cell>
          <cell r="W403">
            <v>0</v>
          </cell>
          <cell r="X403">
            <v>0</v>
          </cell>
          <cell r="Y403">
            <v>0</v>
          </cell>
          <cell r="Z403">
            <v>0</v>
          </cell>
          <cell r="AA403">
            <v>0</v>
          </cell>
          <cell r="AB403">
            <v>0</v>
          </cell>
          <cell r="AC403">
            <v>0</v>
          </cell>
          <cell r="AD403">
            <v>0</v>
          </cell>
          <cell r="AE403">
            <v>0</v>
          </cell>
          <cell r="AF403">
            <v>0</v>
          </cell>
          <cell r="AG403">
            <v>0</v>
          </cell>
          <cell r="AH403">
            <v>0</v>
          </cell>
          <cell r="AI403">
            <v>0</v>
          </cell>
          <cell r="AJ403">
            <v>0</v>
          </cell>
          <cell r="AK403">
            <v>0</v>
          </cell>
          <cell r="AL403">
            <v>0</v>
          </cell>
          <cell r="AM403">
            <v>0</v>
          </cell>
          <cell r="AN403" t="str">
            <v>x</v>
          </cell>
          <cell r="AO403">
            <v>0</v>
          </cell>
          <cell r="AP403">
            <v>0</v>
          </cell>
          <cell r="AQ403">
            <v>0</v>
          </cell>
          <cell r="AR403">
            <v>0</v>
          </cell>
          <cell r="AS403">
            <v>0</v>
          </cell>
          <cell r="AT403">
            <v>0</v>
          </cell>
          <cell r="AU403">
            <v>0</v>
          </cell>
          <cell r="AV403">
            <v>0</v>
          </cell>
          <cell r="AW403">
            <v>0</v>
          </cell>
          <cell r="AX403">
            <v>0</v>
          </cell>
          <cell r="AY403">
            <v>0</v>
          </cell>
          <cell r="AZ403">
            <v>0</v>
          </cell>
          <cell r="BA403">
            <v>0</v>
          </cell>
          <cell r="BB403">
            <v>0</v>
          </cell>
          <cell r="BC403">
            <v>0</v>
          </cell>
          <cell r="BD403">
            <v>0</v>
          </cell>
          <cell r="BE403">
            <v>0</v>
          </cell>
        </row>
        <row r="404">
          <cell r="A404" t="str">
            <v>DC3CC45</v>
          </cell>
          <cell r="B404" t="str">
            <v>DC3CC45</v>
          </cell>
          <cell r="C404">
            <v>0</v>
          </cell>
          <cell r="D404">
            <v>0</v>
          </cell>
          <cell r="E404">
            <v>0</v>
          </cell>
          <cell r="F404">
            <v>317</v>
          </cell>
          <cell r="G404" t="str">
            <v>Đồ án Thiết kế công trình đường thủy</v>
          </cell>
          <cell r="H404">
            <v>2</v>
          </cell>
          <cell r="I404">
            <v>0</v>
          </cell>
          <cell r="J404">
            <v>0</v>
          </cell>
          <cell r="K404">
            <v>90</v>
          </cell>
          <cell r="L404">
            <v>0</v>
          </cell>
          <cell r="M404" t="str">
            <v>VĐ</v>
          </cell>
          <cell r="N404">
            <v>0</v>
          </cell>
          <cell r="O404" t="str">
            <v>Công trình thủy</v>
          </cell>
          <cell r="P404" t="str">
            <v>CÔNG TRÌNH</v>
          </cell>
          <cell r="Q404" t="str">
            <v>CTCC</v>
          </cell>
          <cell r="R404" t="str">
            <v>KCT</v>
          </cell>
          <cell r="S404" t="str">
            <v>KCT-CTCC</v>
          </cell>
          <cell r="T404">
            <v>0</v>
          </cell>
          <cell r="U404" t="str">
            <v>x</v>
          </cell>
          <cell r="V404">
            <v>0</v>
          </cell>
          <cell r="W404">
            <v>0</v>
          </cell>
          <cell r="X404">
            <v>0</v>
          </cell>
          <cell r="Y404">
            <v>0</v>
          </cell>
          <cell r="Z404">
            <v>0</v>
          </cell>
          <cell r="AA404">
            <v>0</v>
          </cell>
          <cell r="AB404">
            <v>0</v>
          </cell>
          <cell r="AC404">
            <v>0</v>
          </cell>
          <cell r="AD404">
            <v>0</v>
          </cell>
          <cell r="AE404">
            <v>0</v>
          </cell>
          <cell r="AF404">
            <v>0</v>
          </cell>
          <cell r="AG404">
            <v>0</v>
          </cell>
          <cell r="AH404">
            <v>0</v>
          </cell>
          <cell r="AI404">
            <v>0</v>
          </cell>
          <cell r="AJ404">
            <v>0</v>
          </cell>
          <cell r="AK404">
            <v>0</v>
          </cell>
          <cell r="AL404">
            <v>0</v>
          </cell>
          <cell r="AM404">
            <v>0</v>
          </cell>
          <cell r="AN404">
            <v>0</v>
          </cell>
          <cell r="AO404">
            <v>0</v>
          </cell>
          <cell r="AP404">
            <v>0</v>
          </cell>
          <cell r="AQ404">
            <v>0</v>
          </cell>
          <cell r="AR404">
            <v>0</v>
          </cell>
          <cell r="AS404">
            <v>0</v>
          </cell>
          <cell r="AT404">
            <v>0</v>
          </cell>
          <cell r="AU404">
            <v>0</v>
          </cell>
          <cell r="AV404">
            <v>0</v>
          </cell>
          <cell r="AW404">
            <v>0</v>
          </cell>
          <cell r="AX404">
            <v>0</v>
          </cell>
          <cell r="AY404">
            <v>0</v>
          </cell>
          <cell r="AZ404">
            <v>0</v>
          </cell>
          <cell r="BA404">
            <v>0</v>
          </cell>
          <cell r="BB404">
            <v>0</v>
          </cell>
          <cell r="BC404">
            <v>0</v>
          </cell>
          <cell r="BD404">
            <v>0</v>
          </cell>
          <cell r="BE404">
            <v>0</v>
          </cell>
        </row>
        <row r="405">
          <cell r="A405" t="str">
            <v>DC3CC32</v>
          </cell>
          <cell r="B405" t="str">
            <v>DC3CC32</v>
          </cell>
          <cell r="C405">
            <v>0</v>
          </cell>
          <cell r="D405">
            <v>0</v>
          </cell>
          <cell r="E405">
            <v>0</v>
          </cell>
          <cell r="F405">
            <v>576</v>
          </cell>
          <cell r="G405" t="str">
            <v>Độ tin cậy của công trình bến cảng</v>
          </cell>
          <cell r="H405">
            <v>2</v>
          </cell>
          <cell r="I405">
            <v>30</v>
          </cell>
          <cell r="J405">
            <v>0</v>
          </cell>
          <cell r="K405">
            <v>0</v>
          </cell>
          <cell r="L405">
            <v>0</v>
          </cell>
          <cell r="M405">
            <v>0</v>
          </cell>
          <cell r="N405">
            <v>0</v>
          </cell>
          <cell r="O405" t="str">
            <v>Công trình thủy</v>
          </cell>
          <cell r="P405" t="str">
            <v>CÔNG TRÌNH</v>
          </cell>
          <cell r="Q405" t="str">
            <v>CTCC</v>
          </cell>
          <cell r="R405" t="str">
            <v>KCT</v>
          </cell>
          <cell r="S405" t="str">
            <v>KCT-CTCC</v>
          </cell>
          <cell r="T405">
            <v>0</v>
          </cell>
          <cell r="U405" t="str">
            <v>o</v>
          </cell>
          <cell r="V405">
            <v>0</v>
          </cell>
          <cell r="W405">
            <v>0</v>
          </cell>
          <cell r="X405">
            <v>0</v>
          </cell>
          <cell r="Y405">
            <v>0</v>
          </cell>
          <cell r="Z405">
            <v>0</v>
          </cell>
          <cell r="AA405">
            <v>0</v>
          </cell>
          <cell r="AB405">
            <v>0</v>
          </cell>
          <cell r="AC405">
            <v>0</v>
          </cell>
          <cell r="AD405">
            <v>0</v>
          </cell>
          <cell r="AE405">
            <v>0</v>
          </cell>
          <cell r="AF405">
            <v>0</v>
          </cell>
          <cell r="AG405">
            <v>0</v>
          </cell>
          <cell r="AH405">
            <v>0</v>
          </cell>
          <cell r="AI405">
            <v>0</v>
          </cell>
          <cell r="AJ405">
            <v>0</v>
          </cell>
          <cell r="AK405">
            <v>0</v>
          </cell>
          <cell r="AL405">
            <v>0</v>
          </cell>
          <cell r="AM405">
            <v>0</v>
          </cell>
          <cell r="AN405">
            <v>0</v>
          </cell>
          <cell r="AO405">
            <v>0</v>
          </cell>
          <cell r="AP405">
            <v>0</v>
          </cell>
          <cell r="AQ405">
            <v>0</v>
          </cell>
          <cell r="AR405">
            <v>0</v>
          </cell>
          <cell r="AS405">
            <v>0</v>
          </cell>
          <cell r="AT405">
            <v>0</v>
          </cell>
          <cell r="AU405">
            <v>0</v>
          </cell>
          <cell r="AV405">
            <v>0</v>
          </cell>
          <cell r="AW405">
            <v>0</v>
          </cell>
          <cell r="AX405">
            <v>0</v>
          </cell>
          <cell r="AY405">
            <v>0</v>
          </cell>
          <cell r="AZ405">
            <v>0</v>
          </cell>
          <cell r="BA405">
            <v>0</v>
          </cell>
          <cell r="BB405">
            <v>0</v>
          </cell>
          <cell r="BC405">
            <v>0</v>
          </cell>
          <cell r="BD405">
            <v>0</v>
          </cell>
          <cell r="BE405">
            <v>0</v>
          </cell>
        </row>
        <row r="406">
          <cell r="A406" t="str">
            <v>DC3CC31</v>
          </cell>
          <cell r="B406">
            <v>0</v>
          </cell>
          <cell r="C406">
            <v>0</v>
          </cell>
          <cell r="D406" t="str">
            <v>CC3CC31</v>
          </cell>
          <cell r="E406">
            <v>0</v>
          </cell>
          <cell r="F406">
            <v>308</v>
          </cell>
          <cell r="G406" t="str">
            <v>Động lực học sông biển</v>
          </cell>
          <cell r="H406">
            <v>2</v>
          </cell>
          <cell r="I406">
            <v>30</v>
          </cell>
          <cell r="J406">
            <v>0</v>
          </cell>
          <cell r="K406">
            <v>0</v>
          </cell>
          <cell r="L406">
            <v>0</v>
          </cell>
          <cell r="M406" t="str">
            <v>Viết</v>
          </cell>
          <cell r="N406">
            <v>60</v>
          </cell>
          <cell r="O406" t="str">
            <v>Công trình thủy</v>
          </cell>
          <cell r="P406" t="str">
            <v>CÔNG TRÌNH</v>
          </cell>
          <cell r="Q406" t="str">
            <v>CTCC</v>
          </cell>
          <cell r="R406" t="str">
            <v>KCT</v>
          </cell>
          <cell r="S406" t="str">
            <v>KCT-CTCC</v>
          </cell>
          <cell r="T406">
            <v>0</v>
          </cell>
          <cell r="U406" t="str">
            <v>x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>
            <v>0</v>
          </cell>
          <cell r="AA406">
            <v>0</v>
          </cell>
          <cell r="AB406">
            <v>0</v>
          </cell>
          <cell r="AC406">
            <v>0</v>
          </cell>
          <cell r="AD406">
            <v>0</v>
          </cell>
          <cell r="AE406">
            <v>0</v>
          </cell>
          <cell r="AF406">
            <v>0</v>
          </cell>
          <cell r="AG406">
            <v>0</v>
          </cell>
          <cell r="AH406">
            <v>0</v>
          </cell>
          <cell r="AI406">
            <v>0</v>
          </cell>
          <cell r="AJ406">
            <v>0</v>
          </cell>
          <cell r="AK406">
            <v>0</v>
          </cell>
          <cell r="AL406">
            <v>0</v>
          </cell>
          <cell r="AM406">
            <v>0</v>
          </cell>
          <cell r="AN406" t="str">
            <v>x</v>
          </cell>
          <cell r="AO406">
            <v>0</v>
          </cell>
          <cell r="AP406">
            <v>0</v>
          </cell>
          <cell r="AQ406">
            <v>0</v>
          </cell>
          <cell r="AR406">
            <v>0</v>
          </cell>
          <cell r="AS406">
            <v>0</v>
          </cell>
          <cell r="AT406">
            <v>0</v>
          </cell>
          <cell r="AU406">
            <v>0</v>
          </cell>
          <cell r="AV406">
            <v>0</v>
          </cell>
          <cell r="AW406">
            <v>0</v>
          </cell>
          <cell r="AX406">
            <v>0</v>
          </cell>
          <cell r="AY406">
            <v>0</v>
          </cell>
          <cell r="AZ406">
            <v>0</v>
          </cell>
          <cell r="BA406">
            <v>0</v>
          </cell>
          <cell r="BB406">
            <v>0</v>
          </cell>
          <cell r="BC406">
            <v>0</v>
          </cell>
          <cell r="BD406">
            <v>0</v>
          </cell>
          <cell r="BE406">
            <v>0</v>
          </cell>
        </row>
        <row r="407">
          <cell r="A407">
            <v>0</v>
          </cell>
          <cell r="B407" t="str">
            <v>DL3CC51</v>
          </cell>
          <cell r="C407">
            <v>0</v>
          </cell>
          <cell r="D407">
            <v>0</v>
          </cell>
          <cell r="E407">
            <v>0</v>
          </cell>
          <cell r="F407">
            <v>322</v>
          </cell>
          <cell r="G407" t="str">
            <v>Kỹ thuật thi công</v>
          </cell>
          <cell r="H407">
            <v>2</v>
          </cell>
          <cell r="I407">
            <v>30</v>
          </cell>
          <cell r="J407">
            <v>0</v>
          </cell>
          <cell r="K407">
            <v>0</v>
          </cell>
          <cell r="L407">
            <v>0</v>
          </cell>
          <cell r="M407">
            <v>0</v>
          </cell>
          <cell r="N407">
            <v>0</v>
          </cell>
          <cell r="O407" t="str">
            <v>Công trình thủy</v>
          </cell>
          <cell r="P407" t="str">
            <v>CÔNG TRÌNH</v>
          </cell>
          <cell r="Q407" t="str">
            <v>CTCC</v>
          </cell>
          <cell r="R407" t="str">
            <v>KCT</v>
          </cell>
          <cell r="S407" t="str">
            <v>KCT-CTCC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>
            <v>0</v>
          </cell>
          <cell r="AA407">
            <v>0</v>
          </cell>
          <cell r="AB407">
            <v>0</v>
          </cell>
          <cell r="AC407">
            <v>0</v>
          </cell>
          <cell r="AD407">
            <v>0</v>
          </cell>
          <cell r="AE407">
            <v>0</v>
          </cell>
          <cell r="AF407">
            <v>0</v>
          </cell>
          <cell r="AG407">
            <v>0</v>
          </cell>
          <cell r="AH407">
            <v>0</v>
          </cell>
          <cell r="AI407">
            <v>0</v>
          </cell>
          <cell r="AJ407">
            <v>0</v>
          </cell>
          <cell r="AK407">
            <v>0</v>
          </cell>
          <cell r="AL407">
            <v>0</v>
          </cell>
          <cell r="AM407">
            <v>0</v>
          </cell>
          <cell r="AN407">
            <v>0</v>
          </cell>
          <cell r="AO407">
            <v>0</v>
          </cell>
          <cell r="AP407">
            <v>0</v>
          </cell>
          <cell r="AQ407">
            <v>0</v>
          </cell>
          <cell r="AR407">
            <v>0</v>
          </cell>
          <cell r="AS407">
            <v>0</v>
          </cell>
          <cell r="AT407">
            <v>0</v>
          </cell>
          <cell r="AU407">
            <v>0</v>
          </cell>
          <cell r="AV407">
            <v>0</v>
          </cell>
          <cell r="AW407">
            <v>0</v>
          </cell>
          <cell r="AX407">
            <v>0</v>
          </cell>
          <cell r="AY407">
            <v>0</v>
          </cell>
          <cell r="AZ407">
            <v>0</v>
          </cell>
          <cell r="BA407">
            <v>0</v>
          </cell>
          <cell r="BB407">
            <v>0</v>
          </cell>
          <cell r="BC407">
            <v>0</v>
          </cell>
          <cell r="BD407">
            <v>0</v>
          </cell>
          <cell r="BE407">
            <v>0</v>
          </cell>
        </row>
        <row r="408">
          <cell r="A408" t="str">
            <v>DC3CC51</v>
          </cell>
          <cell r="B408">
            <v>0</v>
          </cell>
          <cell r="C408">
            <v>0</v>
          </cell>
          <cell r="D408" t="str">
            <v>CC3CC51</v>
          </cell>
          <cell r="E408">
            <v>0</v>
          </cell>
          <cell r="F408">
            <v>319</v>
          </cell>
          <cell r="G408" t="str">
            <v>Kỹ thuật thi công 1</v>
          </cell>
          <cell r="H408">
            <v>2</v>
          </cell>
          <cell r="I408">
            <v>30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 t="str">
            <v>Công trình thủy</v>
          </cell>
          <cell r="P408" t="str">
            <v>CÔNG TRÌNH</v>
          </cell>
          <cell r="Q408" t="str">
            <v>CTCC</v>
          </cell>
          <cell r="R408" t="str">
            <v>KCT</v>
          </cell>
          <cell r="S408" t="str">
            <v>KCT-CTCC</v>
          </cell>
          <cell r="T408">
            <v>0</v>
          </cell>
          <cell r="U408" t="str">
            <v>x</v>
          </cell>
          <cell r="V408">
            <v>0</v>
          </cell>
          <cell r="W408">
            <v>0</v>
          </cell>
          <cell r="X408">
            <v>0</v>
          </cell>
          <cell r="Y408">
            <v>0</v>
          </cell>
          <cell r="Z408">
            <v>0</v>
          </cell>
          <cell r="AA408">
            <v>0</v>
          </cell>
          <cell r="AB408">
            <v>0</v>
          </cell>
          <cell r="AC408">
            <v>0</v>
          </cell>
          <cell r="AD408">
            <v>0</v>
          </cell>
          <cell r="AE408">
            <v>0</v>
          </cell>
          <cell r="AF408">
            <v>0</v>
          </cell>
          <cell r="AG408">
            <v>0</v>
          </cell>
          <cell r="AH408">
            <v>0</v>
          </cell>
          <cell r="AI408">
            <v>0</v>
          </cell>
          <cell r="AJ408">
            <v>0</v>
          </cell>
          <cell r="AK408">
            <v>0</v>
          </cell>
          <cell r="AL408">
            <v>0</v>
          </cell>
          <cell r="AM408">
            <v>0</v>
          </cell>
          <cell r="AN408" t="str">
            <v>x</v>
          </cell>
          <cell r="AO408">
            <v>0</v>
          </cell>
          <cell r="AP408">
            <v>0</v>
          </cell>
          <cell r="AQ408">
            <v>0</v>
          </cell>
          <cell r="AR408">
            <v>0</v>
          </cell>
          <cell r="AS408">
            <v>0</v>
          </cell>
          <cell r="AT408">
            <v>0</v>
          </cell>
          <cell r="AU408">
            <v>0</v>
          </cell>
          <cell r="AV408">
            <v>0</v>
          </cell>
          <cell r="AW408">
            <v>0</v>
          </cell>
          <cell r="AX408">
            <v>0</v>
          </cell>
          <cell r="AY408">
            <v>0</v>
          </cell>
          <cell r="AZ408">
            <v>0</v>
          </cell>
          <cell r="BA408">
            <v>0</v>
          </cell>
          <cell r="BB408">
            <v>0</v>
          </cell>
          <cell r="BC408">
            <v>0</v>
          </cell>
          <cell r="BD408">
            <v>0</v>
          </cell>
          <cell r="BE408">
            <v>0</v>
          </cell>
        </row>
        <row r="409">
          <cell r="A409" t="str">
            <v>DC3CC52</v>
          </cell>
          <cell r="B409">
            <v>0</v>
          </cell>
          <cell r="C409">
            <v>0</v>
          </cell>
          <cell r="D409">
            <v>0</v>
          </cell>
          <cell r="E409">
            <v>0</v>
          </cell>
          <cell r="F409">
            <v>320</v>
          </cell>
          <cell r="G409" t="str">
            <v>Kỹ thuật thi công 2</v>
          </cell>
          <cell r="H409">
            <v>3</v>
          </cell>
          <cell r="I409">
            <v>45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 t="str">
            <v>Công trình thủy</v>
          </cell>
          <cell r="P409" t="str">
            <v>CÔNG TRÌNH</v>
          </cell>
          <cell r="Q409" t="str">
            <v>CTCC</v>
          </cell>
          <cell r="R409" t="str">
            <v>KCT</v>
          </cell>
          <cell r="S409" t="str">
            <v>KCT-CTCC</v>
          </cell>
          <cell r="T409">
            <v>0</v>
          </cell>
          <cell r="U409" t="str">
            <v>x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>
            <v>0</v>
          </cell>
          <cell r="AA409">
            <v>0</v>
          </cell>
          <cell r="AB409">
            <v>0</v>
          </cell>
          <cell r="AC409">
            <v>0</v>
          </cell>
          <cell r="AD409">
            <v>0</v>
          </cell>
          <cell r="AE409">
            <v>0</v>
          </cell>
          <cell r="AF409">
            <v>0</v>
          </cell>
          <cell r="AG409">
            <v>0</v>
          </cell>
          <cell r="AH409">
            <v>0</v>
          </cell>
          <cell r="AI409">
            <v>0</v>
          </cell>
          <cell r="AJ409">
            <v>0</v>
          </cell>
          <cell r="AK409">
            <v>0</v>
          </cell>
          <cell r="AL409">
            <v>0</v>
          </cell>
          <cell r="AM409">
            <v>0</v>
          </cell>
          <cell r="AN409">
            <v>0</v>
          </cell>
          <cell r="AO409">
            <v>0</v>
          </cell>
          <cell r="AP409">
            <v>0</v>
          </cell>
          <cell r="AQ409">
            <v>0</v>
          </cell>
          <cell r="AR409">
            <v>0</v>
          </cell>
          <cell r="AS409">
            <v>0</v>
          </cell>
          <cell r="AT409">
            <v>0</v>
          </cell>
          <cell r="AU409">
            <v>0</v>
          </cell>
          <cell r="AV409">
            <v>0</v>
          </cell>
          <cell r="AW409">
            <v>0</v>
          </cell>
          <cell r="AX409">
            <v>0</v>
          </cell>
          <cell r="AY409">
            <v>0</v>
          </cell>
          <cell r="AZ409">
            <v>0</v>
          </cell>
          <cell r="BA409">
            <v>0</v>
          </cell>
          <cell r="BB409">
            <v>0</v>
          </cell>
          <cell r="BC409">
            <v>0</v>
          </cell>
          <cell r="BD409">
            <v>0</v>
          </cell>
          <cell r="BE409">
            <v>0</v>
          </cell>
        </row>
        <row r="410">
          <cell r="A410">
            <v>0</v>
          </cell>
          <cell r="B410">
            <v>0</v>
          </cell>
          <cell r="C410">
            <v>0</v>
          </cell>
          <cell r="D410" t="str">
            <v>CC3CC52</v>
          </cell>
          <cell r="E410">
            <v>0</v>
          </cell>
          <cell r="F410">
            <v>321</v>
          </cell>
          <cell r="G410" t="str">
            <v>Kỹ thuật thi công 2</v>
          </cell>
          <cell r="H410">
            <v>2</v>
          </cell>
          <cell r="I410">
            <v>30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 t="str">
            <v>Công trình thủy</v>
          </cell>
          <cell r="P410" t="str">
            <v>CÔNG TRÌNH</v>
          </cell>
          <cell r="Q410" t="str">
            <v>CTCC</v>
          </cell>
          <cell r="R410" t="str">
            <v>KCT</v>
          </cell>
          <cell r="S410" t="str">
            <v>KCT-CTCC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>
            <v>0</v>
          </cell>
          <cell r="AA410">
            <v>0</v>
          </cell>
          <cell r="AB410">
            <v>0</v>
          </cell>
          <cell r="AC410">
            <v>0</v>
          </cell>
          <cell r="AD410">
            <v>0</v>
          </cell>
          <cell r="AE410">
            <v>0</v>
          </cell>
          <cell r="AF410">
            <v>0</v>
          </cell>
          <cell r="AG410">
            <v>0</v>
          </cell>
          <cell r="AH410">
            <v>0</v>
          </cell>
          <cell r="AI410">
            <v>0</v>
          </cell>
          <cell r="AJ410">
            <v>0</v>
          </cell>
          <cell r="AK410">
            <v>0</v>
          </cell>
          <cell r="AL410">
            <v>0</v>
          </cell>
          <cell r="AM410">
            <v>0</v>
          </cell>
          <cell r="AN410" t="str">
            <v>x</v>
          </cell>
          <cell r="AO410">
            <v>0</v>
          </cell>
          <cell r="AP410">
            <v>0</v>
          </cell>
          <cell r="AQ410">
            <v>0</v>
          </cell>
          <cell r="AR410">
            <v>0</v>
          </cell>
          <cell r="AS410">
            <v>0</v>
          </cell>
          <cell r="AT410">
            <v>0</v>
          </cell>
          <cell r="AU410">
            <v>0</v>
          </cell>
          <cell r="AV410">
            <v>0</v>
          </cell>
          <cell r="AW410">
            <v>0</v>
          </cell>
          <cell r="AX410">
            <v>0</v>
          </cell>
          <cell r="AY410">
            <v>0</v>
          </cell>
          <cell r="AZ410">
            <v>0</v>
          </cell>
          <cell r="BA410">
            <v>0</v>
          </cell>
          <cell r="BB410">
            <v>0</v>
          </cell>
          <cell r="BC410">
            <v>0</v>
          </cell>
          <cell r="BD410">
            <v>0</v>
          </cell>
          <cell r="BE410">
            <v>0</v>
          </cell>
        </row>
        <row r="411">
          <cell r="A411" t="str">
            <v>DC3CC61</v>
          </cell>
          <cell r="B411">
            <v>0</v>
          </cell>
          <cell r="C411">
            <v>0</v>
          </cell>
          <cell r="D411" t="str">
            <v>CC3CC61</v>
          </cell>
          <cell r="E411">
            <v>0</v>
          </cell>
          <cell r="F411">
            <v>327</v>
          </cell>
          <cell r="G411" t="str">
            <v xml:space="preserve">Quản lý khai thác và kiểm định công trình </v>
          </cell>
          <cell r="H411">
            <v>2</v>
          </cell>
          <cell r="I411">
            <v>30</v>
          </cell>
          <cell r="J411">
            <v>0</v>
          </cell>
          <cell r="K411">
            <v>0</v>
          </cell>
          <cell r="L411">
            <v>0</v>
          </cell>
          <cell r="M411">
            <v>0</v>
          </cell>
          <cell r="N411">
            <v>0</v>
          </cell>
          <cell r="O411" t="str">
            <v>Công trình thủy</v>
          </cell>
          <cell r="P411" t="str">
            <v>CÔNG TRÌNH</v>
          </cell>
          <cell r="Q411" t="str">
            <v>CTCC</v>
          </cell>
          <cell r="R411" t="str">
            <v>KCT</v>
          </cell>
          <cell r="S411" t="str">
            <v>KCT-CTCC</v>
          </cell>
          <cell r="T411">
            <v>0</v>
          </cell>
          <cell r="U411" t="str">
            <v>x</v>
          </cell>
          <cell r="V411">
            <v>0</v>
          </cell>
          <cell r="W411">
            <v>0</v>
          </cell>
          <cell r="X411">
            <v>0</v>
          </cell>
          <cell r="Y411">
            <v>0</v>
          </cell>
          <cell r="Z411">
            <v>0</v>
          </cell>
          <cell r="AA411">
            <v>0</v>
          </cell>
          <cell r="AB411">
            <v>0</v>
          </cell>
          <cell r="AC411">
            <v>0</v>
          </cell>
          <cell r="AD411">
            <v>0</v>
          </cell>
          <cell r="AE411">
            <v>0</v>
          </cell>
          <cell r="AF411">
            <v>0</v>
          </cell>
          <cell r="AG411">
            <v>0</v>
          </cell>
          <cell r="AH411">
            <v>0</v>
          </cell>
          <cell r="AI411">
            <v>0</v>
          </cell>
          <cell r="AJ411">
            <v>0</v>
          </cell>
          <cell r="AK411">
            <v>0</v>
          </cell>
          <cell r="AL411">
            <v>0</v>
          </cell>
          <cell r="AM411">
            <v>0</v>
          </cell>
          <cell r="AN411" t="str">
            <v>x</v>
          </cell>
          <cell r="AO411">
            <v>0</v>
          </cell>
          <cell r="AP411">
            <v>0</v>
          </cell>
          <cell r="AQ411">
            <v>0</v>
          </cell>
          <cell r="AR411">
            <v>0</v>
          </cell>
          <cell r="AS411">
            <v>0</v>
          </cell>
          <cell r="AT411">
            <v>0</v>
          </cell>
          <cell r="AU411">
            <v>0</v>
          </cell>
          <cell r="AV411">
            <v>0</v>
          </cell>
          <cell r="AW411">
            <v>0</v>
          </cell>
          <cell r="AX411">
            <v>0</v>
          </cell>
          <cell r="AY411">
            <v>0</v>
          </cell>
          <cell r="AZ411">
            <v>0</v>
          </cell>
          <cell r="BA411">
            <v>0</v>
          </cell>
          <cell r="BB411">
            <v>0</v>
          </cell>
          <cell r="BC411">
            <v>0</v>
          </cell>
          <cell r="BD411">
            <v>0</v>
          </cell>
          <cell r="BE411">
            <v>0</v>
          </cell>
        </row>
        <row r="412">
          <cell r="A412" t="str">
            <v>DC3CC41</v>
          </cell>
          <cell r="B412">
            <v>0</v>
          </cell>
          <cell r="C412">
            <v>0</v>
          </cell>
          <cell r="D412" t="str">
            <v>CC3CC41</v>
          </cell>
          <cell r="E412">
            <v>0</v>
          </cell>
          <cell r="F412">
            <v>309</v>
          </cell>
          <cell r="G412" t="str">
            <v>Quy hoạch cảng</v>
          </cell>
          <cell r="H412">
            <v>2</v>
          </cell>
          <cell r="I412">
            <v>30</v>
          </cell>
          <cell r="J412">
            <v>0</v>
          </cell>
          <cell r="K412">
            <v>0</v>
          </cell>
          <cell r="L412">
            <v>0</v>
          </cell>
          <cell r="M412">
            <v>0</v>
          </cell>
          <cell r="N412">
            <v>0</v>
          </cell>
          <cell r="O412" t="str">
            <v>Công trình thủy</v>
          </cell>
          <cell r="P412" t="str">
            <v>CÔNG TRÌNH</v>
          </cell>
          <cell r="Q412" t="str">
            <v>CTCC</v>
          </cell>
          <cell r="R412" t="str">
            <v>KCT</v>
          </cell>
          <cell r="S412" t="str">
            <v>KCT-CTCC</v>
          </cell>
          <cell r="T412">
            <v>0</v>
          </cell>
          <cell r="U412" t="str">
            <v>x</v>
          </cell>
          <cell r="V412">
            <v>0</v>
          </cell>
          <cell r="W412">
            <v>0</v>
          </cell>
          <cell r="X412">
            <v>0</v>
          </cell>
          <cell r="Y412">
            <v>0</v>
          </cell>
          <cell r="Z412">
            <v>0</v>
          </cell>
          <cell r="AA412">
            <v>0</v>
          </cell>
          <cell r="AB412">
            <v>0</v>
          </cell>
          <cell r="AC412">
            <v>0</v>
          </cell>
          <cell r="AD412">
            <v>0</v>
          </cell>
          <cell r="AE412">
            <v>0</v>
          </cell>
          <cell r="AF412">
            <v>0</v>
          </cell>
          <cell r="AG412">
            <v>0</v>
          </cell>
          <cell r="AH412">
            <v>0</v>
          </cell>
          <cell r="AI412">
            <v>0</v>
          </cell>
          <cell r="AJ412">
            <v>0</v>
          </cell>
          <cell r="AK412">
            <v>0</v>
          </cell>
          <cell r="AL412">
            <v>0</v>
          </cell>
          <cell r="AM412">
            <v>0</v>
          </cell>
          <cell r="AN412" t="str">
            <v>x</v>
          </cell>
          <cell r="AO412">
            <v>0</v>
          </cell>
          <cell r="AP412">
            <v>0</v>
          </cell>
          <cell r="AQ412">
            <v>0</v>
          </cell>
          <cell r="AR412">
            <v>0</v>
          </cell>
          <cell r="AS412">
            <v>0</v>
          </cell>
          <cell r="AT412">
            <v>0</v>
          </cell>
          <cell r="AU412">
            <v>0</v>
          </cell>
          <cell r="AV412">
            <v>0</v>
          </cell>
          <cell r="AW412">
            <v>0</v>
          </cell>
          <cell r="AX412">
            <v>0</v>
          </cell>
          <cell r="AY412">
            <v>0</v>
          </cell>
          <cell r="AZ412">
            <v>0</v>
          </cell>
          <cell r="BA412">
            <v>0</v>
          </cell>
          <cell r="BB412">
            <v>0</v>
          </cell>
          <cell r="BC412">
            <v>0</v>
          </cell>
          <cell r="BD412">
            <v>0</v>
          </cell>
          <cell r="BE412">
            <v>0</v>
          </cell>
        </row>
        <row r="413">
          <cell r="A413" t="str">
            <v>DC3CC60</v>
          </cell>
          <cell r="B413" t="str">
            <v>DL3CC60</v>
          </cell>
          <cell r="C413">
            <v>0</v>
          </cell>
          <cell r="D413" t="str">
            <v>CC3CC60</v>
          </cell>
          <cell r="E413">
            <v>0</v>
          </cell>
          <cell r="F413">
            <v>566</v>
          </cell>
          <cell r="G413" t="str">
            <v>Tin học ứng dụng</v>
          </cell>
          <cell r="H413">
            <v>2</v>
          </cell>
          <cell r="I413">
            <v>15</v>
          </cell>
          <cell r="J413">
            <v>30</v>
          </cell>
          <cell r="K413">
            <v>0</v>
          </cell>
          <cell r="L413">
            <v>0</v>
          </cell>
          <cell r="M413" t="str">
            <v>TH</v>
          </cell>
          <cell r="N413">
            <v>0</v>
          </cell>
          <cell r="O413" t="str">
            <v>Tin học công trình</v>
          </cell>
          <cell r="P413" t="str">
            <v>CÔNG TRÌNH</v>
          </cell>
          <cell r="Q413" t="str">
            <v>CTUD</v>
          </cell>
          <cell r="R413" t="str">
            <v>KCT</v>
          </cell>
          <cell r="S413" t="str">
            <v>KCT-CTUD</v>
          </cell>
          <cell r="T413">
            <v>0</v>
          </cell>
          <cell r="U413" t="str">
            <v>x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>
            <v>0</v>
          </cell>
          <cell r="AA413">
            <v>0</v>
          </cell>
          <cell r="AB413">
            <v>0</v>
          </cell>
          <cell r="AC413">
            <v>0</v>
          </cell>
          <cell r="AD413">
            <v>0</v>
          </cell>
          <cell r="AE413">
            <v>0</v>
          </cell>
          <cell r="AF413">
            <v>0</v>
          </cell>
          <cell r="AG413">
            <v>0</v>
          </cell>
          <cell r="AH413">
            <v>0</v>
          </cell>
          <cell r="AI413">
            <v>0</v>
          </cell>
          <cell r="AJ413">
            <v>0</v>
          </cell>
          <cell r="AK413">
            <v>0</v>
          </cell>
          <cell r="AL413">
            <v>0</v>
          </cell>
          <cell r="AM413">
            <v>0</v>
          </cell>
          <cell r="AN413">
            <v>0</v>
          </cell>
          <cell r="AO413">
            <v>0</v>
          </cell>
          <cell r="AP413">
            <v>0</v>
          </cell>
          <cell r="AQ413">
            <v>0</v>
          </cell>
          <cell r="AR413">
            <v>0</v>
          </cell>
          <cell r="AS413">
            <v>0</v>
          </cell>
          <cell r="AT413">
            <v>0</v>
          </cell>
          <cell r="AU413">
            <v>0</v>
          </cell>
          <cell r="AV413">
            <v>0</v>
          </cell>
          <cell r="AW413">
            <v>0</v>
          </cell>
          <cell r="AX413">
            <v>0</v>
          </cell>
          <cell r="AY413">
            <v>0</v>
          </cell>
          <cell r="AZ413">
            <v>0</v>
          </cell>
          <cell r="BA413">
            <v>0</v>
          </cell>
          <cell r="BB413">
            <v>0</v>
          </cell>
          <cell r="BC413">
            <v>0</v>
          </cell>
          <cell r="BD413">
            <v>0</v>
          </cell>
          <cell r="BE413">
            <v>0</v>
          </cell>
        </row>
        <row r="414">
          <cell r="A414" t="str">
            <v>DC3CC53</v>
          </cell>
          <cell r="B414">
            <v>0</v>
          </cell>
          <cell r="C414">
            <v>0</v>
          </cell>
          <cell r="D414">
            <v>0</v>
          </cell>
          <cell r="E414">
            <v>0</v>
          </cell>
          <cell r="F414">
            <v>323</v>
          </cell>
          <cell r="G414" t="str">
            <v>Tổ chức thi công công trình xây dựng</v>
          </cell>
          <cell r="H414">
            <v>3</v>
          </cell>
          <cell r="I414">
            <v>45</v>
          </cell>
          <cell r="J414">
            <v>0</v>
          </cell>
          <cell r="K414">
            <v>0</v>
          </cell>
          <cell r="L414">
            <v>0</v>
          </cell>
          <cell r="M414">
            <v>0</v>
          </cell>
          <cell r="N414">
            <v>0</v>
          </cell>
          <cell r="O414" t="str">
            <v>Công trình thủy</v>
          </cell>
          <cell r="P414" t="str">
            <v>CÔNG TRÌNH</v>
          </cell>
          <cell r="Q414" t="str">
            <v>CTCC</v>
          </cell>
          <cell r="R414" t="str">
            <v>KCT</v>
          </cell>
          <cell r="S414" t="str">
            <v>KCT-CTCC</v>
          </cell>
          <cell r="T414">
            <v>0</v>
          </cell>
          <cell r="U414" t="str">
            <v>x</v>
          </cell>
          <cell r="V414">
            <v>0</v>
          </cell>
          <cell r="W414">
            <v>0</v>
          </cell>
          <cell r="X414">
            <v>0</v>
          </cell>
          <cell r="Y414">
            <v>0</v>
          </cell>
          <cell r="Z414">
            <v>0</v>
          </cell>
          <cell r="AA414">
            <v>0</v>
          </cell>
          <cell r="AB414">
            <v>0</v>
          </cell>
          <cell r="AC414">
            <v>0</v>
          </cell>
          <cell r="AD414">
            <v>0</v>
          </cell>
          <cell r="AE414">
            <v>0</v>
          </cell>
          <cell r="AF414">
            <v>0</v>
          </cell>
          <cell r="AG414">
            <v>0</v>
          </cell>
          <cell r="AH414">
            <v>0</v>
          </cell>
          <cell r="AI414">
            <v>0</v>
          </cell>
          <cell r="AJ414">
            <v>0</v>
          </cell>
          <cell r="AK414">
            <v>0</v>
          </cell>
          <cell r="AL414">
            <v>0</v>
          </cell>
          <cell r="AM414">
            <v>0</v>
          </cell>
          <cell r="AN414">
            <v>0</v>
          </cell>
          <cell r="AO414">
            <v>0</v>
          </cell>
          <cell r="AP414">
            <v>0</v>
          </cell>
          <cell r="AQ414">
            <v>0</v>
          </cell>
          <cell r="AR414">
            <v>0</v>
          </cell>
          <cell r="AS414">
            <v>0</v>
          </cell>
          <cell r="AT414">
            <v>0</v>
          </cell>
          <cell r="AU414">
            <v>0</v>
          </cell>
          <cell r="AV414">
            <v>0</v>
          </cell>
          <cell r="AW414">
            <v>0</v>
          </cell>
          <cell r="AX414">
            <v>0</v>
          </cell>
          <cell r="AY414">
            <v>0</v>
          </cell>
          <cell r="AZ414">
            <v>0</v>
          </cell>
          <cell r="BA414">
            <v>0</v>
          </cell>
          <cell r="BB414">
            <v>0</v>
          </cell>
          <cell r="BC414">
            <v>0</v>
          </cell>
          <cell r="BD414">
            <v>0</v>
          </cell>
          <cell r="BE414">
            <v>0</v>
          </cell>
        </row>
        <row r="415">
          <cell r="A415">
            <v>0</v>
          </cell>
          <cell r="B415" t="str">
            <v>DL3CC53</v>
          </cell>
          <cell r="C415">
            <v>0</v>
          </cell>
          <cell r="D415">
            <v>0</v>
          </cell>
          <cell r="E415">
            <v>0</v>
          </cell>
          <cell r="F415">
            <v>324</v>
          </cell>
          <cell r="G415" t="str">
            <v>Tổ chức thi công công trình xây dựng</v>
          </cell>
          <cell r="H415">
            <v>2</v>
          </cell>
          <cell r="I415">
            <v>30</v>
          </cell>
          <cell r="J415">
            <v>0</v>
          </cell>
          <cell r="K415">
            <v>0</v>
          </cell>
          <cell r="L415">
            <v>0</v>
          </cell>
          <cell r="M415">
            <v>0</v>
          </cell>
          <cell r="N415">
            <v>0</v>
          </cell>
          <cell r="O415" t="str">
            <v>Công trình thủy</v>
          </cell>
          <cell r="P415" t="str">
            <v>CÔNG TRÌNH</v>
          </cell>
          <cell r="Q415" t="str">
            <v>CTCC</v>
          </cell>
          <cell r="R415" t="str">
            <v>KCT</v>
          </cell>
          <cell r="S415" t="str">
            <v>KCT-CTCC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0</v>
          </cell>
          <cell r="AB415">
            <v>0</v>
          </cell>
          <cell r="AC415">
            <v>0</v>
          </cell>
          <cell r="AD415">
            <v>0</v>
          </cell>
          <cell r="AE415">
            <v>0</v>
          </cell>
          <cell r="AF415">
            <v>0</v>
          </cell>
          <cell r="AG415">
            <v>0</v>
          </cell>
          <cell r="AH415">
            <v>0</v>
          </cell>
          <cell r="AI415">
            <v>0</v>
          </cell>
          <cell r="AJ415">
            <v>0</v>
          </cell>
          <cell r="AK415">
            <v>0</v>
          </cell>
          <cell r="AL415">
            <v>0</v>
          </cell>
          <cell r="AM415">
            <v>0</v>
          </cell>
          <cell r="AN415">
            <v>0</v>
          </cell>
          <cell r="AO415">
            <v>0</v>
          </cell>
          <cell r="AP415">
            <v>0</v>
          </cell>
          <cell r="AQ415">
            <v>0</v>
          </cell>
          <cell r="AR415">
            <v>0</v>
          </cell>
          <cell r="AS415">
            <v>0</v>
          </cell>
          <cell r="AT415">
            <v>0</v>
          </cell>
          <cell r="AU415">
            <v>0</v>
          </cell>
          <cell r="AV415">
            <v>0</v>
          </cell>
          <cell r="AW415">
            <v>0</v>
          </cell>
          <cell r="AX415">
            <v>0</v>
          </cell>
          <cell r="AY415">
            <v>0</v>
          </cell>
          <cell r="AZ415">
            <v>0</v>
          </cell>
          <cell r="BA415">
            <v>0</v>
          </cell>
          <cell r="BB415">
            <v>0</v>
          </cell>
          <cell r="BC415">
            <v>0</v>
          </cell>
          <cell r="BD415">
            <v>0</v>
          </cell>
          <cell r="BE415">
            <v>0</v>
          </cell>
        </row>
        <row r="416">
          <cell r="A416">
            <v>0</v>
          </cell>
          <cell r="B416">
            <v>0</v>
          </cell>
          <cell r="C416">
            <v>0</v>
          </cell>
          <cell r="D416" t="str">
            <v>CC3CC53</v>
          </cell>
          <cell r="E416">
            <v>0</v>
          </cell>
          <cell r="F416">
            <v>326</v>
          </cell>
          <cell r="G416" t="str">
            <v>Tổ chức thi công công trình xây dựng</v>
          </cell>
          <cell r="H416">
            <v>2</v>
          </cell>
          <cell r="I416">
            <v>30</v>
          </cell>
          <cell r="J416">
            <v>0</v>
          </cell>
          <cell r="K416">
            <v>0</v>
          </cell>
          <cell r="L416">
            <v>0</v>
          </cell>
          <cell r="M416">
            <v>0</v>
          </cell>
          <cell r="N416">
            <v>0</v>
          </cell>
          <cell r="O416" t="str">
            <v>Công trình thủy</v>
          </cell>
          <cell r="P416" t="str">
            <v>CÔNG TRÌNH</v>
          </cell>
          <cell r="Q416" t="str">
            <v>CTCC</v>
          </cell>
          <cell r="R416" t="str">
            <v>KCT</v>
          </cell>
          <cell r="S416" t="str">
            <v>KCT-CTCC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>
            <v>0</v>
          </cell>
          <cell r="AA416">
            <v>0</v>
          </cell>
          <cell r="AB416">
            <v>0</v>
          </cell>
          <cell r="AC416">
            <v>0</v>
          </cell>
          <cell r="AD416">
            <v>0</v>
          </cell>
          <cell r="AE416">
            <v>0</v>
          </cell>
          <cell r="AF416">
            <v>0</v>
          </cell>
          <cell r="AG416">
            <v>0</v>
          </cell>
          <cell r="AH416">
            <v>0</v>
          </cell>
          <cell r="AI416">
            <v>0</v>
          </cell>
          <cell r="AJ416">
            <v>0</v>
          </cell>
          <cell r="AK416">
            <v>0</v>
          </cell>
          <cell r="AL416">
            <v>0</v>
          </cell>
          <cell r="AM416">
            <v>0</v>
          </cell>
          <cell r="AN416" t="str">
            <v>x</v>
          </cell>
          <cell r="AO416">
            <v>0</v>
          </cell>
          <cell r="AP416">
            <v>0</v>
          </cell>
          <cell r="AQ416">
            <v>0</v>
          </cell>
          <cell r="AR416">
            <v>0</v>
          </cell>
          <cell r="AS416">
            <v>0</v>
          </cell>
          <cell r="AT416">
            <v>0</v>
          </cell>
          <cell r="AU416">
            <v>0</v>
          </cell>
          <cell r="AV416">
            <v>0</v>
          </cell>
          <cell r="AW416">
            <v>0</v>
          </cell>
          <cell r="AX416">
            <v>0</v>
          </cell>
          <cell r="AY416">
            <v>0</v>
          </cell>
          <cell r="AZ416">
            <v>0</v>
          </cell>
          <cell r="BA416">
            <v>0</v>
          </cell>
          <cell r="BB416">
            <v>0</v>
          </cell>
          <cell r="BC416">
            <v>0</v>
          </cell>
          <cell r="BD416">
            <v>0</v>
          </cell>
          <cell r="BE416">
            <v>0</v>
          </cell>
        </row>
        <row r="417">
          <cell r="A417">
            <v>0</v>
          </cell>
          <cell r="B417">
            <v>0</v>
          </cell>
          <cell r="C417">
            <v>0</v>
          </cell>
          <cell r="D417" t="str">
            <v>CC4CC70</v>
          </cell>
          <cell r="E417">
            <v>0</v>
          </cell>
          <cell r="F417">
            <v>688</v>
          </cell>
          <cell r="G417" t="str">
            <v>Thực tập nghề nghiệp và Thực tập tốt nghiệp</v>
          </cell>
          <cell r="H417">
            <v>6</v>
          </cell>
          <cell r="I417">
            <v>0</v>
          </cell>
          <cell r="J417">
            <v>0</v>
          </cell>
          <cell r="K417">
            <v>270</v>
          </cell>
          <cell r="L417">
            <v>0</v>
          </cell>
          <cell r="M417" t="str">
            <v>TH</v>
          </cell>
          <cell r="N417">
            <v>0</v>
          </cell>
          <cell r="O417" t="str">
            <v>Công trình thủy</v>
          </cell>
          <cell r="P417" t="str">
            <v>CÔNG TRÌNH</v>
          </cell>
          <cell r="Q417" t="str">
            <v>CTCC</v>
          </cell>
          <cell r="R417" t="str">
            <v>KCT</v>
          </cell>
          <cell r="S417" t="str">
            <v>KCT-CTCC</v>
          </cell>
          <cell r="T417">
            <v>0</v>
          </cell>
          <cell r="U417">
            <v>0</v>
          </cell>
          <cell r="V417">
            <v>0</v>
          </cell>
          <cell r="W417">
            <v>0</v>
          </cell>
          <cell r="X417">
            <v>0</v>
          </cell>
          <cell r="Y417">
            <v>0</v>
          </cell>
          <cell r="Z417">
            <v>0</v>
          </cell>
          <cell r="AA417">
            <v>0</v>
          </cell>
          <cell r="AB417">
            <v>0</v>
          </cell>
          <cell r="AC417">
            <v>0</v>
          </cell>
          <cell r="AD417">
            <v>0</v>
          </cell>
          <cell r="AE417">
            <v>0</v>
          </cell>
          <cell r="AF417">
            <v>0</v>
          </cell>
          <cell r="AG417">
            <v>0</v>
          </cell>
          <cell r="AH417">
            <v>0</v>
          </cell>
          <cell r="AI417">
            <v>0</v>
          </cell>
          <cell r="AJ417">
            <v>0</v>
          </cell>
          <cell r="AK417">
            <v>0</v>
          </cell>
          <cell r="AL417">
            <v>0</v>
          </cell>
          <cell r="AM417">
            <v>0</v>
          </cell>
          <cell r="AN417">
            <v>0</v>
          </cell>
          <cell r="AO417">
            <v>0</v>
          </cell>
          <cell r="AP417">
            <v>0</v>
          </cell>
          <cell r="AQ417">
            <v>0</v>
          </cell>
          <cell r="AR417">
            <v>0</v>
          </cell>
          <cell r="AS417">
            <v>0</v>
          </cell>
          <cell r="AT417">
            <v>0</v>
          </cell>
          <cell r="AU417">
            <v>0</v>
          </cell>
          <cell r="AV417">
            <v>0</v>
          </cell>
          <cell r="AW417">
            <v>0</v>
          </cell>
          <cell r="AX417">
            <v>0</v>
          </cell>
          <cell r="AY417">
            <v>0</v>
          </cell>
          <cell r="AZ417">
            <v>0</v>
          </cell>
          <cell r="BA417">
            <v>0</v>
          </cell>
          <cell r="BB417">
            <v>0</v>
          </cell>
          <cell r="BC417">
            <v>0</v>
          </cell>
          <cell r="BD417">
            <v>0</v>
          </cell>
          <cell r="BE417">
            <v>0</v>
          </cell>
        </row>
        <row r="418">
          <cell r="A418" t="str">
            <v>DC4CC23</v>
          </cell>
          <cell r="B418">
            <v>0</v>
          </cell>
          <cell r="C418">
            <v>0</v>
          </cell>
          <cell r="D418">
            <v>0</v>
          </cell>
          <cell r="E418">
            <v>0</v>
          </cell>
          <cell r="F418">
            <v>685</v>
          </cell>
          <cell r="G418" t="str">
            <v>Thực tập nghề nghiệp xây dựng công trình</v>
          </cell>
          <cell r="H418">
            <v>4</v>
          </cell>
          <cell r="I418">
            <v>0</v>
          </cell>
          <cell r="J418">
            <v>0</v>
          </cell>
          <cell r="K418">
            <v>180</v>
          </cell>
          <cell r="L418">
            <v>0</v>
          </cell>
          <cell r="M418" t="str">
            <v>TH</v>
          </cell>
          <cell r="N418">
            <v>0</v>
          </cell>
          <cell r="O418" t="str">
            <v>Công trình thủy</v>
          </cell>
          <cell r="P418" t="str">
            <v>CÔNG TRÌNH</v>
          </cell>
          <cell r="Q418" t="str">
            <v>CTCC</v>
          </cell>
          <cell r="R418" t="str">
            <v>KCT</v>
          </cell>
          <cell r="S418" t="str">
            <v>KCT-CTCC</v>
          </cell>
          <cell r="T418">
            <v>0</v>
          </cell>
          <cell r="U418" t="str">
            <v>x</v>
          </cell>
          <cell r="V418">
            <v>0</v>
          </cell>
          <cell r="W418">
            <v>0</v>
          </cell>
          <cell r="X418">
            <v>0</v>
          </cell>
          <cell r="Y418">
            <v>0</v>
          </cell>
          <cell r="Z418">
            <v>0</v>
          </cell>
          <cell r="AA418">
            <v>0</v>
          </cell>
          <cell r="AB418">
            <v>0</v>
          </cell>
          <cell r="AC418">
            <v>0</v>
          </cell>
          <cell r="AD418">
            <v>0</v>
          </cell>
          <cell r="AE418">
            <v>0</v>
          </cell>
          <cell r="AF418">
            <v>0</v>
          </cell>
          <cell r="AG418">
            <v>0</v>
          </cell>
          <cell r="AH418">
            <v>0</v>
          </cell>
          <cell r="AI418">
            <v>0</v>
          </cell>
          <cell r="AJ418">
            <v>0</v>
          </cell>
          <cell r="AK418">
            <v>0</v>
          </cell>
          <cell r="AL418">
            <v>0</v>
          </cell>
          <cell r="AM418">
            <v>0</v>
          </cell>
          <cell r="AN418">
            <v>0</v>
          </cell>
          <cell r="AO418">
            <v>0</v>
          </cell>
          <cell r="AP418">
            <v>0</v>
          </cell>
          <cell r="AQ418">
            <v>0</v>
          </cell>
          <cell r="AR418">
            <v>0</v>
          </cell>
          <cell r="AS418">
            <v>0</v>
          </cell>
          <cell r="AT418">
            <v>0</v>
          </cell>
          <cell r="AU418">
            <v>0</v>
          </cell>
          <cell r="AV418">
            <v>0</v>
          </cell>
          <cell r="AW418">
            <v>0</v>
          </cell>
          <cell r="AX418">
            <v>0</v>
          </cell>
          <cell r="AY418">
            <v>0</v>
          </cell>
          <cell r="AZ418">
            <v>0</v>
          </cell>
          <cell r="BA418">
            <v>0</v>
          </cell>
          <cell r="BB418">
            <v>0</v>
          </cell>
          <cell r="BC418">
            <v>0</v>
          </cell>
          <cell r="BD418">
            <v>0</v>
          </cell>
          <cell r="BE418">
            <v>0</v>
          </cell>
        </row>
        <row r="419">
          <cell r="A419" t="str">
            <v>DC4CC70</v>
          </cell>
          <cell r="B419" t="str">
            <v>DC4CC70</v>
          </cell>
          <cell r="C419">
            <v>0</v>
          </cell>
          <cell r="D419" t="str">
            <v>CC4CC70</v>
          </cell>
          <cell r="E419">
            <v>0</v>
          </cell>
          <cell r="F419">
            <v>694</v>
          </cell>
          <cell r="G419" t="str">
            <v>Thực tập tốt nghiệp</v>
          </cell>
          <cell r="H419">
            <v>4</v>
          </cell>
          <cell r="I419">
            <v>0</v>
          </cell>
          <cell r="J419">
            <v>0</v>
          </cell>
          <cell r="K419">
            <v>180</v>
          </cell>
          <cell r="L419">
            <v>0</v>
          </cell>
          <cell r="M419" t="str">
            <v>VĐ</v>
          </cell>
          <cell r="N419">
            <v>0</v>
          </cell>
          <cell r="O419" t="str">
            <v>Công trình thủy</v>
          </cell>
          <cell r="P419" t="str">
            <v>CÔNG TRÌNH</v>
          </cell>
          <cell r="Q419" t="str">
            <v>CTCC</v>
          </cell>
          <cell r="R419" t="str">
            <v>KCT</v>
          </cell>
          <cell r="S419" t="str">
            <v>KCT-CTCC</v>
          </cell>
          <cell r="T419">
            <v>0</v>
          </cell>
          <cell r="U419" t="str">
            <v>x</v>
          </cell>
          <cell r="V419">
            <v>0</v>
          </cell>
          <cell r="W419">
            <v>0</v>
          </cell>
          <cell r="X419">
            <v>0</v>
          </cell>
          <cell r="Y419">
            <v>0</v>
          </cell>
          <cell r="Z419">
            <v>0</v>
          </cell>
          <cell r="AA419">
            <v>0</v>
          </cell>
          <cell r="AB419">
            <v>0</v>
          </cell>
          <cell r="AC419">
            <v>0</v>
          </cell>
          <cell r="AD419">
            <v>0</v>
          </cell>
          <cell r="AE419">
            <v>0</v>
          </cell>
          <cell r="AF419">
            <v>0</v>
          </cell>
          <cell r="AG419">
            <v>0</v>
          </cell>
          <cell r="AH419">
            <v>0</v>
          </cell>
          <cell r="AI419">
            <v>0</v>
          </cell>
          <cell r="AJ419">
            <v>0</v>
          </cell>
          <cell r="AK419">
            <v>0</v>
          </cell>
          <cell r="AL419">
            <v>0</v>
          </cell>
          <cell r="AM419">
            <v>0</v>
          </cell>
          <cell r="AN419" t="str">
            <v>x</v>
          </cell>
          <cell r="AO419">
            <v>0</v>
          </cell>
          <cell r="AP419">
            <v>0</v>
          </cell>
          <cell r="AQ419">
            <v>0</v>
          </cell>
          <cell r="AR419">
            <v>0</v>
          </cell>
          <cell r="AS419">
            <v>0</v>
          </cell>
          <cell r="AT419">
            <v>0</v>
          </cell>
          <cell r="AU419">
            <v>0</v>
          </cell>
          <cell r="AV419">
            <v>0</v>
          </cell>
          <cell r="AW419">
            <v>0</v>
          </cell>
          <cell r="AX419">
            <v>0</v>
          </cell>
          <cell r="AY419">
            <v>0</v>
          </cell>
          <cell r="AZ419">
            <v>0</v>
          </cell>
          <cell r="BA419">
            <v>0</v>
          </cell>
          <cell r="BB419">
            <v>0</v>
          </cell>
          <cell r="BC419">
            <v>0</v>
          </cell>
          <cell r="BD419">
            <v>0</v>
          </cell>
          <cell r="BE419">
            <v>0</v>
          </cell>
        </row>
        <row r="420">
          <cell r="A420" t="str">
            <v>DC4CC22</v>
          </cell>
          <cell r="B420" t="str">
            <v>DL4CC22</v>
          </cell>
          <cell r="C420">
            <v>0</v>
          </cell>
          <cell r="D420" t="str">
            <v>CC4CC22</v>
          </cell>
          <cell r="E420">
            <v>0</v>
          </cell>
          <cell r="F420">
            <v>645</v>
          </cell>
          <cell r="G420" t="str">
            <v>Thực tập Thí nghiệm và kiểm định công trình cảng - đường thủy</v>
          </cell>
          <cell r="H420">
            <v>2</v>
          </cell>
          <cell r="I420">
            <v>0</v>
          </cell>
          <cell r="J420">
            <v>0</v>
          </cell>
          <cell r="K420">
            <v>90</v>
          </cell>
          <cell r="L420">
            <v>0</v>
          </cell>
          <cell r="M420" t="str">
            <v>TH</v>
          </cell>
          <cell r="N420">
            <v>0</v>
          </cell>
          <cell r="O420" t="str">
            <v>Công trình thủy</v>
          </cell>
          <cell r="P420" t="str">
            <v>CÔNG TRÌNH</v>
          </cell>
          <cell r="Q420" t="str">
            <v>CTCC</v>
          </cell>
          <cell r="R420" t="str">
            <v>KCT</v>
          </cell>
          <cell r="S420" t="str">
            <v>KCT-CTCC</v>
          </cell>
          <cell r="T420">
            <v>0</v>
          </cell>
          <cell r="U420" t="str">
            <v>x</v>
          </cell>
          <cell r="V420">
            <v>0</v>
          </cell>
          <cell r="W420">
            <v>0</v>
          </cell>
          <cell r="X420">
            <v>0</v>
          </cell>
          <cell r="Y420">
            <v>0</v>
          </cell>
          <cell r="Z420">
            <v>0</v>
          </cell>
          <cell r="AA420">
            <v>0</v>
          </cell>
          <cell r="AB420">
            <v>0</v>
          </cell>
          <cell r="AC420">
            <v>0</v>
          </cell>
          <cell r="AD420">
            <v>0</v>
          </cell>
          <cell r="AE420">
            <v>0</v>
          </cell>
          <cell r="AF420">
            <v>0</v>
          </cell>
          <cell r="AG420">
            <v>0</v>
          </cell>
          <cell r="AH420">
            <v>0</v>
          </cell>
          <cell r="AI420">
            <v>0</v>
          </cell>
          <cell r="AJ420">
            <v>0</v>
          </cell>
          <cell r="AK420">
            <v>0</v>
          </cell>
          <cell r="AL420">
            <v>0</v>
          </cell>
          <cell r="AM420">
            <v>0</v>
          </cell>
          <cell r="AN420" t="str">
            <v>x</v>
          </cell>
          <cell r="AO420">
            <v>0</v>
          </cell>
          <cell r="AP420">
            <v>0</v>
          </cell>
          <cell r="AQ420">
            <v>0</v>
          </cell>
          <cell r="AR420">
            <v>0</v>
          </cell>
          <cell r="AS420">
            <v>0</v>
          </cell>
          <cell r="AT420">
            <v>0</v>
          </cell>
          <cell r="AU420">
            <v>0</v>
          </cell>
          <cell r="AV420">
            <v>0</v>
          </cell>
          <cell r="AW420">
            <v>0</v>
          </cell>
          <cell r="AX420">
            <v>0</v>
          </cell>
          <cell r="AY420">
            <v>0</v>
          </cell>
          <cell r="AZ420">
            <v>0</v>
          </cell>
          <cell r="BA420">
            <v>0</v>
          </cell>
          <cell r="BB420">
            <v>0</v>
          </cell>
          <cell r="BC420">
            <v>0</v>
          </cell>
          <cell r="BD420">
            <v>0</v>
          </cell>
          <cell r="BE420">
            <v>0</v>
          </cell>
        </row>
        <row r="421">
          <cell r="A421" t="str">
            <v>DC3MX91</v>
          </cell>
          <cell r="B421">
            <v>0</v>
          </cell>
          <cell r="C421">
            <v>0</v>
          </cell>
          <cell r="D421" t="str">
            <v>CC3MX91</v>
          </cell>
          <cell r="E421">
            <v>0</v>
          </cell>
          <cell r="F421">
            <v>588</v>
          </cell>
          <cell r="G421" t="str">
            <v>Cầu đường đại cương</v>
          </cell>
          <cell r="H421">
            <v>2</v>
          </cell>
          <cell r="I421">
            <v>30</v>
          </cell>
          <cell r="J421">
            <v>0</v>
          </cell>
          <cell r="K421">
            <v>0</v>
          </cell>
          <cell r="L421">
            <v>0</v>
          </cell>
          <cell r="M421" t="str">
            <v>Viết</v>
          </cell>
          <cell r="N421">
            <v>60</v>
          </cell>
          <cell r="O421" t="str">
            <v>Đường</v>
          </cell>
          <cell r="P421" t="str">
            <v>CÔNG TRÌNH</v>
          </cell>
          <cell r="Q421" t="str">
            <v>CTDB</v>
          </cell>
          <cell r="R421" t="str">
            <v>KCT</v>
          </cell>
          <cell r="S421" t="str">
            <v>KCT-CTDB</v>
          </cell>
          <cell r="T421">
            <v>0</v>
          </cell>
          <cell r="U421">
            <v>0</v>
          </cell>
          <cell r="V421">
            <v>0</v>
          </cell>
          <cell r="W421">
            <v>0</v>
          </cell>
          <cell r="X421">
            <v>0</v>
          </cell>
          <cell r="Y421">
            <v>0</v>
          </cell>
          <cell r="Z421">
            <v>0</v>
          </cell>
          <cell r="AA421">
            <v>0</v>
          </cell>
          <cell r="AB421" t="str">
            <v>o</v>
          </cell>
          <cell r="AC421">
            <v>0</v>
          </cell>
          <cell r="AD421">
            <v>0</v>
          </cell>
          <cell r="AE421">
            <v>0</v>
          </cell>
          <cell r="AF421">
            <v>0</v>
          </cell>
          <cell r="AG421">
            <v>0</v>
          </cell>
          <cell r="AH421">
            <v>0</v>
          </cell>
          <cell r="AI421">
            <v>0</v>
          </cell>
          <cell r="AJ421">
            <v>0</v>
          </cell>
          <cell r="AK421">
            <v>0</v>
          </cell>
          <cell r="AL421">
            <v>0</v>
          </cell>
          <cell r="AM421">
            <v>0</v>
          </cell>
          <cell r="AN421">
            <v>0</v>
          </cell>
          <cell r="AO421">
            <v>0</v>
          </cell>
          <cell r="AP421">
            <v>0</v>
          </cell>
          <cell r="AQ421">
            <v>0</v>
          </cell>
          <cell r="AR421">
            <v>0</v>
          </cell>
          <cell r="AS421">
            <v>0</v>
          </cell>
          <cell r="AT421">
            <v>0</v>
          </cell>
          <cell r="AU421" t="str">
            <v>o</v>
          </cell>
          <cell r="AV421">
            <v>0</v>
          </cell>
          <cell r="AW421">
            <v>0</v>
          </cell>
          <cell r="AX421">
            <v>0</v>
          </cell>
          <cell r="AY421">
            <v>0</v>
          </cell>
          <cell r="AZ421">
            <v>0</v>
          </cell>
          <cell r="BA421">
            <v>0</v>
          </cell>
          <cell r="BB421">
            <v>0</v>
          </cell>
          <cell r="BC421">
            <v>0</v>
          </cell>
          <cell r="BD421">
            <v>0</v>
          </cell>
          <cell r="BE421">
            <v>0</v>
          </cell>
        </row>
        <row r="422">
          <cell r="A422" t="str">
            <v>DC3DB74</v>
          </cell>
          <cell r="B422">
            <v>0</v>
          </cell>
          <cell r="C422">
            <v>0</v>
          </cell>
          <cell r="D422">
            <v>0</v>
          </cell>
          <cell r="E422">
            <v>0</v>
          </cell>
          <cell r="F422">
            <v>345</v>
          </cell>
          <cell r="G422" t="str">
            <v>Công trình đường bộ</v>
          </cell>
          <cell r="H422">
            <v>4</v>
          </cell>
          <cell r="I422">
            <v>60</v>
          </cell>
          <cell r="J422">
            <v>0</v>
          </cell>
          <cell r="K422">
            <v>0</v>
          </cell>
          <cell r="L422">
            <v>0</v>
          </cell>
          <cell r="M422" t="str">
            <v>Viết</v>
          </cell>
          <cell r="N422">
            <v>90</v>
          </cell>
          <cell r="O422" t="str">
            <v>Đường</v>
          </cell>
          <cell r="P422" t="str">
            <v>CÔNG TRÌNH</v>
          </cell>
          <cell r="Q422" t="str">
            <v>CTDB</v>
          </cell>
          <cell r="R422" t="str">
            <v>KCT</v>
          </cell>
          <cell r="S422" t="str">
            <v>KCT-CTDB</v>
          </cell>
          <cell r="T422" t="str">
            <v>x</v>
          </cell>
          <cell r="U422">
            <v>0</v>
          </cell>
          <cell r="V422">
            <v>0</v>
          </cell>
          <cell r="W422">
            <v>0</v>
          </cell>
          <cell r="X422">
            <v>0</v>
          </cell>
          <cell r="Y422">
            <v>0</v>
          </cell>
          <cell r="Z422">
            <v>0</v>
          </cell>
          <cell r="AA422">
            <v>0</v>
          </cell>
          <cell r="AB422">
            <v>0</v>
          </cell>
          <cell r="AC422">
            <v>0</v>
          </cell>
          <cell r="AD422">
            <v>0</v>
          </cell>
          <cell r="AE422">
            <v>0</v>
          </cell>
          <cell r="AF422">
            <v>0</v>
          </cell>
          <cell r="AG422">
            <v>0</v>
          </cell>
          <cell r="AH422">
            <v>0</v>
          </cell>
          <cell r="AI422">
            <v>0</v>
          </cell>
          <cell r="AJ422">
            <v>0</v>
          </cell>
          <cell r="AK422">
            <v>0</v>
          </cell>
          <cell r="AL422">
            <v>0</v>
          </cell>
          <cell r="AM422">
            <v>0</v>
          </cell>
          <cell r="AN422">
            <v>0</v>
          </cell>
          <cell r="AO422">
            <v>0</v>
          </cell>
          <cell r="AP422">
            <v>0</v>
          </cell>
          <cell r="AQ422">
            <v>0</v>
          </cell>
          <cell r="AR422">
            <v>0</v>
          </cell>
          <cell r="AS422">
            <v>0</v>
          </cell>
          <cell r="AT422">
            <v>0</v>
          </cell>
          <cell r="AU422">
            <v>0</v>
          </cell>
          <cell r="AV422">
            <v>0</v>
          </cell>
          <cell r="AW422">
            <v>0</v>
          </cell>
          <cell r="AX422">
            <v>0</v>
          </cell>
          <cell r="AY422">
            <v>0</v>
          </cell>
          <cell r="AZ422">
            <v>0</v>
          </cell>
          <cell r="BA422">
            <v>0</v>
          </cell>
          <cell r="BB422">
            <v>0</v>
          </cell>
          <cell r="BC422">
            <v>0</v>
          </cell>
          <cell r="BD422">
            <v>0</v>
          </cell>
          <cell r="BE422">
            <v>0</v>
          </cell>
        </row>
        <row r="423">
          <cell r="A423" t="str">
            <v>DC3CT92</v>
          </cell>
          <cell r="B423" t="str">
            <v>DC3CT92</v>
          </cell>
          <cell r="C423" t="str">
            <v>DC3CT92</v>
          </cell>
          <cell r="D423" t="str">
            <v>CC3CT92</v>
          </cell>
          <cell r="E423" t="str">
            <v>CC3CT92</v>
          </cell>
          <cell r="F423">
            <v>561</v>
          </cell>
          <cell r="G423" t="str">
            <v>Dự toán công trình</v>
          </cell>
          <cell r="H423">
            <v>2</v>
          </cell>
          <cell r="I423">
            <v>30</v>
          </cell>
          <cell r="J423">
            <v>0</v>
          </cell>
          <cell r="K423">
            <v>0</v>
          </cell>
          <cell r="L423">
            <v>0</v>
          </cell>
          <cell r="M423" t="str">
            <v>Viết</v>
          </cell>
          <cell r="N423">
            <v>90</v>
          </cell>
          <cell r="O423" t="str">
            <v>Đường</v>
          </cell>
          <cell r="P423" t="str">
            <v>CÔNG TRÌNH</v>
          </cell>
          <cell r="Q423" t="str">
            <v>CTDB</v>
          </cell>
          <cell r="R423" t="str">
            <v>KCT</v>
          </cell>
          <cell r="S423" t="str">
            <v>KCT-CTDB</v>
          </cell>
          <cell r="T423" t="str">
            <v>o</v>
          </cell>
          <cell r="U423" t="str">
            <v>o</v>
          </cell>
          <cell r="V423" t="str">
            <v>o</v>
          </cell>
          <cell r="W423" t="str">
            <v>o</v>
          </cell>
          <cell r="X423" t="str">
            <v>o</v>
          </cell>
          <cell r="Y423" t="str">
            <v>o</v>
          </cell>
          <cell r="Z423" t="str">
            <v>o</v>
          </cell>
          <cell r="AA423">
            <v>0</v>
          </cell>
          <cell r="AB423">
            <v>0</v>
          </cell>
          <cell r="AC423">
            <v>0</v>
          </cell>
          <cell r="AD423">
            <v>0</v>
          </cell>
          <cell r="AE423">
            <v>0</v>
          </cell>
          <cell r="AF423">
            <v>0</v>
          </cell>
          <cell r="AG423">
            <v>0</v>
          </cell>
          <cell r="AH423">
            <v>0</v>
          </cell>
          <cell r="AI423">
            <v>0</v>
          </cell>
          <cell r="AJ423">
            <v>0</v>
          </cell>
          <cell r="AK423">
            <v>0</v>
          </cell>
          <cell r="AL423">
            <v>0</v>
          </cell>
          <cell r="AM423">
            <v>0</v>
          </cell>
          <cell r="AN423" t="str">
            <v>o</v>
          </cell>
          <cell r="AO423" t="str">
            <v>x</v>
          </cell>
          <cell r="AP423" t="str">
            <v>x</v>
          </cell>
          <cell r="AQ423">
            <v>0</v>
          </cell>
          <cell r="AR423" t="str">
            <v>o</v>
          </cell>
          <cell r="AS423">
            <v>0</v>
          </cell>
          <cell r="AT423">
            <v>0</v>
          </cell>
          <cell r="AU423">
            <v>0</v>
          </cell>
          <cell r="AV423">
            <v>0</v>
          </cell>
          <cell r="AW423">
            <v>0</v>
          </cell>
          <cell r="AX423">
            <v>0</v>
          </cell>
          <cell r="AY423">
            <v>0</v>
          </cell>
          <cell r="AZ423">
            <v>0</v>
          </cell>
          <cell r="BA423">
            <v>0</v>
          </cell>
          <cell r="BB423">
            <v>0</v>
          </cell>
          <cell r="BC423">
            <v>0</v>
          </cell>
          <cell r="BD423">
            <v>0</v>
          </cell>
          <cell r="BE423">
            <v>0</v>
          </cell>
        </row>
        <row r="424">
          <cell r="A424">
            <v>0</v>
          </cell>
          <cell r="B424">
            <v>0</v>
          </cell>
          <cell r="C424">
            <v>0</v>
          </cell>
          <cell r="D424" t="str">
            <v>CC3CT92a</v>
          </cell>
          <cell r="E424">
            <v>0</v>
          </cell>
          <cell r="F424">
            <v>561</v>
          </cell>
          <cell r="G424" t="str">
            <v>Dự toán công trình (XD DD&amp;CN)</v>
          </cell>
          <cell r="H424">
            <v>2</v>
          </cell>
          <cell r="I424">
            <v>30</v>
          </cell>
          <cell r="J424">
            <v>0</v>
          </cell>
          <cell r="K424">
            <v>0</v>
          </cell>
          <cell r="L424">
            <v>0</v>
          </cell>
          <cell r="M424" t="str">
            <v>Viết</v>
          </cell>
          <cell r="N424">
            <v>90</v>
          </cell>
          <cell r="O424" t="str">
            <v>Đường</v>
          </cell>
          <cell r="P424" t="str">
            <v>CÔNG TRÌNH</v>
          </cell>
          <cell r="Q424" t="str">
            <v>CTDB</v>
          </cell>
          <cell r="R424" t="str">
            <v>KCT</v>
          </cell>
          <cell r="S424" t="str">
            <v>KCT-CTDB</v>
          </cell>
          <cell r="T424">
            <v>0</v>
          </cell>
          <cell r="U424">
            <v>0</v>
          </cell>
          <cell r="V424">
            <v>0</v>
          </cell>
          <cell r="W424">
            <v>0</v>
          </cell>
          <cell r="X424">
            <v>0</v>
          </cell>
          <cell r="Y424" t="str">
            <v>o</v>
          </cell>
          <cell r="Z424">
            <v>0</v>
          </cell>
          <cell r="AA424">
            <v>0</v>
          </cell>
          <cell r="AB424">
            <v>0</v>
          </cell>
          <cell r="AC424">
            <v>0</v>
          </cell>
          <cell r="AD424">
            <v>0</v>
          </cell>
          <cell r="AE424">
            <v>0</v>
          </cell>
          <cell r="AF424">
            <v>0</v>
          </cell>
          <cell r="AG424">
            <v>0</v>
          </cell>
          <cell r="AH424">
            <v>0</v>
          </cell>
          <cell r="AI424">
            <v>0</v>
          </cell>
          <cell r="AJ424">
            <v>0</v>
          </cell>
          <cell r="AK424">
            <v>0</v>
          </cell>
          <cell r="AL424">
            <v>0</v>
          </cell>
          <cell r="AM424">
            <v>0</v>
          </cell>
          <cell r="AN424" t="str">
            <v>o</v>
          </cell>
          <cell r="AO424" t="str">
            <v>x</v>
          </cell>
          <cell r="AP424" t="str">
            <v>x</v>
          </cell>
          <cell r="AQ424">
            <v>0</v>
          </cell>
          <cell r="AR424" t="str">
            <v>o</v>
          </cell>
          <cell r="AS424">
            <v>0</v>
          </cell>
          <cell r="AT424">
            <v>0</v>
          </cell>
          <cell r="AU424">
            <v>0</v>
          </cell>
          <cell r="AV424">
            <v>0</v>
          </cell>
          <cell r="AW424">
            <v>0</v>
          </cell>
          <cell r="AX424">
            <v>0</v>
          </cell>
          <cell r="AY424">
            <v>0</v>
          </cell>
          <cell r="AZ424">
            <v>0</v>
          </cell>
          <cell r="BA424">
            <v>0</v>
          </cell>
          <cell r="BB424">
            <v>0</v>
          </cell>
          <cell r="BC424">
            <v>0</v>
          </cell>
          <cell r="BD424">
            <v>0</v>
          </cell>
          <cell r="BE424">
            <v>0</v>
          </cell>
        </row>
        <row r="425">
          <cell r="A425" t="str">
            <v>DC3KD55</v>
          </cell>
          <cell r="B425">
            <v>0</v>
          </cell>
          <cell r="C425">
            <v>0</v>
          </cell>
          <cell r="D425">
            <v>0</v>
          </cell>
          <cell r="E425">
            <v>0</v>
          </cell>
          <cell r="F425">
            <v>956</v>
          </cell>
          <cell r="G425" t="str">
            <v>Đồ án kiểm định và khai thác cầu đường</v>
          </cell>
          <cell r="H425">
            <v>2</v>
          </cell>
          <cell r="I425">
            <v>0</v>
          </cell>
          <cell r="J425">
            <v>0</v>
          </cell>
          <cell r="K425">
            <v>90</v>
          </cell>
          <cell r="L425">
            <v>0</v>
          </cell>
          <cell r="M425" t="str">
            <v>VĐ</v>
          </cell>
          <cell r="N425">
            <v>0</v>
          </cell>
          <cell r="O425" t="str">
            <v>đường</v>
          </cell>
          <cell r="P425" t="str">
            <v>CÔNG TRÌNH</v>
          </cell>
          <cell r="Q425" t="str">
            <v>CTDB</v>
          </cell>
          <cell r="R425" t="str">
            <v>KCT</v>
          </cell>
          <cell r="S425" t="str">
            <v>KCT-CTDB</v>
          </cell>
          <cell r="T425">
            <v>0</v>
          </cell>
          <cell r="U425">
            <v>0</v>
          </cell>
          <cell r="V425">
            <v>0</v>
          </cell>
          <cell r="W425">
            <v>0</v>
          </cell>
          <cell r="X425">
            <v>0</v>
          </cell>
          <cell r="Y425">
            <v>0</v>
          </cell>
          <cell r="Z425">
            <v>0</v>
          </cell>
          <cell r="AA425">
            <v>0</v>
          </cell>
          <cell r="AB425">
            <v>0</v>
          </cell>
          <cell r="AC425">
            <v>0</v>
          </cell>
          <cell r="AD425">
            <v>0</v>
          </cell>
          <cell r="AE425">
            <v>0</v>
          </cell>
          <cell r="AF425">
            <v>0</v>
          </cell>
          <cell r="AG425">
            <v>0</v>
          </cell>
          <cell r="AH425">
            <v>0</v>
          </cell>
          <cell r="AI425">
            <v>0</v>
          </cell>
          <cell r="AJ425">
            <v>0</v>
          </cell>
          <cell r="AK425">
            <v>0</v>
          </cell>
          <cell r="AL425">
            <v>0</v>
          </cell>
          <cell r="AM425">
            <v>0</v>
          </cell>
          <cell r="AN425">
            <v>0</v>
          </cell>
          <cell r="AO425">
            <v>0</v>
          </cell>
          <cell r="AP425">
            <v>0</v>
          </cell>
          <cell r="AQ425">
            <v>0</v>
          </cell>
          <cell r="AR425">
            <v>0</v>
          </cell>
          <cell r="AS425">
            <v>0</v>
          </cell>
          <cell r="AT425">
            <v>0</v>
          </cell>
          <cell r="AU425">
            <v>0</v>
          </cell>
          <cell r="AV425">
            <v>0</v>
          </cell>
          <cell r="AW425">
            <v>0</v>
          </cell>
          <cell r="AX425">
            <v>0</v>
          </cell>
          <cell r="AY425">
            <v>0</v>
          </cell>
          <cell r="AZ425">
            <v>0</v>
          </cell>
          <cell r="BA425">
            <v>0</v>
          </cell>
          <cell r="BB425">
            <v>0</v>
          </cell>
          <cell r="BC425">
            <v>0</v>
          </cell>
          <cell r="BD425">
            <v>0</v>
          </cell>
          <cell r="BE425">
            <v>0</v>
          </cell>
        </row>
        <row r="426">
          <cell r="A426" t="str">
            <v>DC3DB54</v>
          </cell>
          <cell r="B426">
            <v>0</v>
          </cell>
          <cell r="C426">
            <v>0</v>
          </cell>
          <cell r="D426">
            <v>0</v>
          </cell>
          <cell r="E426">
            <v>0</v>
          </cell>
          <cell r="F426">
            <v>353</v>
          </cell>
          <cell r="G426" t="str">
            <v>Đồ án Tổ chức thi công và thi công công trình xây dựng</v>
          </cell>
          <cell r="H426">
            <v>2</v>
          </cell>
          <cell r="I426">
            <v>0</v>
          </cell>
          <cell r="J426">
            <v>0</v>
          </cell>
          <cell r="K426">
            <v>90</v>
          </cell>
          <cell r="L426">
            <v>0</v>
          </cell>
          <cell r="M426" t="str">
            <v>VĐ</v>
          </cell>
          <cell r="N426">
            <v>0</v>
          </cell>
          <cell r="O426" t="str">
            <v>Đường</v>
          </cell>
          <cell r="P426" t="str">
            <v>CÔNG TRÌNH</v>
          </cell>
          <cell r="Q426" t="str">
            <v>CTDB</v>
          </cell>
          <cell r="R426" t="str">
            <v>KCT</v>
          </cell>
          <cell r="S426" t="str">
            <v>KCT-CTDB</v>
          </cell>
          <cell r="T426">
            <v>0</v>
          </cell>
          <cell r="U426">
            <v>0</v>
          </cell>
          <cell r="V426">
            <v>0</v>
          </cell>
          <cell r="W426">
            <v>0</v>
          </cell>
          <cell r="X426" t="str">
            <v>x</v>
          </cell>
          <cell r="Y426">
            <v>0</v>
          </cell>
          <cell r="Z426">
            <v>0</v>
          </cell>
          <cell r="AA426">
            <v>0</v>
          </cell>
          <cell r="AB426">
            <v>0</v>
          </cell>
          <cell r="AC426">
            <v>0</v>
          </cell>
          <cell r="AD426">
            <v>0</v>
          </cell>
          <cell r="AE426">
            <v>0</v>
          </cell>
          <cell r="AF426">
            <v>0</v>
          </cell>
          <cell r="AG426">
            <v>0</v>
          </cell>
          <cell r="AH426">
            <v>0</v>
          </cell>
          <cell r="AI426">
            <v>0</v>
          </cell>
          <cell r="AJ426">
            <v>0</v>
          </cell>
          <cell r="AK426">
            <v>0</v>
          </cell>
          <cell r="AL426">
            <v>0</v>
          </cell>
          <cell r="AM426">
            <v>0</v>
          </cell>
          <cell r="AN426">
            <v>0</v>
          </cell>
          <cell r="AO426">
            <v>0</v>
          </cell>
          <cell r="AP426">
            <v>0</v>
          </cell>
          <cell r="AQ426">
            <v>0</v>
          </cell>
          <cell r="AR426">
            <v>0</v>
          </cell>
          <cell r="AS426">
            <v>0</v>
          </cell>
          <cell r="AT426">
            <v>0</v>
          </cell>
          <cell r="AU426">
            <v>0</v>
          </cell>
          <cell r="AV426">
            <v>0</v>
          </cell>
          <cell r="AW426">
            <v>0</v>
          </cell>
          <cell r="AX426">
            <v>0</v>
          </cell>
          <cell r="AY426">
            <v>0</v>
          </cell>
          <cell r="AZ426">
            <v>0</v>
          </cell>
          <cell r="BA426">
            <v>0</v>
          </cell>
          <cell r="BB426">
            <v>0</v>
          </cell>
          <cell r="BC426">
            <v>0</v>
          </cell>
          <cell r="BD426">
            <v>0</v>
          </cell>
          <cell r="BE426">
            <v>0</v>
          </cell>
        </row>
        <row r="427">
          <cell r="A427" t="str">
            <v>DC4DB80</v>
          </cell>
          <cell r="B427">
            <v>0</v>
          </cell>
          <cell r="C427">
            <v>0</v>
          </cell>
          <cell r="D427">
            <v>0</v>
          </cell>
          <cell r="E427">
            <v>0</v>
          </cell>
          <cell r="F427">
            <v>711</v>
          </cell>
          <cell r="G427" t="str">
            <v>Đồ án tốt nghiệp</v>
          </cell>
          <cell r="H427">
            <v>8</v>
          </cell>
          <cell r="I427">
            <v>0</v>
          </cell>
          <cell r="J427">
            <v>0</v>
          </cell>
          <cell r="K427">
            <v>480</v>
          </cell>
          <cell r="L427">
            <v>0</v>
          </cell>
          <cell r="M427" t="str">
            <v>VĐ</v>
          </cell>
          <cell r="N427">
            <v>0</v>
          </cell>
          <cell r="O427" t="str">
            <v>Đường</v>
          </cell>
          <cell r="P427" t="str">
            <v>CÔNG TRÌNH</v>
          </cell>
          <cell r="Q427" t="str">
            <v>CTDB</v>
          </cell>
          <cell r="R427" t="str">
            <v>KCT</v>
          </cell>
          <cell r="S427" t="str">
            <v>KCT-CTDB</v>
          </cell>
          <cell r="T427">
            <v>0</v>
          </cell>
          <cell r="U427">
            <v>0</v>
          </cell>
          <cell r="V427">
            <v>0</v>
          </cell>
          <cell r="W427">
            <v>0</v>
          </cell>
          <cell r="X427" t="str">
            <v>x</v>
          </cell>
          <cell r="Y427">
            <v>0</v>
          </cell>
          <cell r="Z427">
            <v>0</v>
          </cell>
          <cell r="AA427">
            <v>0</v>
          </cell>
          <cell r="AB427">
            <v>0</v>
          </cell>
          <cell r="AC427">
            <v>0</v>
          </cell>
          <cell r="AD427">
            <v>0</v>
          </cell>
          <cell r="AE427">
            <v>0</v>
          </cell>
          <cell r="AF427">
            <v>0</v>
          </cell>
          <cell r="AG427">
            <v>0</v>
          </cell>
          <cell r="AH427">
            <v>0</v>
          </cell>
          <cell r="AI427">
            <v>0</v>
          </cell>
          <cell r="AJ427">
            <v>0</v>
          </cell>
          <cell r="AK427">
            <v>0</v>
          </cell>
          <cell r="AL427">
            <v>0</v>
          </cell>
          <cell r="AM427">
            <v>0</v>
          </cell>
          <cell r="AN427">
            <v>0</v>
          </cell>
          <cell r="AO427">
            <v>0</v>
          </cell>
          <cell r="AP427">
            <v>0</v>
          </cell>
          <cell r="AQ427">
            <v>0</v>
          </cell>
          <cell r="AR427">
            <v>0</v>
          </cell>
          <cell r="AS427">
            <v>0</v>
          </cell>
          <cell r="AT427">
            <v>0</v>
          </cell>
          <cell r="AU427">
            <v>0</v>
          </cell>
          <cell r="AV427">
            <v>0</v>
          </cell>
          <cell r="AW427">
            <v>0</v>
          </cell>
          <cell r="AX427">
            <v>0</v>
          </cell>
          <cell r="AY427">
            <v>0</v>
          </cell>
          <cell r="AZ427">
            <v>0</v>
          </cell>
          <cell r="BA427">
            <v>0</v>
          </cell>
          <cell r="BB427">
            <v>0</v>
          </cell>
          <cell r="BC427">
            <v>0</v>
          </cell>
          <cell r="BD427">
            <v>0</v>
          </cell>
          <cell r="BE427">
            <v>0</v>
          </cell>
        </row>
        <row r="428">
          <cell r="A428" t="str">
            <v>DC3DB43</v>
          </cell>
          <cell r="B428">
            <v>0</v>
          </cell>
          <cell r="C428">
            <v>0</v>
          </cell>
          <cell r="D428">
            <v>0</v>
          </cell>
          <cell r="E428">
            <v>0</v>
          </cell>
          <cell r="F428">
            <v>273</v>
          </cell>
          <cell r="G428" t="str">
            <v>Đồ án Thiết kế đường</v>
          </cell>
          <cell r="H428">
            <v>3</v>
          </cell>
          <cell r="I428">
            <v>0</v>
          </cell>
          <cell r="J428">
            <v>0</v>
          </cell>
          <cell r="K428">
            <v>135</v>
          </cell>
          <cell r="L428">
            <v>0</v>
          </cell>
          <cell r="M428" t="str">
            <v>VĐ</v>
          </cell>
          <cell r="N428">
            <v>0</v>
          </cell>
          <cell r="O428" t="str">
            <v>Đường</v>
          </cell>
          <cell r="P428" t="str">
            <v>CÔNG TRÌNH</v>
          </cell>
          <cell r="Q428" t="str">
            <v>CTDB</v>
          </cell>
          <cell r="R428" t="str">
            <v>KCT</v>
          </cell>
          <cell r="S428" t="str">
            <v>KCT-CTDB</v>
          </cell>
          <cell r="T428">
            <v>0</v>
          </cell>
          <cell r="U428">
            <v>0</v>
          </cell>
          <cell r="V428">
            <v>0</v>
          </cell>
          <cell r="W428">
            <v>0</v>
          </cell>
          <cell r="X428" t="str">
            <v>x</v>
          </cell>
          <cell r="Y428">
            <v>0</v>
          </cell>
          <cell r="Z428">
            <v>0</v>
          </cell>
          <cell r="AA428">
            <v>0</v>
          </cell>
          <cell r="AB428">
            <v>0</v>
          </cell>
          <cell r="AC428">
            <v>0</v>
          </cell>
          <cell r="AD428">
            <v>0</v>
          </cell>
          <cell r="AE428">
            <v>0</v>
          </cell>
          <cell r="AF428">
            <v>0</v>
          </cell>
          <cell r="AG428">
            <v>0</v>
          </cell>
          <cell r="AH428">
            <v>0</v>
          </cell>
          <cell r="AI428">
            <v>0</v>
          </cell>
          <cell r="AJ428">
            <v>0</v>
          </cell>
          <cell r="AK428">
            <v>0</v>
          </cell>
          <cell r="AL428">
            <v>0</v>
          </cell>
          <cell r="AM428">
            <v>0</v>
          </cell>
          <cell r="AN428">
            <v>0</v>
          </cell>
          <cell r="AO428">
            <v>0</v>
          </cell>
          <cell r="AP428">
            <v>0</v>
          </cell>
          <cell r="AQ428">
            <v>0</v>
          </cell>
          <cell r="AR428">
            <v>0</v>
          </cell>
          <cell r="AS428">
            <v>0</v>
          </cell>
          <cell r="AT428">
            <v>0</v>
          </cell>
          <cell r="AU428">
            <v>0</v>
          </cell>
          <cell r="AV428">
            <v>0</v>
          </cell>
          <cell r="AW428">
            <v>0</v>
          </cell>
          <cell r="AX428">
            <v>0</v>
          </cell>
          <cell r="AY428">
            <v>0</v>
          </cell>
          <cell r="AZ428">
            <v>0</v>
          </cell>
          <cell r="BA428">
            <v>0</v>
          </cell>
          <cell r="BB428">
            <v>0</v>
          </cell>
          <cell r="BC428">
            <v>0</v>
          </cell>
          <cell r="BD428">
            <v>0</v>
          </cell>
          <cell r="BE428">
            <v>0</v>
          </cell>
        </row>
        <row r="429">
          <cell r="A429" t="str">
            <v>DC3DB44</v>
          </cell>
          <cell r="B429" t="str">
            <v>DC3DB44</v>
          </cell>
          <cell r="C429" t="str">
            <v>DC3DB44</v>
          </cell>
          <cell r="D429">
            <v>0</v>
          </cell>
          <cell r="E429">
            <v>0</v>
          </cell>
          <cell r="F429">
            <v>274</v>
          </cell>
          <cell r="G429" t="str">
            <v>Đồ án Thiết kế đường</v>
          </cell>
          <cell r="H429">
            <v>2</v>
          </cell>
          <cell r="I429">
            <v>0</v>
          </cell>
          <cell r="J429">
            <v>0</v>
          </cell>
          <cell r="K429">
            <v>90</v>
          </cell>
          <cell r="L429">
            <v>0</v>
          </cell>
          <cell r="M429" t="str">
            <v>VĐ</v>
          </cell>
          <cell r="N429">
            <v>0</v>
          </cell>
          <cell r="O429" t="str">
            <v>Đường</v>
          </cell>
          <cell r="P429" t="str">
            <v>CÔNG TRÌNH</v>
          </cell>
          <cell r="Q429" t="str">
            <v>CTDB</v>
          </cell>
          <cell r="R429" t="str">
            <v>KCT</v>
          </cell>
          <cell r="S429" t="str">
            <v>KCT-CTDB</v>
          </cell>
          <cell r="T429">
            <v>0</v>
          </cell>
          <cell r="U429">
            <v>0</v>
          </cell>
          <cell r="V429" t="str">
            <v>x</v>
          </cell>
          <cell r="W429">
            <v>0</v>
          </cell>
          <cell r="X429">
            <v>0</v>
          </cell>
          <cell r="Y429">
            <v>0</v>
          </cell>
          <cell r="Z429" t="str">
            <v>x</v>
          </cell>
          <cell r="AA429">
            <v>0</v>
          </cell>
          <cell r="AB429">
            <v>0</v>
          </cell>
          <cell r="AC429">
            <v>0</v>
          </cell>
          <cell r="AD429">
            <v>0</v>
          </cell>
          <cell r="AE429">
            <v>0</v>
          </cell>
          <cell r="AF429">
            <v>0</v>
          </cell>
          <cell r="AG429">
            <v>0</v>
          </cell>
          <cell r="AH429">
            <v>0</v>
          </cell>
          <cell r="AI429">
            <v>0</v>
          </cell>
          <cell r="AJ429">
            <v>0</v>
          </cell>
          <cell r="AK429">
            <v>0</v>
          </cell>
          <cell r="AL429">
            <v>0</v>
          </cell>
          <cell r="AM429">
            <v>0</v>
          </cell>
          <cell r="AN429">
            <v>0</v>
          </cell>
          <cell r="AO429">
            <v>0</v>
          </cell>
          <cell r="AP429">
            <v>0</v>
          </cell>
          <cell r="AQ429">
            <v>0</v>
          </cell>
          <cell r="AR429">
            <v>0</v>
          </cell>
          <cell r="AS429">
            <v>0</v>
          </cell>
          <cell r="AT429">
            <v>0</v>
          </cell>
          <cell r="AU429">
            <v>0</v>
          </cell>
          <cell r="AV429">
            <v>0</v>
          </cell>
          <cell r="AW429">
            <v>0</v>
          </cell>
          <cell r="AX429">
            <v>0</v>
          </cell>
          <cell r="AY429">
            <v>0</v>
          </cell>
          <cell r="AZ429">
            <v>0</v>
          </cell>
          <cell r="BA429">
            <v>0</v>
          </cell>
          <cell r="BB429">
            <v>0</v>
          </cell>
          <cell r="BC429">
            <v>0</v>
          </cell>
          <cell r="BD429">
            <v>0</v>
          </cell>
          <cell r="BE429">
            <v>0</v>
          </cell>
        </row>
        <row r="430">
          <cell r="A430">
            <v>0</v>
          </cell>
          <cell r="B430">
            <v>0</v>
          </cell>
          <cell r="C430">
            <v>0</v>
          </cell>
          <cell r="D430" t="str">
            <v>CC3DB44</v>
          </cell>
          <cell r="E430" t="str">
            <v>CC3DB44</v>
          </cell>
          <cell r="F430">
            <v>802</v>
          </cell>
          <cell r="G430" t="str">
            <v>Đồ án Thiết kế đường</v>
          </cell>
          <cell r="H430">
            <v>1</v>
          </cell>
          <cell r="I430">
            <v>0</v>
          </cell>
          <cell r="J430">
            <v>0</v>
          </cell>
          <cell r="K430">
            <v>45</v>
          </cell>
          <cell r="L430">
            <v>0</v>
          </cell>
          <cell r="M430" t="str">
            <v>VĐ</v>
          </cell>
          <cell r="N430">
            <v>0</v>
          </cell>
          <cell r="O430" t="str">
            <v>Đường</v>
          </cell>
          <cell r="P430" t="str">
            <v>CÔNG TRÌNH</v>
          </cell>
          <cell r="Q430" t="str">
            <v>CTDB</v>
          </cell>
          <cell r="R430" t="str">
            <v>KCT</v>
          </cell>
          <cell r="S430" t="str">
            <v>KCT-CTDB</v>
          </cell>
          <cell r="T430">
            <v>0</v>
          </cell>
          <cell r="U430">
            <v>0</v>
          </cell>
          <cell r="V430">
            <v>0</v>
          </cell>
          <cell r="W430">
            <v>0</v>
          </cell>
          <cell r="X430">
            <v>0</v>
          </cell>
          <cell r="Y430">
            <v>0</v>
          </cell>
          <cell r="Z430">
            <v>0</v>
          </cell>
          <cell r="AA430">
            <v>0</v>
          </cell>
          <cell r="AB430">
            <v>0</v>
          </cell>
          <cell r="AC430">
            <v>0</v>
          </cell>
          <cell r="AD430">
            <v>0</v>
          </cell>
          <cell r="AE430">
            <v>0</v>
          </cell>
          <cell r="AF430">
            <v>0</v>
          </cell>
          <cell r="AG430">
            <v>0</v>
          </cell>
          <cell r="AH430">
            <v>0</v>
          </cell>
          <cell r="AI430">
            <v>0</v>
          </cell>
          <cell r="AJ430">
            <v>0</v>
          </cell>
          <cell r="AK430">
            <v>0</v>
          </cell>
          <cell r="AL430">
            <v>0</v>
          </cell>
          <cell r="AM430">
            <v>0</v>
          </cell>
          <cell r="AN430">
            <v>0</v>
          </cell>
          <cell r="AO430" t="str">
            <v>x</v>
          </cell>
          <cell r="AP430">
            <v>0</v>
          </cell>
          <cell r="AQ430">
            <v>0</v>
          </cell>
          <cell r="AR430">
            <v>0</v>
          </cell>
          <cell r="AS430">
            <v>0</v>
          </cell>
          <cell r="AT430">
            <v>0</v>
          </cell>
          <cell r="AU430">
            <v>0</v>
          </cell>
          <cell r="AV430">
            <v>0</v>
          </cell>
          <cell r="AW430">
            <v>0</v>
          </cell>
          <cell r="AX430">
            <v>0</v>
          </cell>
          <cell r="AY430">
            <v>0</v>
          </cell>
          <cell r="AZ430">
            <v>0</v>
          </cell>
          <cell r="BA430">
            <v>0</v>
          </cell>
          <cell r="BB430">
            <v>0</v>
          </cell>
          <cell r="BC430">
            <v>0</v>
          </cell>
          <cell r="BD430">
            <v>0</v>
          </cell>
          <cell r="BE430">
            <v>0</v>
          </cell>
        </row>
        <row r="431">
          <cell r="A431" t="str">
            <v>DC3KD42</v>
          </cell>
          <cell r="B431">
            <v>0</v>
          </cell>
          <cell r="C431">
            <v>0</v>
          </cell>
          <cell r="D431" t="str">
            <v>CC3KD42</v>
          </cell>
          <cell r="E431">
            <v>0</v>
          </cell>
          <cell r="F431">
            <v>949</v>
          </cell>
          <cell r="G431" t="str">
            <v>Đồ án thiết kế đường</v>
          </cell>
          <cell r="H431">
            <v>1</v>
          </cell>
          <cell r="I431">
            <v>0</v>
          </cell>
          <cell r="J431">
            <v>0</v>
          </cell>
          <cell r="K431">
            <v>90</v>
          </cell>
          <cell r="L431">
            <v>0</v>
          </cell>
          <cell r="M431" t="str">
            <v>VĐ</v>
          </cell>
          <cell r="N431">
            <v>0</v>
          </cell>
          <cell r="O431" t="str">
            <v>đường</v>
          </cell>
          <cell r="P431" t="str">
            <v>CÔNG TRÌNH</v>
          </cell>
          <cell r="Q431" t="str">
            <v>CTDB</v>
          </cell>
          <cell r="R431" t="str">
            <v>KCT</v>
          </cell>
          <cell r="S431" t="str">
            <v>KCT-CTDB</v>
          </cell>
          <cell r="T431">
            <v>0</v>
          </cell>
          <cell r="U431">
            <v>0</v>
          </cell>
          <cell r="V431">
            <v>0</v>
          </cell>
          <cell r="W431">
            <v>0</v>
          </cell>
          <cell r="X431">
            <v>0</v>
          </cell>
          <cell r="Y431">
            <v>0</v>
          </cell>
          <cell r="Z431">
            <v>0</v>
          </cell>
          <cell r="AA431">
            <v>0</v>
          </cell>
          <cell r="AB431">
            <v>0</v>
          </cell>
          <cell r="AC431">
            <v>0</v>
          </cell>
          <cell r="AD431">
            <v>0</v>
          </cell>
          <cell r="AE431">
            <v>0</v>
          </cell>
          <cell r="AF431">
            <v>0</v>
          </cell>
          <cell r="AG431">
            <v>0</v>
          </cell>
          <cell r="AH431">
            <v>0</v>
          </cell>
          <cell r="AI431">
            <v>0</v>
          </cell>
          <cell r="AJ431">
            <v>0</v>
          </cell>
          <cell r="AK431">
            <v>0</v>
          </cell>
          <cell r="AL431">
            <v>0</v>
          </cell>
          <cell r="AM431">
            <v>0</v>
          </cell>
          <cell r="AN431">
            <v>0</v>
          </cell>
          <cell r="AO431">
            <v>0</v>
          </cell>
          <cell r="AP431">
            <v>0</v>
          </cell>
          <cell r="AQ431">
            <v>0</v>
          </cell>
          <cell r="AR431">
            <v>0</v>
          </cell>
          <cell r="AS431">
            <v>0</v>
          </cell>
          <cell r="AT431">
            <v>0</v>
          </cell>
          <cell r="AU431">
            <v>0</v>
          </cell>
          <cell r="AV431">
            <v>0</v>
          </cell>
          <cell r="AW431">
            <v>0</v>
          </cell>
          <cell r="AX431">
            <v>0</v>
          </cell>
          <cell r="AY431">
            <v>0</v>
          </cell>
          <cell r="AZ431">
            <v>0</v>
          </cell>
          <cell r="BA431">
            <v>0</v>
          </cell>
          <cell r="BB431">
            <v>0</v>
          </cell>
          <cell r="BC431">
            <v>0</v>
          </cell>
          <cell r="BD431">
            <v>0</v>
          </cell>
          <cell r="BE431">
            <v>0</v>
          </cell>
        </row>
        <row r="432">
          <cell r="A432" t="str">
            <v>DC3DB72</v>
          </cell>
          <cell r="B432" t="str">
            <v>DC3DB72</v>
          </cell>
          <cell r="C432">
            <v>0</v>
          </cell>
          <cell r="D432" t="str">
            <v>CC3DB72</v>
          </cell>
          <cell r="E432">
            <v>0</v>
          </cell>
          <cell r="F432">
            <v>570</v>
          </cell>
          <cell r="G432" t="str">
            <v>Giao thông đô thị và đường phố</v>
          </cell>
          <cell r="H432">
            <v>2</v>
          </cell>
          <cell r="I432">
            <v>30</v>
          </cell>
          <cell r="J432">
            <v>0</v>
          </cell>
          <cell r="K432">
            <v>0</v>
          </cell>
          <cell r="L432">
            <v>0</v>
          </cell>
          <cell r="M432" t="str">
            <v>Viết</v>
          </cell>
          <cell r="N432">
            <v>60</v>
          </cell>
          <cell r="O432" t="str">
            <v>Đường</v>
          </cell>
          <cell r="P432" t="str">
            <v>CÔNG TRÌNH</v>
          </cell>
          <cell r="Q432" t="str">
            <v>CTDB</v>
          </cell>
          <cell r="R432" t="str">
            <v>KCT</v>
          </cell>
          <cell r="S432" t="str">
            <v>KCT-CTDB</v>
          </cell>
          <cell r="T432" t="str">
            <v>o</v>
          </cell>
          <cell r="U432">
            <v>0</v>
          </cell>
          <cell r="V432" t="str">
            <v>o</v>
          </cell>
          <cell r="W432" t="str">
            <v>o</v>
          </cell>
          <cell r="X432" t="str">
            <v>o</v>
          </cell>
          <cell r="Y432">
            <v>0</v>
          </cell>
          <cell r="Z432" t="str">
            <v>o</v>
          </cell>
          <cell r="AA432">
            <v>0</v>
          </cell>
          <cell r="AB432">
            <v>0</v>
          </cell>
          <cell r="AC432">
            <v>0</v>
          </cell>
          <cell r="AD432">
            <v>0</v>
          </cell>
          <cell r="AE432">
            <v>0</v>
          </cell>
          <cell r="AF432">
            <v>0</v>
          </cell>
          <cell r="AG432">
            <v>0</v>
          </cell>
          <cell r="AH432">
            <v>0</v>
          </cell>
          <cell r="AI432">
            <v>0</v>
          </cell>
          <cell r="AJ432">
            <v>0</v>
          </cell>
          <cell r="AK432">
            <v>0</v>
          </cell>
          <cell r="AL432">
            <v>0</v>
          </cell>
          <cell r="AM432">
            <v>0</v>
          </cell>
          <cell r="AN432">
            <v>0</v>
          </cell>
          <cell r="AO432">
            <v>0</v>
          </cell>
          <cell r="AP432">
            <v>0</v>
          </cell>
          <cell r="AQ432">
            <v>0</v>
          </cell>
          <cell r="AR432">
            <v>0</v>
          </cell>
          <cell r="AS432">
            <v>0</v>
          </cell>
          <cell r="AT432">
            <v>0</v>
          </cell>
          <cell r="AU432">
            <v>0</v>
          </cell>
          <cell r="AV432">
            <v>0</v>
          </cell>
          <cell r="AW432">
            <v>0</v>
          </cell>
          <cell r="AX432">
            <v>0</v>
          </cell>
          <cell r="AY432">
            <v>0</v>
          </cell>
          <cell r="AZ432">
            <v>0</v>
          </cell>
          <cell r="BA432">
            <v>0</v>
          </cell>
          <cell r="BB432">
            <v>0</v>
          </cell>
          <cell r="BC432">
            <v>0</v>
          </cell>
          <cell r="BD432">
            <v>0</v>
          </cell>
          <cell r="BE432">
            <v>0</v>
          </cell>
        </row>
        <row r="433">
          <cell r="A433" t="str">
            <v>DC3KD54</v>
          </cell>
          <cell r="B433">
            <v>0</v>
          </cell>
          <cell r="C433">
            <v>0</v>
          </cell>
          <cell r="D433">
            <v>0</v>
          </cell>
          <cell r="E433">
            <v>0</v>
          </cell>
          <cell r="F433">
            <v>955</v>
          </cell>
          <cell r="G433" t="str">
            <v>Hệ thống giao thông thông minh</v>
          </cell>
          <cell r="H433">
            <v>2</v>
          </cell>
          <cell r="I433">
            <v>30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 t="str">
            <v>đường</v>
          </cell>
          <cell r="P433" t="str">
            <v>CÔNG TRÌNH</v>
          </cell>
          <cell r="Q433" t="str">
            <v>CTDB</v>
          </cell>
          <cell r="R433" t="str">
            <v>KCT</v>
          </cell>
          <cell r="S433" t="str">
            <v>KCT-CTDB</v>
          </cell>
          <cell r="T433">
            <v>0</v>
          </cell>
          <cell r="U433">
            <v>0</v>
          </cell>
          <cell r="V433">
            <v>0</v>
          </cell>
          <cell r="W433">
            <v>0</v>
          </cell>
          <cell r="X433">
            <v>0</v>
          </cell>
          <cell r="Y433">
            <v>0</v>
          </cell>
          <cell r="Z433">
            <v>0</v>
          </cell>
          <cell r="AA433">
            <v>0</v>
          </cell>
          <cell r="AB433">
            <v>0</v>
          </cell>
          <cell r="AC433">
            <v>0</v>
          </cell>
          <cell r="AD433">
            <v>0</v>
          </cell>
          <cell r="AE433">
            <v>0</v>
          </cell>
          <cell r="AF433">
            <v>0</v>
          </cell>
          <cell r="AG433">
            <v>0</v>
          </cell>
          <cell r="AH433">
            <v>0</v>
          </cell>
          <cell r="AI433">
            <v>0</v>
          </cell>
          <cell r="AJ433">
            <v>0</v>
          </cell>
          <cell r="AK433">
            <v>0</v>
          </cell>
          <cell r="AL433">
            <v>0</v>
          </cell>
          <cell r="AM433">
            <v>0</v>
          </cell>
          <cell r="AN433">
            <v>0</v>
          </cell>
          <cell r="AO433">
            <v>0</v>
          </cell>
          <cell r="AP433">
            <v>0</v>
          </cell>
          <cell r="AQ433">
            <v>0</v>
          </cell>
          <cell r="AR433">
            <v>0</v>
          </cell>
          <cell r="AS433">
            <v>0</v>
          </cell>
          <cell r="AT433">
            <v>0</v>
          </cell>
          <cell r="AU433">
            <v>0</v>
          </cell>
          <cell r="AV433">
            <v>0</v>
          </cell>
          <cell r="AW433">
            <v>0</v>
          </cell>
          <cell r="AX433">
            <v>0</v>
          </cell>
          <cell r="AY433">
            <v>0</v>
          </cell>
          <cell r="AZ433">
            <v>0</v>
          </cell>
          <cell r="BA433">
            <v>0</v>
          </cell>
          <cell r="BB433">
            <v>0</v>
          </cell>
          <cell r="BC433">
            <v>0</v>
          </cell>
          <cell r="BD433">
            <v>0</v>
          </cell>
          <cell r="BE433">
            <v>0</v>
          </cell>
        </row>
        <row r="434">
          <cell r="A434" t="str">
            <v>DC3KD51</v>
          </cell>
          <cell r="B434">
            <v>0</v>
          </cell>
          <cell r="C434">
            <v>0</v>
          </cell>
          <cell r="D434">
            <v>0</v>
          </cell>
          <cell r="E434">
            <v>0</v>
          </cell>
          <cell r="F434">
            <v>952</v>
          </cell>
          <cell r="G434" t="str">
            <v>Kiểm định đường</v>
          </cell>
          <cell r="H434">
            <v>3</v>
          </cell>
          <cell r="I434">
            <v>45</v>
          </cell>
          <cell r="J434">
            <v>0</v>
          </cell>
          <cell r="K434">
            <v>0</v>
          </cell>
          <cell r="L434">
            <v>0</v>
          </cell>
          <cell r="M434">
            <v>0</v>
          </cell>
          <cell r="N434">
            <v>0</v>
          </cell>
          <cell r="O434" t="str">
            <v>đường</v>
          </cell>
          <cell r="P434" t="str">
            <v>CÔNG TRÌNH</v>
          </cell>
          <cell r="Q434" t="str">
            <v>CTDB</v>
          </cell>
          <cell r="R434" t="str">
            <v>KCT</v>
          </cell>
          <cell r="S434" t="str">
            <v>KCT-CTDB</v>
          </cell>
          <cell r="T434">
            <v>0</v>
          </cell>
          <cell r="U434">
            <v>0</v>
          </cell>
          <cell r="V434">
            <v>0</v>
          </cell>
          <cell r="W434">
            <v>0</v>
          </cell>
          <cell r="X434">
            <v>0</v>
          </cell>
          <cell r="Y434">
            <v>0</v>
          </cell>
          <cell r="Z434">
            <v>0</v>
          </cell>
          <cell r="AA434">
            <v>0</v>
          </cell>
          <cell r="AB434">
            <v>0</v>
          </cell>
          <cell r="AC434">
            <v>0</v>
          </cell>
          <cell r="AD434">
            <v>0</v>
          </cell>
          <cell r="AE434">
            <v>0</v>
          </cell>
          <cell r="AF434">
            <v>0</v>
          </cell>
          <cell r="AG434">
            <v>0</v>
          </cell>
          <cell r="AH434">
            <v>0</v>
          </cell>
          <cell r="AI434">
            <v>0</v>
          </cell>
          <cell r="AJ434">
            <v>0</v>
          </cell>
          <cell r="AK434">
            <v>0</v>
          </cell>
          <cell r="AL434">
            <v>0</v>
          </cell>
          <cell r="AM434">
            <v>0</v>
          </cell>
          <cell r="AN434">
            <v>0</v>
          </cell>
          <cell r="AO434">
            <v>0</v>
          </cell>
          <cell r="AP434">
            <v>0</v>
          </cell>
          <cell r="AQ434">
            <v>0</v>
          </cell>
          <cell r="AR434">
            <v>0</v>
          </cell>
          <cell r="AS434">
            <v>0</v>
          </cell>
          <cell r="AT434">
            <v>0</v>
          </cell>
          <cell r="AU434">
            <v>0</v>
          </cell>
          <cell r="AV434">
            <v>0</v>
          </cell>
          <cell r="AW434">
            <v>0</v>
          </cell>
          <cell r="AX434">
            <v>0</v>
          </cell>
          <cell r="AY434">
            <v>0</v>
          </cell>
          <cell r="AZ434">
            <v>0</v>
          </cell>
          <cell r="BA434">
            <v>0</v>
          </cell>
          <cell r="BB434">
            <v>0</v>
          </cell>
          <cell r="BC434">
            <v>0</v>
          </cell>
          <cell r="BD434">
            <v>0</v>
          </cell>
          <cell r="BE434">
            <v>0</v>
          </cell>
        </row>
        <row r="435">
          <cell r="A435">
            <v>0</v>
          </cell>
          <cell r="B435">
            <v>0</v>
          </cell>
          <cell r="C435">
            <v>0</v>
          </cell>
          <cell r="D435" t="str">
            <v>CC3KD51</v>
          </cell>
          <cell r="E435">
            <v>0</v>
          </cell>
          <cell r="F435">
            <v>969</v>
          </cell>
          <cell r="G435" t="str">
            <v>Kiểm định và khai thác đường</v>
          </cell>
          <cell r="H435">
            <v>3</v>
          </cell>
          <cell r="I435">
            <v>45</v>
          </cell>
          <cell r="J435">
            <v>0</v>
          </cell>
          <cell r="K435">
            <v>0</v>
          </cell>
          <cell r="L435">
            <v>0</v>
          </cell>
          <cell r="M435" t="str">
            <v>Viết</v>
          </cell>
          <cell r="N435">
            <v>0</v>
          </cell>
          <cell r="O435" t="str">
            <v>Đường</v>
          </cell>
          <cell r="P435" t="str">
            <v>CÔNG TRÌNH</v>
          </cell>
          <cell r="Q435" t="str">
            <v>CTDB</v>
          </cell>
          <cell r="R435" t="str">
            <v>KCT</v>
          </cell>
          <cell r="S435" t="str">
            <v>KCT-CTDB</v>
          </cell>
          <cell r="T435">
            <v>0</v>
          </cell>
          <cell r="U435">
            <v>0</v>
          </cell>
          <cell r="V435">
            <v>0</v>
          </cell>
          <cell r="W435">
            <v>0</v>
          </cell>
          <cell r="X435">
            <v>0</v>
          </cell>
          <cell r="Y435">
            <v>0</v>
          </cell>
          <cell r="Z435">
            <v>0</v>
          </cell>
          <cell r="AA435">
            <v>0</v>
          </cell>
          <cell r="AB435">
            <v>0</v>
          </cell>
          <cell r="AC435">
            <v>0</v>
          </cell>
          <cell r="AD435">
            <v>0</v>
          </cell>
          <cell r="AE435">
            <v>0</v>
          </cell>
          <cell r="AF435">
            <v>0</v>
          </cell>
          <cell r="AG435">
            <v>0</v>
          </cell>
          <cell r="AH435">
            <v>0</v>
          </cell>
          <cell r="AI435">
            <v>0</v>
          </cell>
          <cell r="AJ435">
            <v>0</v>
          </cell>
          <cell r="AK435">
            <v>0</v>
          </cell>
          <cell r="AL435">
            <v>0</v>
          </cell>
          <cell r="AM435">
            <v>0</v>
          </cell>
          <cell r="AN435">
            <v>0</v>
          </cell>
          <cell r="AO435">
            <v>0</v>
          </cell>
          <cell r="AP435">
            <v>0</v>
          </cell>
          <cell r="AQ435">
            <v>0</v>
          </cell>
          <cell r="AR435">
            <v>0</v>
          </cell>
          <cell r="AS435">
            <v>0</v>
          </cell>
          <cell r="AT435">
            <v>0</v>
          </cell>
          <cell r="AU435">
            <v>0</v>
          </cell>
          <cell r="AV435">
            <v>0</v>
          </cell>
          <cell r="AW435">
            <v>0</v>
          </cell>
          <cell r="AX435">
            <v>0</v>
          </cell>
          <cell r="AY435">
            <v>0</v>
          </cell>
          <cell r="AZ435">
            <v>0</v>
          </cell>
          <cell r="BA435">
            <v>0</v>
          </cell>
          <cell r="BB435">
            <v>0</v>
          </cell>
          <cell r="BC435">
            <v>0</v>
          </cell>
          <cell r="BD435">
            <v>0</v>
          </cell>
          <cell r="BE435">
            <v>0</v>
          </cell>
        </row>
        <row r="436">
          <cell r="A436">
            <v>0</v>
          </cell>
          <cell r="B436">
            <v>0</v>
          </cell>
          <cell r="C436" t="str">
            <v>DT3DB53</v>
          </cell>
          <cell r="D436">
            <v>0</v>
          </cell>
          <cell r="E436">
            <v>0</v>
          </cell>
          <cell r="F436">
            <v>859</v>
          </cell>
          <cell r="G436" t="str">
            <v>Kỹ thuật thi công đường</v>
          </cell>
          <cell r="H436">
            <v>3</v>
          </cell>
          <cell r="I436">
            <v>45</v>
          </cell>
          <cell r="J436">
            <v>0</v>
          </cell>
          <cell r="K436">
            <v>0</v>
          </cell>
          <cell r="L436">
            <v>0</v>
          </cell>
          <cell r="M436" t="str">
            <v>Viết</v>
          </cell>
          <cell r="N436">
            <v>90</v>
          </cell>
          <cell r="O436" t="str">
            <v>Đường</v>
          </cell>
          <cell r="P436" t="str">
            <v>CÔNG TRÌNH</v>
          </cell>
          <cell r="Q436" t="str">
            <v>CTDB</v>
          </cell>
          <cell r="R436" t="str">
            <v>KCT</v>
          </cell>
          <cell r="S436" t="str">
            <v>KCT-CTDB</v>
          </cell>
          <cell r="T436">
            <v>0</v>
          </cell>
          <cell r="U436">
            <v>0</v>
          </cell>
          <cell r="V436">
            <v>0</v>
          </cell>
          <cell r="W436">
            <v>0</v>
          </cell>
          <cell r="X436">
            <v>0</v>
          </cell>
          <cell r="Y436">
            <v>0</v>
          </cell>
          <cell r="Z436">
            <v>0</v>
          </cell>
          <cell r="AA436">
            <v>0</v>
          </cell>
          <cell r="AB436">
            <v>0</v>
          </cell>
          <cell r="AC436">
            <v>0</v>
          </cell>
          <cell r="AD436">
            <v>0</v>
          </cell>
          <cell r="AE436">
            <v>0</v>
          </cell>
          <cell r="AF436">
            <v>0</v>
          </cell>
          <cell r="AG436">
            <v>0</v>
          </cell>
          <cell r="AH436">
            <v>0</v>
          </cell>
          <cell r="AI436">
            <v>0</v>
          </cell>
          <cell r="AJ436">
            <v>0</v>
          </cell>
          <cell r="AK436">
            <v>0</v>
          </cell>
          <cell r="AL436">
            <v>0</v>
          </cell>
          <cell r="AM436">
            <v>0</v>
          </cell>
          <cell r="AN436">
            <v>0</v>
          </cell>
          <cell r="AO436">
            <v>0</v>
          </cell>
          <cell r="AP436">
            <v>0</v>
          </cell>
          <cell r="AQ436">
            <v>0</v>
          </cell>
          <cell r="AR436">
            <v>0</v>
          </cell>
          <cell r="AS436">
            <v>0</v>
          </cell>
          <cell r="AT436">
            <v>0</v>
          </cell>
          <cell r="AU436">
            <v>0</v>
          </cell>
          <cell r="AV436">
            <v>0</v>
          </cell>
          <cell r="AW436">
            <v>0</v>
          </cell>
          <cell r="AX436">
            <v>0</v>
          </cell>
          <cell r="AY436">
            <v>0</v>
          </cell>
          <cell r="AZ436">
            <v>0</v>
          </cell>
          <cell r="BA436">
            <v>0</v>
          </cell>
          <cell r="BB436">
            <v>0</v>
          </cell>
          <cell r="BC436">
            <v>0</v>
          </cell>
          <cell r="BD436">
            <v>0</v>
          </cell>
          <cell r="BE436">
            <v>0</v>
          </cell>
        </row>
        <row r="437">
          <cell r="A437">
            <v>0</v>
          </cell>
          <cell r="B437">
            <v>0</v>
          </cell>
          <cell r="C437">
            <v>0</v>
          </cell>
          <cell r="D437">
            <v>0</v>
          </cell>
          <cell r="E437" t="str">
            <v>CL3DB51</v>
          </cell>
          <cell r="F437">
            <v>333</v>
          </cell>
          <cell r="G437" t="str">
            <v>Kỹ thuật thi công đường ô tô</v>
          </cell>
          <cell r="H437">
            <v>2</v>
          </cell>
          <cell r="I437">
            <v>30</v>
          </cell>
          <cell r="J437">
            <v>0</v>
          </cell>
          <cell r="K437">
            <v>0</v>
          </cell>
          <cell r="L437">
            <v>0</v>
          </cell>
          <cell r="M437" t="str">
            <v>Viết</v>
          </cell>
          <cell r="N437">
            <v>60</v>
          </cell>
          <cell r="O437" t="str">
            <v>Đường</v>
          </cell>
          <cell r="P437" t="str">
            <v>CÔNG TRÌNH</v>
          </cell>
          <cell r="Q437" t="str">
            <v>CTDB</v>
          </cell>
          <cell r="R437" t="str">
            <v>KCT</v>
          </cell>
          <cell r="S437" t="str">
            <v>KCT-CTDB</v>
          </cell>
          <cell r="T437">
            <v>0</v>
          </cell>
          <cell r="U437">
            <v>0</v>
          </cell>
          <cell r="V437">
            <v>0</v>
          </cell>
          <cell r="W437">
            <v>0</v>
          </cell>
          <cell r="X437">
            <v>0</v>
          </cell>
          <cell r="Y437">
            <v>0</v>
          </cell>
          <cell r="Z437">
            <v>0</v>
          </cell>
          <cell r="AA437">
            <v>0</v>
          </cell>
          <cell r="AB437">
            <v>0</v>
          </cell>
          <cell r="AC437">
            <v>0</v>
          </cell>
          <cell r="AD437">
            <v>0</v>
          </cell>
          <cell r="AE437">
            <v>0</v>
          </cell>
          <cell r="AF437">
            <v>0</v>
          </cell>
          <cell r="AG437">
            <v>0</v>
          </cell>
          <cell r="AH437">
            <v>0</v>
          </cell>
          <cell r="AI437">
            <v>0</v>
          </cell>
          <cell r="AJ437">
            <v>0</v>
          </cell>
          <cell r="AK437">
            <v>0</v>
          </cell>
          <cell r="AL437">
            <v>0</v>
          </cell>
          <cell r="AM437">
            <v>0</v>
          </cell>
          <cell r="AN437">
            <v>0</v>
          </cell>
          <cell r="AO437">
            <v>0</v>
          </cell>
          <cell r="AP437">
            <v>0</v>
          </cell>
          <cell r="AQ437">
            <v>0</v>
          </cell>
          <cell r="AR437">
            <v>0</v>
          </cell>
          <cell r="AS437">
            <v>0</v>
          </cell>
          <cell r="AT437">
            <v>0</v>
          </cell>
          <cell r="AU437">
            <v>0</v>
          </cell>
          <cell r="AV437">
            <v>0</v>
          </cell>
          <cell r="AW437">
            <v>0</v>
          </cell>
          <cell r="AX437">
            <v>0</v>
          </cell>
          <cell r="AY437">
            <v>0</v>
          </cell>
          <cell r="AZ437">
            <v>0</v>
          </cell>
          <cell r="BA437">
            <v>0</v>
          </cell>
          <cell r="BB437">
            <v>0</v>
          </cell>
          <cell r="BC437">
            <v>0</v>
          </cell>
          <cell r="BD437">
            <v>0</v>
          </cell>
          <cell r="BE437">
            <v>0</v>
          </cell>
        </row>
        <row r="438">
          <cell r="A438" t="str">
            <v>DC3DB52</v>
          </cell>
          <cell r="B438">
            <v>0</v>
          </cell>
          <cell r="C438">
            <v>0</v>
          </cell>
          <cell r="D438">
            <v>0</v>
          </cell>
          <cell r="E438">
            <v>0</v>
          </cell>
          <cell r="F438">
            <v>329</v>
          </cell>
          <cell r="G438" t="str">
            <v>Kỹ thuật thi công mặt đường</v>
          </cell>
          <cell r="H438">
            <v>3</v>
          </cell>
          <cell r="I438">
            <v>45</v>
          </cell>
          <cell r="J438">
            <v>0</v>
          </cell>
          <cell r="K438">
            <v>0</v>
          </cell>
          <cell r="L438">
            <v>0</v>
          </cell>
          <cell r="M438" t="str">
            <v>VĐ</v>
          </cell>
          <cell r="N438">
            <v>0</v>
          </cell>
          <cell r="O438" t="str">
            <v>Đường</v>
          </cell>
          <cell r="P438" t="str">
            <v>CÔNG TRÌNH</v>
          </cell>
          <cell r="Q438" t="str">
            <v>CTDB</v>
          </cell>
          <cell r="R438" t="str">
            <v>KCT</v>
          </cell>
          <cell r="S438" t="str">
            <v>KCT-CTDB</v>
          </cell>
          <cell r="T438">
            <v>0</v>
          </cell>
          <cell r="U438">
            <v>0</v>
          </cell>
          <cell r="V438" t="str">
            <v>x</v>
          </cell>
          <cell r="W438">
            <v>0</v>
          </cell>
          <cell r="X438" t="str">
            <v>x</v>
          </cell>
          <cell r="Y438">
            <v>0</v>
          </cell>
          <cell r="Z438" t="str">
            <v>x</v>
          </cell>
          <cell r="AA438">
            <v>0</v>
          </cell>
          <cell r="AB438">
            <v>0</v>
          </cell>
          <cell r="AC438">
            <v>0</v>
          </cell>
          <cell r="AD438">
            <v>0</v>
          </cell>
          <cell r="AE438">
            <v>0</v>
          </cell>
          <cell r="AF438">
            <v>0</v>
          </cell>
          <cell r="AG438">
            <v>0</v>
          </cell>
          <cell r="AH438">
            <v>0</v>
          </cell>
          <cell r="AI438">
            <v>0</v>
          </cell>
          <cell r="AJ438">
            <v>0</v>
          </cell>
          <cell r="AK438">
            <v>0</v>
          </cell>
          <cell r="AL438">
            <v>0</v>
          </cell>
          <cell r="AM438">
            <v>0</v>
          </cell>
          <cell r="AN438">
            <v>0</v>
          </cell>
          <cell r="AO438">
            <v>0</v>
          </cell>
          <cell r="AP438">
            <v>0</v>
          </cell>
          <cell r="AQ438">
            <v>0</v>
          </cell>
          <cell r="AR438">
            <v>0</v>
          </cell>
          <cell r="AS438">
            <v>0</v>
          </cell>
          <cell r="AT438">
            <v>0</v>
          </cell>
          <cell r="AU438">
            <v>0</v>
          </cell>
          <cell r="AV438">
            <v>0</v>
          </cell>
          <cell r="AW438">
            <v>0</v>
          </cell>
          <cell r="AX438">
            <v>0</v>
          </cell>
          <cell r="AY438">
            <v>0</v>
          </cell>
          <cell r="AZ438">
            <v>0</v>
          </cell>
          <cell r="BA438">
            <v>0</v>
          </cell>
          <cell r="BB438">
            <v>0</v>
          </cell>
          <cell r="BC438">
            <v>0</v>
          </cell>
          <cell r="BD438">
            <v>0</v>
          </cell>
          <cell r="BE438">
            <v>0</v>
          </cell>
        </row>
        <row r="439">
          <cell r="A439">
            <v>0</v>
          </cell>
          <cell r="B439">
            <v>0</v>
          </cell>
          <cell r="C439">
            <v>0</v>
          </cell>
          <cell r="D439" t="str">
            <v>CC3DB52</v>
          </cell>
          <cell r="E439">
            <v>0</v>
          </cell>
          <cell r="F439">
            <v>332</v>
          </cell>
          <cell r="G439" t="str">
            <v>Kỹ thuật thi công mặt đường</v>
          </cell>
          <cell r="H439">
            <v>2</v>
          </cell>
          <cell r="I439">
            <v>30</v>
          </cell>
          <cell r="J439">
            <v>0</v>
          </cell>
          <cell r="K439">
            <v>0</v>
          </cell>
          <cell r="L439">
            <v>0</v>
          </cell>
          <cell r="M439" t="str">
            <v>VĐ</v>
          </cell>
          <cell r="N439">
            <v>0</v>
          </cell>
          <cell r="O439" t="str">
            <v>Đường</v>
          </cell>
          <cell r="P439" t="str">
            <v>CÔNG TRÌNH</v>
          </cell>
          <cell r="Q439" t="str">
            <v>CTDB</v>
          </cell>
          <cell r="R439" t="str">
            <v>KCT</v>
          </cell>
          <cell r="S439" t="str">
            <v>KCT-CTDB</v>
          </cell>
          <cell r="T439">
            <v>0</v>
          </cell>
          <cell r="U439">
            <v>0</v>
          </cell>
          <cell r="V439">
            <v>0</v>
          </cell>
          <cell r="W439">
            <v>0</v>
          </cell>
          <cell r="X439">
            <v>0</v>
          </cell>
          <cell r="Y439">
            <v>0</v>
          </cell>
          <cell r="Z439">
            <v>0</v>
          </cell>
          <cell r="AA439">
            <v>0</v>
          </cell>
          <cell r="AB439">
            <v>0</v>
          </cell>
          <cell r="AC439">
            <v>0</v>
          </cell>
          <cell r="AD439">
            <v>0</v>
          </cell>
          <cell r="AE439">
            <v>0</v>
          </cell>
          <cell r="AF439">
            <v>0</v>
          </cell>
          <cell r="AG439">
            <v>0</v>
          </cell>
          <cell r="AH439">
            <v>0</v>
          </cell>
          <cell r="AI439">
            <v>0</v>
          </cell>
          <cell r="AJ439">
            <v>0</v>
          </cell>
          <cell r="AK439">
            <v>0</v>
          </cell>
          <cell r="AL439">
            <v>0</v>
          </cell>
          <cell r="AM439">
            <v>0</v>
          </cell>
          <cell r="AN439">
            <v>0</v>
          </cell>
          <cell r="AO439" t="str">
            <v>x</v>
          </cell>
          <cell r="AP439">
            <v>0</v>
          </cell>
          <cell r="AQ439">
            <v>0</v>
          </cell>
          <cell r="AR439">
            <v>0</v>
          </cell>
          <cell r="AS439">
            <v>0</v>
          </cell>
          <cell r="AT439">
            <v>0</v>
          </cell>
          <cell r="AU439">
            <v>0</v>
          </cell>
          <cell r="AV439">
            <v>0</v>
          </cell>
          <cell r="AW439">
            <v>0</v>
          </cell>
          <cell r="AX439">
            <v>0</v>
          </cell>
          <cell r="AY439">
            <v>0</v>
          </cell>
          <cell r="AZ439">
            <v>0</v>
          </cell>
          <cell r="BA439">
            <v>0</v>
          </cell>
          <cell r="BB439">
            <v>0</v>
          </cell>
          <cell r="BC439">
            <v>0</v>
          </cell>
          <cell r="BD439">
            <v>0</v>
          </cell>
          <cell r="BE439">
            <v>0</v>
          </cell>
        </row>
        <row r="440">
          <cell r="A440" t="str">
            <v>DC3DB51</v>
          </cell>
          <cell r="B440">
            <v>0</v>
          </cell>
          <cell r="C440">
            <v>0</v>
          </cell>
          <cell r="D440">
            <v>0</v>
          </cell>
          <cell r="E440">
            <v>0</v>
          </cell>
          <cell r="F440">
            <v>328</v>
          </cell>
          <cell r="G440" t="str">
            <v>Kỹ thuật thi công nền đường</v>
          </cell>
          <cell r="H440">
            <v>3</v>
          </cell>
          <cell r="I440">
            <v>45</v>
          </cell>
          <cell r="J440">
            <v>0</v>
          </cell>
          <cell r="K440">
            <v>0</v>
          </cell>
          <cell r="L440">
            <v>0</v>
          </cell>
          <cell r="M440" t="str">
            <v>VĐ</v>
          </cell>
          <cell r="N440">
            <v>0</v>
          </cell>
          <cell r="O440" t="str">
            <v>Đường</v>
          </cell>
          <cell r="P440" t="str">
            <v>CÔNG TRÌNH</v>
          </cell>
          <cell r="Q440" t="str">
            <v>CTDB</v>
          </cell>
          <cell r="R440" t="str">
            <v>KCT</v>
          </cell>
          <cell r="S440" t="str">
            <v>KCT-CTDB</v>
          </cell>
          <cell r="T440">
            <v>0</v>
          </cell>
          <cell r="U440">
            <v>0</v>
          </cell>
          <cell r="V440" t="str">
            <v>x</v>
          </cell>
          <cell r="W440">
            <v>0</v>
          </cell>
          <cell r="X440" t="str">
            <v>x</v>
          </cell>
          <cell r="Y440">
            <v>0</v>
          </cell>
          <cell r="Z440" t="str">
            <v>x</v>
          </cell>
          <cell r="AA440">
            <v>0</v>
          </cell>
          <cell r="AB440">
            <v>0</v>
          </cell>
          <cell r="AC440">
            <v>0</v>
          </cell>
          <cell r="AD440">
            <v>0</v>
          </cell>
          <cell r="AE440">
            <v>0</v>
          </cell>
          <cell r="AF440">
            <v>0</v>
          </cell>
          <cell r="AG440">
            <v>0</v>
          </cell>
          <cell r="AH440">
            <v>0</v>
          </cell>
          <cell r="AI440">
            <v>0</v>
          </cell>
          <cell r="AJ440">
            <v>0</v>
          </cell>
          <cell r="AK440">
            <v>0</v>
          </cell>
          <cell r="AL440">
            <v>0</v>
          </cell>
          <cell r="AM440">
            <v>0</v>
          </cell>
          <cell r="AN440">
            <v>0</v>
          </cell>
          <cell r="AO440">
            <v>0</v>
          </cell>
          <cell r="AP440">
            <v>0</v>
          </cell>
          <cell r="AQ440">
            <v>0</v>
          </cell>
          <cell r="AR440">
            <v>0</v>
          </cell>
          <cell r="AS440">
            <v>0</v>
          </cell>
          <cell r="AT440">
            <v>0</v>
          </cell>
          <cell r="AU440">
            <v>0</v>
          </cell>
          <cell r="AV440">
            <v>0</v>
          </cell>
          <cell r="AW440">
            <v>0</v>
          </cell>
          <cell r="AX440">
            <v>0</v>
          </cell>
          <cell r="AY440">
            <v>0</v>
          </cell>
          <cell r="AZ440">
            <v>0</v>
          </cell>
          <cell r="BA440">
            <v>0</v>
          </cell>
          <cell r="BB440">
            <v>0</v>
          </cell>
          <cell r="BC440">
            <v>0</v>
          </cell>
          <cell r="BD440">
            <v>0</v>
          </cell>
          <cell r="BE440">
            <v>0</v>
          </cell>
        </row>
        <row r="441">
          <cell r="A441">
            <v>0</v>
          </cell>
          <cell r="B441">
            <v>0</v>
          </cell>
          <cell r="C441">
            <v>0</v>
          </cell>
          <cell r="D441" t="str">
            <v>CC3DB51</v>
          </cell>
          <cell r="E441">
            <v>0</v>
          </cell>
          <cell r="F441">
            <v>331</v>
          </cell>
          <cell r="G441" t="str">
            <v>Kỹ thuật thi công nền đường</v>
          </cell>
          <cell r="H441">
            <v>2</v>
          </cell>
          <cell r="I441">
            <v>30</v>
          </cell>
          <cell r="J441">
            <v>0</v>
          </cell>
          <cell r="K441">
            <v>0</v>
          </cell>
          <cell r="L441">
            <v>0</v>
          </cell>
          <cell r="M441" t="str">
            <v>VĐ</v>
          </cell>
          <cell r="N441">
            <v>0</v>
          </cell>
          <cell r="O441" t="str">
            <v>Đường</v>
          </cell>
          <cell r="P441" t="str">
            <v>CÔNG TRÌNH</v>
          </cell>
          <cell r="Q441" t="str">
            <v>CTDB</v>
          </cell>
          <cell r="R441" t="str">
            <v>KCT</v>
          </cell>
          <cell r="S441" t="str">
            <v>KCT-CTDB</v>
          </cell>
          <cell r="T441">
            <v>0</v>
          </cell>
          <cell r="U441">
            <v>0</v>
          </cell>
          <cell r="V441">
            <v>0</v>
          </cell>
          <cell r="W441">
            <v>0</v>
          </cell>
          <cell r="X441">
            <v>0</v>
          </cell>
          <cell r="Y441">
            <v>0</v>
          </cell>
          <cell r="Z441">
            <v>0</v>
          </cell>
          <cell r="AA441">
            <v>0</v>
          </cell>
          <cell r="AB441">
            <v>0</v>
          </cell>
          <cell r="AC441">
            <v>0</v>
          </cell>
          <cell r="AD441">
            <v>0</v>
          </cell>
          <cell r="AE441">
            <v>0</v>
          </cell>
          <cell r="AF441">
            <v>0</v>
          </cell>
          <cell r="AG441">
            <v>0</v>
          </cell>
          <cell r="AH441">
            <v>0</v>
          </cell>
          <cell r="AI441">
            <v>0</v>
          </cell>
          <cell r="AJ441">
            <v>0</v>
          </cell>
          <cell r="AK441">
            <v>0</v>
          </cell>
          <cell r="AL441">
            <v>0</v>
          </cell>
          <cell r="AM441">
            <v>0</v>
          </cell>
          <cell r="AN441">
            <v>0</v>
          </cell>
          <cell r="AO441" t="str">
            <v>x</v>
          </cell>
          <cell r="AP441">
            <v>0</v>
          </cell>
          <cell r="AQ441">
            <v>0</v>
          </cell>
          <cell r="AR441">
            <v>0</v>
          </cell>
          <cell r="AS441">
            <v>0</v>
          </cell>
          <cell r="AT441">
            <v>0</v>
          </cell>
          <cell r="AU441">
            <v>0</v>
          </cell>
          <cell r="AV441">
            <v>0</v>
          </cell>
          <cell r="AW441">
            <v>0</v>
          </cell>
          <cell r="AX441">
            <v>0</v>
          </cell>
          <cell r="AY441">
            <v>0</v>
          </cell>
          <cell r="AZ441">
            <v>0</v>
          </cell>
          <cell r="BA441">
            <v>0</v>
          </cell>
          <cell r="BB441">
            <v>0</v>
          </cell>
          <cell r="BC441">
            <v>0</v>
          </cell>
          <cell r="BD441">
            <v>0</v>
          </cell>
          <cell r="BE441">
            <v>0</v>
          </cell>
        </row>
        <row r="442">
          <cell r="A442">
            <v>0</v>
          </cell>
          <cell r="B442" t="str">
            <v>DL3DB53</v>
          </cell>
          <cell r="C442">
            <v>0</v>
          </cell>
          <cell r="D442">
            <v>0</v>
          </cell>
          <cell r="E442">
            <v>0</v>
          </cell>
          <cell r="F442">
            <v>330</v>
          </cell>
          <cell r="G442" t="str">
            <v>Kỹ thuật thi công và tổ chức thi công đường bộ</v>
          </cell>
          <cell r="H442">
            <v>3</v>
          </cell>
          <cell r="I442">
            <v>45</v>
          </cell>
          <cell r="J442">
            <v>0</v>
          </cell>
          <cell r="K442">
            <v>0</v>
          </cell>
          <cell r="L442">
            <v>0</v>
          </cell>
          <cell r="M442" t="str">
            <v>Viết</v>
          </cell>
          <cell r="N442">
            <v>90</v>
          </cell>
          <cell r="O442" t="str">
            <v>Đường</v>
          </cell>
          <cell r="P442" t="str">
            <v>CÔNG TRÌNH</v>
          </cell>
          <cell r="Q442" t="str">
            <v>CTDB</v>
          </cell>
          <cell r="R442" t="str">
            <v>KCT</v>
          </cell>
          <cell r="S442" t="str">
            <v>KCT-CTDB</v>
          </cell>
          <cell r="T442">
            <v>0</v>
          </cell>
          <cell r="U442">
            <v>0</v>
          </cell>
          <cell r="V442">
            <v>0</v>
          </cell>
          <cell r="W442">
            <v>0</v>
          </cell>
          <cell r="X442">
            <v>0</v>
          </cell>
          <cell r="Y442">
            <v>0</v>
          </cell>
          <cell r="Z442">
            <v>0</v>
          </cell>
          <cell r="AA442">
            <v>0</v>
          </cell>
          <cell r="AB442">
            <v>0</v>
          </cell>
          <cell r="AC442">
            <v>0</v>
          </cell>
          <cell r="AD442">
            <v>0</v>
          </cell>
          <cell r="AE442">
            <v>0</v>
          </cell>
          <cell r="AF442">
            <v>0</v>
          </cell>
          <cell r="AG442">
            <v>0</v>
          </cell>
          <cell r="AH442">
            <v>0</v>
          </cell>
          <cell r="AI442">
            <v>0</v>
          </cell>
          <cell r="AJ442">
            <v>0</v>
          </cell>
          <cell r="AK442">
            <v>0</v>
          </cell>
          <cell r="AL442">
            <v>0</v>
          </cell>
          <cell r="AM442">
            <v>0</v>
          </cell>
          <cell r="AN442">
            <v>0</v>
          </cell>
          <cell r="AO442">
            <v>0</v>
          </cell>
          <cell r="AP442">
            <v>0</v>
          </cell>
          <cell r="AQ442">
            <v>0</v>
          </cell>
          <cell r="AR442">
            <v>0</v>
          </cell>
          <cell r="AS442">
            <v>0</v>
          </cell>
          <cell r="AT442">
            <v>0</v>
          </cell>
          <cell r="AU442">
            <v>0</v>
          </cell>
          <cell r="AV442">
            <v>0</v>
          </cell>
          <cell r="AW442">
            <v>0</v>
          </cell>
          <cell r="AX442">
            <v>0</v>
          </cell>
          <cell r="AY442">
            <v>0</v>
          </cell>
          <cell r="AZ442">
            <v>0</v>
          </cell>
          <cell r="BA442">
            <v>0</v>
          </cell>
          <cell r="BB442">
            <v>0</v>
          </cell>
          <cell r="BC442">
            <v>0</v>
          </cell>
          <cell r="BD442">
            <v>0</v>
          </cell>
          <cell r="BE442">
            <v>0</v>
          </cell>
        </row>
        <row r="443">
          <cell r="A443" t="str">
            <v>DC3DB61</v>
          </cell>
          <cell r="B443">
            <v>0</v>
          </cell>
          <cell r="C443">
            <v>0</v>
          </cell>
          <cell r="D443">
            <v>0</v>
          </cell>
          <cell r="E443">
            <v>0</v>
          </cell>
          <cell r="F443">
            <v>359</v>
          </cell>
          <cell r="G443" t="str">
            <v>Quản lý khai thác và kiểm định đường</v>
          </cell>
          <cell r="H443">
            <v>2</v>
          </cell>
          <cell r="I443">
            <v>30</v>
          </cell>
          <cell r="J443">
            <v>0</v>
          </cell>
          <cell r="K443">
            <v>0</v>
          </cell>
          <cell r="L443">
            <v>0</v>
          </cell>
          <cell r="M443" t="str">
            <v>Viết</v>
          </cell>
          <cell r="N443">
            <v>75</v>
          </cell>
          <cell r="O443" t="str">
            <v>Đường</v>
          </cell>
          <cell r="P443" t="str">
            <v>CÔNG TRÌNH</v>
          </cell>
          <cell r="Q443" t="str">
            <v>CTDB</v>
          </cell>
          <cell r="R443" t="str">
            <v>KCT</v>
          </cell>
          <cell r="S443" t="str">
            <v>KCT-CTDB</v>
          </cell>
          <cell r="T443">
            <v>0</v>
          </cell>
          <cell r="U443">
            <v>0</v>
          </cell>
          <cell r="V443" t="str">
            <v>x</v>
          </cell>
          <cell r="W443">
            <v>0</v>
          </cell>
          <cell r="X443">
            <v>0</v>
          </cell>
          <cell r="Y443">
            <v>0</v>
          </cell>
          <cell r="Z443" t="str">
            <v>x</v>
          </cell>
          <cell r="AA443">
            <v>0</v>
          </cell>
          <cell r="AB443">
            <v>0</v>
          </cell>
          <cell r="AC443">
            <v>0</v>
          </cell>
          <cell r="AD443">
            <v>0</v>
          </cell>
          <cell r="AE443">
            <v>0</v>
          </cell>
          <cell r="AF443">
            <v>0</v>
          </cell>
          <cell r="AG443">
            <v>0</v>
          </cell>
          <cell r="AH443">
            <v>0</v>
          </cell>
          <cell r="AI443">
            <v>0</v>
          </cell>
          <cell r="AJ443">
            <v>0</v>
          </cell>
          <cell r="AK443">
            <v>0</v>
          </cell>
          <cell r="AL443">
            <v>0</v>
          </cell>
          <cell r="AM443">
            <v>0</v>
          </cell>
          <cell r="AN443">
            <v>0</v>
          </cell>
          <cell r="AO443">
            <v>0</v>
          </cell>
          <cell r="AP443">
            <v>0</v>
          </cell>
          <cell r="AQ443">
            <v>0</v>
          </cell>
          <cell r="AR443">
            <v>0</v>
          </cell>
          <cell r="AS443">
            <v>0</v>
          </cell>
          <cell r="AT443">
            <v>0</v>
          </cell>
          <cell r="AU443">
            <v>0</v>
          </cell>
          <cell r="AV443">
            <v>0</v>
          </cell>
          <cell r="AW443">
            <v>0</v>
          </cell>
          <cell r="AX443">
            <v>0</v>
          </cell>
          <cell r="AY443">
            <v>0</v>
          </cell>
          <cell r="AZ443">
            <v>0</v>
          </cell>
          <cell r="BA443">
            <v>0</v>
          </cell>
          <cell r="BB443">
            <v>0</v>
          </cell>
          <cell r="BC443">
            <v>0</v>
          </cell>
          <cell r="BD443">
            <v>0</v>
          </cell>
          <cell r="BE443">
            <v>0</v>
          </cell>
        </row>
        <row r="444">
          <cell r="A444" t="str">
            <v>DC3DB62</v>
          </cell>
          <cell r="B444">
            <v>0</v>
          </cell>
          <cell r="C444">
            <v>0</v>
          </cell>
          <cell r="D444">
            <v>0</v>
          </cell>
          <cell r="E444">
            <v>0</v>
          </cell>
          <cell r="F444">
            <v>360</v>
          </cell>
          <cell r="G444" t="str">
            <v>Quản lý khai thác và kiểm định đường</v>
          </cell>
          <cell r="H444">
            <v>3</v>
          </cell>
          <cell r="I444">
            <v>45</v>
          </cell>
          <cell r="J444">
            <v>0</v>
          </cell>
          <cell r="K444">
            <v>0</v>
          </cell>
          <cell r="L444">
            <v>0</v>
          </cell>
          <cell r="M444" t="str">
            <v>Viết</v>
          </cell>
          <cell r="N444">
            <v>75</v>
          </cell>
          <cell r="O444" t="str">
            <v>Đường</v>
          </cell>
          <cell r="P444" t="str">
            <v>CÔNG TRÌNH</v>
          </cell>
          <cell r="Q444" t="str">
            <v>CTDB</v>
          </cell>
          <cell r="R444" t="str">
            <v>KCT</v>
          </cell>
          <cell r="S444" t="str">
            <v>KCT-CTDB</v>
          </cell>
          <cell r="T444">
            <v>0</v>
          </cell>
          <cell r="U444">
            <v>0</v>
          </cell>
          <cell r="V444">
            <v>0</v>
          </cell>
          <cell r="W444">
            <v>0</v>
          </cell>
          <cell r="X444" t="str">
            <v>x</v>
          </cell>
          <cell r="Y444">
            <v>0</v>
          </cell>
          <cell r="Z444">
            <v>0</v>
          </cell>
          <cell r="AA444">
            <v>0</v>
          </cell>
          <cell r="AB444">
            <v>0</v>
          </cell>
          <cell r="AC444">
            <v>0</v>
          </cell>
          <cell r="AD444">
            <v>0</v>
          </cell>
          <cell r="AE444">
            <v>0</v>
          </cell>
          <cell r="AF444">
            <v>0</v>
          </cell>
          <cell r="AG444">
            <v>0</v>
          </cell>
          <cell r="AH444">
            <v>0</v>
          </cell>
          <cell r="AI444">
            <v>0</v>
          </cell>
          <cell r="AJ444">
            <v>0</v>
          </cell>
          <cell r="AK444">
            <v>0</v>
          </cell>
          <cell r="AL444">
            <v>0</v>
          </cell>
          <cell r="AM444">
            <v>0</v>
          </cell>
          <cell r="AN444">
            <v>0</v>
          </cell>
          <cell r="AO444">
            <v>0</v>
          </cell>
          <cell r="AP444">
            <v>0</v>
          </cell>
          <cell r="AQ444">
            <v>0</v>
          </cell>
          <cell r="AR444">
            <v>0</v>
          </cell>
          <cell r="AS444">
            <v>0</v>
          </cell>
          <cell r="AT444">
            <v>0</v>
          </cell>
          <cell r="AU444">
            <v>0</v>
          </cell>
          <cell r="AV444">
            <v>0</v>
          </cell>
          <cell r="AW444">
            <v>0</v>
          </cell>
          <cell r="AX444">
            <v>0</v>
          </cell>
          <cell r="AY444">
            <v>0</v>
          </cell>
          <cell r="AZ444">
            <v>0</v>
          </cell>
          <cell r="BA444">
            <v>0</v>
          </cell>
          <cell r="BB444">
            <v>0</v>
          </cell>
          <cell r="BC444">
            <v>0</v>
          </cell>
          <cell r="BD444">
            <v>0</v>
          </cell>
          <cell r="BE444">
            <v>0</v>
          </cell>
        </row>
        <row r="445">
          <cell r="A445" t="str">
            <v>DC3DB71</v>
          </cell>
          <cell r="B445" t="str">
            <v>DC3DB71</v>
          </cell>
          <cell r="C445" t="str">
            <v>DC3DB71</v>
          </cell>
          <cell r="D445" t="str">
            <v>CC3DB71</v>
          </cell>
          <cell r="E445">
            <v>0</v>
          </cell>
          <cell r="F445">
            <v>569</v>
          </cell>
          <cell r="G445" t="str">
            <v>Quy hoạch giao thông vận tải</v>
          </cell>
          <cell r="H445">
            <v>2</v>
          </cell>
          <cell r="I445">
            <v>30</v>
          </cell>
          <cell r="J445">
            <v>0</v>
          </cell>
          <cell r="K445">
            <v>0</v>
          </cell>
          <cell r="L445">
            <v>0</v>
          </cell>
          <cell r="M445" t="str">
            <v>Viết</v>
          </cell>
          <cell r="N445">
            <v>60</v>
          </cell>
          <cell r="O445" t="str">
            <v>Đường</v>
          </cell>
          <cell r="P445" t="str">
            <v>CÔNG TRÌNH</v>
          </cell>
          <cell r="Q445" t="str">
            <v>CTDB</v>
          </cell>
          <cell r="R445" t="str">
            <v>KCT</v>
          </cell>
          <cell r="S445" t="str">
            <v>KCT-CTDB</v>
          </cell>
          <cell r="T445" t="str">
            <v>o</v>
          </cell>
          <cell r="U445" t="str">
            <v>o</v>
          </cell>
          <cell r="V445" t="str">
            <v>o</v>
          </cell>
          <cell r="W445" t="str">
            <v>o</v>
          </cell>
          <cell r="X445" t="str">
            <v>x</v>
          </cell>
          <cell r="Y445">
            <v>0</v>
          </cell>
          <cell r="Z445" t="str">
            <v>o</v>
          </cell>
          <cell r="AA445">
            <v>0</v>
          </cell>
          <cell r="AB445">
            <v>0</v>
          </cell>
          <cell r="AC445">
            <v>0</v>
          </cell>
          <cell r="AD445">
            <v>0</v>
          </cell>
          <cell r="AE445">
            <v>0</v>
          </cell>
          <cell r="AF445">
            <v>0</v>
          </cell>
          <cell r="AG445">
            <v>0</v>
          </cell>
          <cell r="AH445">
            <v>0</v>
          </cell>
          <cell r="AI445">
            <v>0</v>
          </cell>
          <cell r="AJ445">
            <v>0</v>
          </cell>
          <cell r="AK445">
            <v>0</v>
          </cell>
          <cell r="AL445">
            <v>0</v>
          </cell>
          <cell r="AM445">
            <v>0</v>
          </cell>
          <cell r="AN445">
            <v>0</v>
          </cell>
          <cell r="AO445">
            <v>0</v>
          </cell>
          <cell r="AP445">
            <v>0</v>
          </cell>
          <cell r="AQ445">
            <v>0</v>
          </cell>
          <cell r="AR445">
            <v>0</v>
          </cell>
          <cell r="AS445">
            <v>0</v>
          </cell>
          <cell r="AT445">
            <v>0</v>
          </cell>
          <cell r="AU445">
            <v>0</v>
          </cell>
          <cell r="AV445">
            <v>0</v>
          </cell>
          <cell r="AW445">
            <v>0</v>
          </cell>
          <cell r="AX445">
            <v>0</v>
          </cell>
          <cell r="AY445">
            <v>0</v>
          </cell>
          <cell r="AZ445">
            <v>0</v>
          </cell>
          <cell r="BA445">
            <v>0</v>
          </cell>
          <cell r="BB445">
            <v>0</v>
          </cell>
          <cell r="BC445">
            <v>0</v>
          </cell>
          <cell r="BD445">
            <v>0</v>
          </cell>
          <cell r="BE445">
            <v>0</v>
          </cell>
        </row>
        <row r="446">
          <cell r="A446" t="str">
            <v>DC3DB60</v>
          </cell>
          <cell r="B446">
            <v>0</v>
          </cell>
          <cell r="C446">
            <v>0</v>
          </cell>
          <cell r="D446" t="str">
            <v>CC3DB60</v>
          </cell>
          <cell r="E446">
            <v>0</v>
          </cell>
          <cell r="F446">
            <v>564</v>
          </cell>
          <cell r="G446" t="str">
            <v>Tin học ứng dụng</v>
          </cell>
          <cell r="H446">
            <v>2</v>
          </cell>
          <cell r="I446">
            <v>15</v>
          </cell>
          <cell r="J446">
            <v>30</v>
          </cell>
          <cell r="K446">
            <v>0</v>
          </cell>
          <cell r="L446">
            <v>0</v>
          </cell>
          <cell r="M446" t="str">
            <v>TH</v>
          </cell>
          <cell r="N446">
            <v>0</v>
          </cell>
          <cell r="O446" t="str">
            <v>Tin học công trình</v>
          </cell>
          <cell r="P446" t="str">
            <v>CÔNG TRÌNH</v>
          </cell>
          <cell r="Q446" t="str">
            <v>CTUD</v>
          </cell>
          <cell r="R446" t="str">
            <v>KCT</v>
          </cell>
          <cell r="S446" t="str">
            <v>KCT-CTUD</v>
          </cell>
          <cell r="T446">
            <v>0</v>
          </cell>
          <cell r="U446">
            <v>0</v>
          </cell>
          <cell r="V446">
            <v>0</v>
          </cell>
          <cell r="W446">
            <v>0</v>
          </cell>
          <cell r="X446" t="str">
            <v>o</v>
          </cell>
          <cell r="Y446">
            <v>0</v>
          </cell>
          <cell r="Z446">
            <v>0</v>
          </cell>
          <cell r="AA446">
            <v>0</v>
          </cell>
          <cell r="AB446">
            <v>0</v>
          </cell>
          <cell r="AC446">
            <v>0</v>
          </cell>
          <cell r="AD446">
            <v>0</v>
          </cell>
          <cell r="AE446">
            <v>0</v>
          </cell>
          <cell r="AF446">
            <v>0</v>
          </cell>
          <cell r="AG446">
            <v>0</v>
          </cell>
          <cell r="AH446">
            <v>0</v>
          </cell>
          <cell r="AI446">
            <v>0</v>
          </cell>
          <cell r="AJ446">
            <v>0</v>
          </cell>
          <cell r="AK446">
            <v>0</v>
          </cell>
          <cell r="AL446">
            <v>0</v>
          </cell>
          <cell r="AM446">
            <v>0</v>
          </cell>
          <cell r="AN446">
            <v>0</v>
          </cell>
          <cell r="AO446">
            <v>0</v>
          </cell>
          <cell r="AP446">
            <v>0</v>
          </cell>
          <cell r="AQ446">
            <v>0</v>
          </cell>
          <cell r="AR446">
            <v>0</v>
          </cell>
          <cell r="AS446">
            <v>0</v>
          </cell>
          <cell r="AT446">
            <v>0</v>
          </cell>
          <cell r="AU446">
            <v>0</v>
          </cell>
          <cell r="AV446">
            <v>0</v>
          </cell>
          <cell r="AW446">
            <v>0</v>
          </cell>
          <cell r="AX446">
            <v>0</v>
          </cell>
          <cell r="AY446">
            <v>0</v>
          </cell>
          <cell r="AZ446">
            <v>0</v>
          </cell>
          <cell r="BA446">
            <v>0</v>
          </cell>
          <cell r="BB446">
            <v>0</v>
          </cell>
          <cell r="BC446">
            <v>0</v>
          </cell>
          <cell r="BD446">
            <v>0</v>
          </cell>
          <cell r="BE446">
            <v>0</v>
          </cell>
        </row>
        <row r="447">
          <cell r="A447" t="str">
            <v>DC3DB73</v>
          </cell>
          <cell r="B447" t="str">
            <v>DC3DB73</v>
          </cell>
          <cell r="C447" t="str">
            <v>DC3DB73</v>
          </cell>
          <cell r="D447">
            <v>0</v>
          </cell>
          <cell r="E447">
            <v>0</v>
          </cell>
          <cell r="F447">
            <v>571</v>
          </cell>
          <cell r="G447" t="str">
            <v xml:space="preserve">Tổ chức giao thông </v>
          </cell>
          <cell r="H447">
            <v>2</v>
          </cell>
          <cell r="I447">
            <v>30</v>
          </cell>
          <cell r="J447">
            <v>0</v>
          </cell>
          <cell r="K447">
            <v>0</v>
          </cell>
          <cell r="L447">
            <v>0</v>
          </cell>
          <cell r="M447" t="str">
            <v>Viết</v>
          </cell>
          <cell r="N447">
            <v>60</v>
          </cell>
          <cell r="O447" t="str">
            <v>Đường</v>
          </cell>
          <cell r="P447" t="str">
            <v>CÔNG TRÌNH</v>
          </cell>
          <cell r="Q447" t="str">
            <v>CTDB</v>
          </cell>
          <cell r="R447" t="str">
            <v>KCT</v>
          </cell>
          <cell r="S447" t="str">
            <v>KCT-CTDB</v>
          </cell>
          <cell r="T447" t="str">
            <v>o</v>
          </cell>
          <cell r="U447">
            <v>0</v>
          </cell>
          <cell r="V447" t="str">
            <v>o</v>
          </cell>
          <cell r="W447" t="str">
            <v>o</v>
          </cell>
          <cell r="X447" t="str">
            <v>o</v>
          </cell>
          <cell r="Y447">
            <v>0</v>
          </cell>
          <cell r="Z447" t="str">
            <v>o</v>
          </cell>
          <cell r="AA447">
            <v>0</v>
          </cell>
          <cell r="AB447">
            <v>0</v>
          </cell>
          <cell r="AC447">
            <v>0</v>
          </cell>
          <cell r="AD447">
            <v>0</v>
          </cell>
          <cell r="AE447">
            <v>0</v>
          </cell>
          <cell r="AF447">
            <v>0</v>
          </cell>
          <cell r="AG447">
            <v>0</v>
          </cell>
          <cell r="AH447">
            <v>0</v>
          </cell>
          <cell r="AI447">
            <v>0</v>
          </cell>
          <cell r="AJ447">
            <v>0</v>
          </cell>
          <cell r="AK447">
            <v>0</v>
          </cell>
          <cell r="AL447">
            <v>0</v>
          </cell>
          <cell r="AM447">
            <v>0</v>
          </cell>
          <cell r="AN447">
            <v>0</v>
          </cell>
          <cell r="AO447">
            <v>0</v>
          </cell>
          <cell r="AP447">
            <v>0</v>
          </cell>
          <cell r="AQ447">
            <v>0</v>
          </cell>
          <cell r="AR447">
            <v>0</v>
          </cell>
          <cell r="AS447">
            <v>0</v>
          </cell>
          <cell r="AT447">
            <v>0</v>
          </cell>
          <cell r="AU447">
            <v>0</v>
          </cell>
          <cell r="AV447">
            <v>0</v>
          </cell>
          <cell r="AW447">
            <v>0</v>
          </cell>
          <cell r="AX447">
            <v>0</v>
          </cell>
          <cell r="AY447">
            <v>0</v>
          </cell>
          <cell r="AZ447">
            <v>0</v>
          </cell>
          <cell r="BA447">
            <v>0</v>
          </cell>
          <cell r="BB447">
            <v>0</v>
          </cell>
          <cell r="BC447">
            <v>0</v>
          </cell>
          <cell r="BD447">
            <v>0</v>
          </cell>
          <cell r="BE447">
            <v>0</v>
          </cell>
        </row>
        <row r="448">
          <cell r="A448" t="str">
            <v>DC3DB53</v>
          </cell>
          <cell r="B448">
            <v>0</v>
          </cell>
          <cell r="C448">
            <v>0</v>
          </cell>
          <cell r="D448">
            <v>0</v>
          </cell>
          <cell r="E448">
            <v>0</v>
          </cell>
          <cell r="F448">
            <v>352</v>
          </cell>
          <cell r="G448" t="str">
            <v>Tổ chức thi công công trình xây dựng</v>
          </cell>
          <cell r="H448">
            <v>3</v>
          </cell>
          <cell r="I448">
            <v>45</v>
          </cell>
          <cell r="J448">
            <v>0</v>
          </cell>
          <cell r="K448">
            <v>0</v>
          </cell>
          <cell r="L448">
            <v>0</v>
          </cell>
          <cell r="M448" t="str">
            <v>Viết</v>
          </cell>
          <cell r="N448">
            <v>90</v>
          </cell>
          <cell r="O448" t="str">
            <v>Đường</v>
          </cell>
          <cell r="P448" t="str">
            <v>CÔNG TRÌNH</v>
          </cell>
          <cell r="Q448" t="str">
            <v>CTDB</v>
          </cell>
          <cell r="R448" t="str">
            <v>KCT</v>
          </cell>
          <cell r="S448" t="str">
            <v>KCT-CTDB</v>
          </cell>
          <cell r="T448">
            <v>0</v>
          </cell>
          <cell r="U448">
            <v>0</v>
          </cell>
          <cell r="V448">
            <v>0</v>
          </cell>
          <cell r="W448">
            <v>0</v>
          </cell>
          <cell r="X448" t="str">
            <v>x</v>
          </cell>
          <cell r="Y448">
            <v>0</v>
          </cell>
          <cell r="Z448">
            <v>0</v>
          </cell>
          <cell r="AA448">
            <v>0</v>
          </cell>
          <cell r="AB448">
            <v>0</v>
          </cell>
          <cell r="AC448">
            <v>0</v>
          </cell>
          <cell r="AD448">
            <v>0</v>
          </cell>
          <cell r="AE448">
            <v>0</v>
          </cell>
          <cell r="AF448">
            <v>0</v>
          </cell>
          <cell r="AG448">
            <v>0</v>
          </cell>
          <cell r="AH448">
            <v>0</v>
          </cell>
          <cell r="AI448">
            <v>0</v>
          </cell>
          <cell r="AJ448">
            <v>0</v>
          </cell>
          <cell r="AK448">
            <v>0</v>
          </cell>
          <cell r="AL448">
            <v>0</v>
          </cell>
          <cell r="AM448">
            <v>0</v>
          </cell>
          <cell r="AN448">
            <v>0</v>
          </cell>
          <cell r="AO448">
            <v>0</v>
          </cell>
          <cell r="AP448">
            <v>0</v>
          </cell>
          <cell r="AQ448">
            <v>0</v>
          </cell>
          <cell r="AR448">
            <v>0</v>
          </cell>
          <cell r="AS448">
            <v>0</v>
          </cell>
          <cell r="AT448">
            <v>0</v>
          </cell>
          <cell r="AU448">
            <v>0</v>
          </cell>
          <cell r="AV448">
            <v>0</v>
          </cell>
          <cell r="AW448">
            <v>0</v>
          </cell>
          <cell r="AX448">
            <v>0</v>
          </cell>
          <cell r="AY448">
            <v>0</v>
          </cell>
          <cell r="AZ448">
            <v>0</v>
          </cell>
          <cell r="BA448">
            <v>0</v>
          </cell>
          <cell r="BB448">
            <v>0</v>
          </cell>
          <cell r="BC448">
            <v>0</v>
          </cell>
          <cell r="BD448">
            <v>0</v>
          </cell>
          <cell r="BE448">
            <v>0</v>
          </cell>
        </row>
        <row r="449">
          <cell r="A449" t="str">
            <v>DC2KX41</v>
          </cell>
          <cell r="B449">
            <v>0</v>
          </cell>
          <cell r="C449">
            <v>0</v>
          </cell>
          <cell r="D449" t="str">
            <v>CC2KX41</v>
          </cell>
          <cell r="E449">
            <v>0</v>
          </cell>
          <cell r="F449">
            <v>161</v>
          </cell>
          <cell r="G449" t="str">
            <v>Thiết kế đường</v>
          </cell>
          <cell r="H449">
            <v>2</v>
          </cell>
          <cell r="I449">
            <v>30</v>
          </cell>
          <cell r="J449">
            <v>0</v>
          </cell>
          <cell r="K449">
            <v>0</v>
          </cell>
          <cell r="L449">
            <v>0</v>
          </cell>
          <cell r="M449" t="str">
            <v>Viết</v>
          </cell>
          <cell r="N449">
            <v>60</v>
          </cell>
          <cell r="O449" t="str">
            <v>Đường</v>
          </cell>
          <cell r="P449" t="str">
            <v>CÔNG TRÌNH</v>
          </cell>
          <cell r="Q449" t="str">
            <v>CTDB</v>
          </cell>
          <cell r="R449" t="str">
            <v>KCT</v>
          </cell>
          <cell r="S449" t="str">
            <v>KCT-CTDB</v>
          </cell>
          <cell r="T449">
            <v>0</v>
          </cell>
          <cell r="U449">
            <v>0</v>
          </cell>
          <cell r="V449">
            <v>0</v>
          </cell>
          <cell r="W449">
            <v>0</v>
          </cell>
          <cell r="X449">
            <v>0</v>
          </cell>
          <cell r="Y449">
            <v>0</v>
          </cell>
          <cell r="Z449">
            <v>0</v>
          </cell>
          <cell r="AA449">
            <v>0</v>
          </cell>
          <cell r="AB449">
            <v>0</v>
          </cell>
          <cell r="AC449">
            <v>0</v>
          </cell>
          <cell r="AD449">
            <v>0</v>
          </cell>
          <cell r="AE449">
            <v>0</v>
          </cell>
          <cell r="AF449">
            <v>0</v>
          </cell>
          <cell r="AG449">
            <v>0</v>
          </cell>
          <cell r="AH449">
            <v>0</v>
          </cell>
          <cell r="AI449" t="str">
            <v>o</v>
          </cell>
          <cell r="AJ449">
            <v>0</v>
          </cell>
          <cell r="AK449">
            <v>0</v>
          </cell>
          <cell r="AL449">
            <v>0</v>
          </cell>
          <cell r="AM449">
            <v>0</v>
          </cell>
          <cell r="AN449">
            <v>0</v>
          </cell>
          <cell r="AO449">
            <v>0</v>
          </cell>
          <cell r="AP449">
            <v>0</v>
          </cell>
          <cell r="AQ449">
            <v>0</v>
          </cell>
          <cell r="AR449">
            <v>0</v>
          </cell>
          <cell r="AS449">
            <v>0</v>
          </cell>
          <cell r="AT449">
            <v>0</v>
          </cell>
          <cell r="AU449">
            <v>0</v>
          </cell>
          <cell r="AV449">
            <v>0</v>
          </cell>
          <cell r="AW449">
            <v>0</v>
          </cell>
          <cell r="AX449">
            <v>0</v>
          </cell>
          <cell r="AY449">
            <v>0</v>
          </cell>
          <cell r="AZ449">
            <v>0</v>
          </cell>
          <cell r="BA449">
            <v>0</v>
          </cell>
          <cell r="BB449" t="str">
            <v>o</v>
          </cell>
          <cell r="BC449">
            <v>0</v>
          </cell>
          <cell r="BD449">
            <v>0</v>
          </cell>
          <cell r="BE449">
            <v>0</v>
          </cell>
        </row>
        <row r="450">
          <cell r="A450">
            <v>0</v>
          </cell>
          <cell r="B450" t="str">
            <v>DL3DB41</v>
          </cell>
          <cell r="C450">
            <v>0</v>
          </cell>
          <cell r="D450">
            <v>0</v>
          </cell>
          <cell r="E450">
            <v>0</v>
          </cell>
          <cell r="F450">
            <v>272</v>
          </cell>
          <cell r="G450" t="str">
            <v>Thiết kế đường</v>
          </cell>
          <cell r="H450">
            <v>2</v>
          </cell>
          <cell r="I450">
            <v>30</v>
          </cell>
          <cell r="J450">
            <v>0</v>
          </cell>
          <cell r="K450">
            <v>0</v>
          </cell>
          <cell r="L450">
            <v>0</v>
          </cell>
          <cell r="M450" t="str">
            <v>Viết</v>
          </cell>
          <cell r="N450">
            <v>90</v>
          </cell>
          <cell r="O450" t="str">
            <v>Đường</v>
          </cell>
          <cell r="P450" t="str">
            <v>CÔNG TRÌNH</v>
          </cell>
          <cell r="Q450" t="str">
            <v>CTDB</v>
          </cell>
          <cell r="R450" t="str">
            <v>KCT</v>
          </cell>
          <cell r="S450" t="str">
            <v>KCT-CTDB</v>
          </cell>
          <cell r="T450">
            <v>0</v>
          </cell>
          <cell r="U450">
            <v>0</v>
          </cell>
          <cell r="V450">
            <v>0</v>
          </cell>
          <cell r="W450">
            <v>0</v>
          </cell>
          <cell r="X450">
            <v>0</v>
          </cell>
          <cell r="Y450">
            <v>0</v>
          </cell>
          <cell r="Z450">
            <v>0</v>
          </cell>
          <cell r="AA450">
            <v>0</v>
          </cell>
          <cell r="AB450">
            <v>0</v>
          </cell>
          <cell r="AC450">
            <v>0</v>
          </cell>
          <cell r="AD450">
            <v>0</v>
          </cell>
          <cell r="AE450">
            <v>0</v>
          </cell>
          <cell r="AF450">
            <v>0</v>
          </cell>
          <cell r="AG450">
            <v>0</v>
          </cell>
          <cell r="AH450">
            <v>0</v>
          </cell>
          <cell r="AI450">
            <v>0</v>
          </cell>
          <cell r="AJ450">
            <v>0</v>
          </cell>
          <cell r="AK450">
            <v>0</v>
          </cell>
          <cell r="AL450">
            <v>0</v>
          </cell>
          <cell r="AM450">
            <v>0</v>
          </cell>
          <cell r="AN450">
            <v>0</v>
          </cell>
          <cell r="AO450">
            <v>0</v>
          </cell>
          <cell r="AP450">
            <v>0</v>
          </cell>
          <cell r="AQ450">
            <v>0</v>
          </cell>
          <cell r="AR450">
            <v>0</v>
          </cell>
          <cell r="AS450">
            <v>0</v>
          </cell>
          <cell r="AT450">
            <v>0</v>
          </cell>
          <cell r="AU450">
            <v>0</v>
          </cell>
          <cell r="AV450">
            <v>0</v>
          </cell>
          <cell r="AW450">
            <v>0</v>
          </cell>
          <cell r="AX450">
            <v>0</v>
          </cell>
          <cell r="AY450">
            <v>0</v>
          </cell>
          <cell r="AZ450">
            <v>0</v>
          </cell>
          <cell r="BA450">
            <v>0</v>
          </cell>
          <cell r="BB450">
            <v>0</v>
          </cell>
          <cell r="BC450">
            <v>0</v>
          </cell>
          <cell r="BD450">
            <v>0</v>
          </cell>
          <cell r="BE450">
            <v>0</v>
          </cell>
        </row>
        <row r="451">
          <cell r="A451">
            <v>0</v>
          </cell>
          <cell r="B451">
            <v>0</v>
          </cell>
          <cell r="C451" t="str">
            <v>DT3DB41</v>
          </cell>
          <cell r="D451" t="str">
            <v>CC3DB41</v>
          </cell>
          <cell r="E451">
            <v>0</v>
          </cell>
          <cell r="F451">
            <v>275</v>
          </cell>
          <cell r="G451" t="str">
            <v>Thiết kế đường</v>
          </cell>
          <cell r="H451">
            <v>3</v>
          </cell>
          <cell r="I451">
            <v>45</v>
          </cell>
          <cell r="J451">
            <v>0</v>
          </cell>
          <cell r="K451">
            <v>0</v>
          </cell>
          <cell r="L451">
            <v>0</v>
          </cell>
          <cell r="M451" t="str">
            <v>VĐ</v>
          </cell>
          <cell r="N451">
            <v>0</v>
          </cell>
          <cell r="O451" t="str">
            <v>Đường</v>
          </cell>
          <cell r="P451" t="str">
            <v>CÔNG TRÌNH</v>
          </cell>
          <cell r="Q451" t="str">
            <v>CTDB</v>
          </cell>
          <cell r="R451" t="str">
            <v>KCT</v>
          </cell>
          <cell r="S451" t="str">
            <v>KCT-CTDB</v>
          </cell>
          <cell r="T451">
            <v>0</v>
          </cell>
          <cell r="U451">
            <v>0</v>
          </cell>
          <cell r="V451">
            <v>0</v>
          </cell>
          <cell r="W451">
            <v>0</v>
          </cell>
          <cell r="X451">
            <v>0</v>
          </cell>
          <cell r="Y451">
            <v>0</v>
          </cell>
          <cell r="Z451">
            <v>0</v>
          </cell>
          <cell r="AA451">
            <v>0</v>
          </cell>
          <cell r="AB451">
            <v>0</v>
          </cell>
          <cell r="AC451">
            <v>0</v>
          </cell>
          <cell r="AD451">
            <v>0</v>
          </cell>
          <cell r="AE451">
            <v>0</v>
          </cell>
          <cell r="AF451">
            <v>0</v>
          </cell>
          <cell r="AG451">
            <v>0</v>
          </cell>
          <cell r="AH451">
            <v>0</v>
          </cell>
          <cell r="AI451">
            <v>0</v>
          </cell>
          <cell r="AJ451">
            <v>0</v>
          </cell>
          <cell r="AK451">
            <v>0</v>
          </cell>
          <cell r="AL451">
            <v>0</v>
          </cell>
          <cell r="AM451">
            <v>0</v>
          </cell>
          <cell r="AN451">
            <v>0</v>
          </cell>
          <cell r="AO451" t="str">
            <v>x</v>
          </cell>
          <cell r="AP451">
            <v>0</v>
          </cell>
          <cell r="AQ451">
            <v>0</v>
          </cell>
          <cell r="AR451">
            <v>0</v>
          </cell>
          <cell r="AS451">
            <v>0</v>
          </cell>
          <cell r="AT451">
            <v>0</v>
          </cell>
          <cell r="AU451">
            <v>0</v>
          </cell>
          <cell r="AV451">
            <v>0</v>
          </cell>
          <cell r="AW451">
            <v>0</v>
          </cell>
          <cell r="AX451">
            <v>0</v>
          </cell>
          <cell r="AY451">
            <v>0</v>
          </cell>
          <cell r="AZ451">
            <v>0</v>
          </cell>
          <cell r="BA451">
            <v>0</v>
          </cell>
          <cell r="BB451">
            <v>0</v>
          </cell>
          <cell r="BC451">
            <v>0</v>
          </cell>
          <cell r="BD451">
            <v>0</v>
          </cell>
          <cell r="BE451">
            <v>0</v>
          </cell>
        </row>
        <row r="452">
          <cell r="A452">
            <v>0</v>
          </cell>
          <cell r="B452">
            <v>0</v>
          </cell>
          <cell r="C452">
            <v>0</v>
          </cell>
          <cell r="D452">
            <v>0</v>
          </cell>
          <cell r="E452" t="str">
            <v>CL3DB41</v>
          </cell>
          <cell r="F452">
            <v>276</v>
          </cell>
          <cell r="G452" t="str">
            <v>Thiết kế đường</v>
          </cell>
          <cell r="H452">
            <v>2</v>
          </cell>
          <cell r="I452">
            <v>30</v>
          </cell>
          <cell r="J452">
            <v>0</v>
          </cell>
          <cell r="K452">
            <v>0</v>
          </cell>
          <cell r="L452">
            <v>0</v>
          </cell>
          <cell r="M452" t="str">
            <v>Viết</v>
          </cell>
          <cell r="N452">
            <v>60</v>
          </cell>
          <cell r="O452" t="str">
            <v>Đường</v>
          </cell>
          <cell r="P452" t="str">
            <v>CÔNG TRÌNH</v>
          </cell>
          <cell r="Q452" t="str">
            <v>CTDB</v>
          </cell>
          <cell r="R452" t="str">
            <v>KCT</v>
          </cell>
          <cell r="S452" t="str">
            <v>KCT-CTDB</v>
          </cell>
          <cell r="T452">
            <v>0</v>
          </cell>
          <cell r="U452">
            <v>0</v>
          </cell>
          <cell r="V452">
            <v>0</v>
          </cell>
          <cell r="W452">
            <v>0</v>
          </cell>
          <cell r="X452">
            <v>0</v>
          </cell>
          <cell r="Y452">
            <v>0</v>
          </cell>
          <cell r="Z452">
            <v>0</v>
          </cell>
          <cell r="AA452">
            <v>0</v>
          </cell>
          <cell r="AB452">
            <v>0</v>
          </cell>
          <cell r="AC452">
            <v>0</v>
          </cell>
          <cell r="AD452">
            <v>0</v>
          </cell>
          <cell r="AE452">
            <v>0</v>
          </cell>
          <cell r="AF452">
            <v>0</v>
          </cell>
          <cell r="AG452">
            <v>0</v>
          </cell>
          <cell r="AH452">
            <v>0</v>
          </cell>
          <cell r="AI452">
            <v>0</v>
          </cell>
          <cell r="AJ452">
            <v>0</v>
          </cell>
          <cell r="AK452">
            <v>0</v>
          </cell>
          <cell r="AL452">
            <v>0</v>
          </cell>
          <cell r="AM452">
            <v>0</v>
          </cell>
          <cell r="AN452">
            <v>0</v>
          </cell>
          <cell r="AO452">
            <v>0</v>
          </cell>
          <cell r="AP452">
            <v>0</v>
          </cell>
          <cell r="AQ452">
            <v>0</v>
          </cell>
          <cell r="AR452">
            <v>0</v>
          </cell>
          <cell r="AS452">
            <v>0</v>
          </cell>
          <cell r="AT452">
            <v>0</v>
          </cell>
          <cell r="AU452">
            <v>0</v>
          </cell>
          <cell r="AV452">
            <v>0</v>
          </cell>
          <cell r="AW452">
            <v>0</v>
          </cell>
          <cell r="AX452">
            <v>0</v>
          </cell>
          <cell r="AY452">
            <v>0</v>
          </cell>
          <cell r="AZ452">
            <v>0</v>
          </cell>
          <cell r="BA452">
            <v>0</v>
          </cell>
          <cell r="BB452">
            <v>0</v>
          </cell>
          <cell r="BC452">
            <v>0</v>
          </cell>
          <cell r="BD452">
            <v>0</v>
          </cell>
          <cell r="BE452">
            <v>0</v>
          </cell>
        </row>
        <row r="453">
          <cell r="A453" t="str">
            <v>DC3KD41</v>
          </cell>
          <cell r="B453">
            <v>0</v>
          </cell>
          <cell r="C453">
            <v>0</v>
          </cell>
          <cell r="D453" t="str">
            <v>CC3KD41</v>
          </cell>
          <cell r="E453">
            <v>0</v>
          </cell>
          <cell r="F453">
            <v>948</v>
          </cell>
          <cell r="G453" t="str">
            <v>Thiết kế đường</v>
          </cell>
          <cell r="H453">
            <v>3</v>
          </cell>
          <cell r="I453">
            <v>45</v>
          </cell>
          <cell r="J453">
            <v>0</v>
          </cell>
          <cell r="K453">
            <v>0</v>
          </cell>
          <cell r="L453">
            <v>0</v>
          </cell>
          <cell r="M453">
            <v>0</v>
          </cell>
          <cell r="N453">
            <v>0</v>
          </cell>
          <cell r="O453" t="str">
            <v>đường</v>
          </cell>
          <cell r="P453" t="str">
            <v>CÔNG TRÌNH</v>
          </cell>
          <cell r="Q453" t="str">
            <v>CTDB</v>
          </cell>
          <cell r="R453" t="str">
            <v>KCT</v>
          </cell>
          <cell r="S453" t="str">
            <v>KCT-CTDB</v>
          </cell>
          <cell r="T453">
            <v>0</v>
          </cell>
          <cell r="U453">
            <v>0</v>
          </cell>
          <cell r="V453">
            <v>0</v>
          </cell>
          <cell r="W453">
            <v>0</v>
          </cell>
          <cell r="X453">
            <v>0</v>
          </cell>
          <cell r="Y453">
            <v>0</v>
          </cell>
          <cell r="Z453">
            <v>0</v>
          </cell>
          <cell r="AA453">
            <v>0</v>
          </cell>
          <cell r="AB453">
            <v>0</v>
          </cell>
          <cell r="AC453">
            <v>0</v>
          </cell>
          <cell r="AD453">
            <v>0</v>
          </cell>
          <cell r="AE453">
            <v>0</v>
          </cell>
          <cell r="AF453">
            <v>0</v>
          </cell>
          <cell r="AG453">
            <v>0</v>
          </cell>
          <cell r="AH453">
            <v>0</v>
          </cell>
          <cell r="AI453">
            <v>0</v>
          </cell>
          <cell r="AJ453">
            <v>0</v>
          </cell>
          <cell r="AK453">
            <v>0</v>
          </cell>
          <cell r="AL453">
            <v>0</v>
          </cell>
          <cell r="AM453">
            <v>0</v>
          </cell>
          <cell r="AN453">
            <v>0</v>
          </cell>
          <cell r="AO453">
            <v>0</v>
          </cell>
          <cell r="AP453">
            <v>0</v>
          </cell>
          <cell r="AQ453">
            <v>0</v>
          </cell>
          <cell r="AR453">
            <v>0</v>
          </cell>
          <cell r="AS453">
            <v>0</v>
          </cell>
          <cell r="AT453">
            <v>0</v>
          </cell>
          <cell r="AU453">
            <v>0</v>
          </cell>
          <cell r="AV453">
            <v>0</v>
          </cell>
          <cell r="AW453">
            <v>0</v>
          </cell>
          <cell r="AX453">
            <v>0</v>
          </cell>
          <cell r="AY453">
            <v>0</v>
          </cell>
          <cell r="AZ453">
            <v>0</v>
          </cell>
          <cell r="BA453">
            <v>0</v>
          </cell>
          <cell r="BB453">
            <v>0</v>
          </cell>
          <cell r="BC453">
            <v>0</v>
          </cell>
          <cell r="BD453">
            <v>0</v>
          </cell>
          <cell r="BE453">
            <v>0</v>
          </cell>
        </row>
        <row r="454">
          <cell r="A454" t="str">
            <v>DC3DB41</v>
          </cell>
          <cell r="B454">
            <v>0</v>
          </cell>
          <cell r="C454">
            <v>0</v>
          </cell>
          <cell r="D454">
            <v>0</v>
          </cell>
          <cell r="E454">
            <v>0</v>
          </cell>
          <cell r="F454">
            <v>270</v>
          </cell>
          <cell r="G454" t="str">
            <v>Thiết kế đường 1</v>
          </cell>
          <cell r="H454">
            <v>4</v>
          </cell>
          <cell r="I454">
            <v>60</v>
          </cell>
          <cell r="J454">
            <v>0</v>
          </cell>
          <cell r="K454">
            <v>0</v>
          </cell>
          <cell r="L454">
            <v>0</v>
          </cell>
          <cell r="M454" t="str">
            <v>VĐ</v>
          </cell>
          <cell r="N454">
            <v>0</v>
          </cell>
          <cell r="O454" t="str">
            <v>Đường</v>
          </cell>
          <cell r="P454" t="str">
            <v>CÔNG TRÌNH</v>
          </cell>
          <cell r="Q454" t="str">
            <v>CTDB</v>
          </cell>
          <cell r="R454" t="str">
            <v>KCT</v>
          </cell>
          <cell r="S454" t="str">
            <v>KCT-CTDB</v>
          </cell>
          <cell r="T454">
            <v>0</v>
          </cell>
          <cell r="U454">
            <v>0</v>
          </cell>
          <cell r="V454" t="str">
            <v>x</v>
          </cell>
          <cell r="W454">
            <v>0</v>
          </cell>
          <cell r="X454" t="str">
            <v>x</v>
          </cell>
          <cell r="Y454">
            <v>0</v>
          </cell>
          <cell r="Z454" t="str">
            <v>x</v>
          </cell>
          <cell r="AA454">
            <v>0</v>
          </cell>
          <cell r="AB454">
            <v>0</v>
          </cell>
          <cell r="AC454">
            <v>0</v>
          </cell>
          <cell r="AD454">
            <v>0</v>
          </cell>
          <cell r="AE454">
            <v>0</v>
          </cell>
          <cell r="AF454">
            <v>0</v>
          </cell>
          <cell r="AG454">
            <v>0</v>
          </cell>
          <cell r="AH454">
            <v>0</v>
          </cell>
          <cell r="AI454">
            <v>0</v>
          </cell>
          <cell r="AJ454">
            <v>0</v>
          </cell>
          <cell r="AK454">
            <v>0</v>
          </cell>
          <cell r="AL454">
            <v>0</v>
          </cell>
          <cell r="AM454">
            <v>0</v>
          </cell>
          <cell r="AN454">
            <v>0</v>
          </cell>
          <cell r="AO454">
            <v>0</v>
          </cell>
          <cell r="AP454">
            <v>0</v>
          </cell>
          <cell r="AQ454">
            <v>0</v>
          </cell>
          <cell r="AR454">
            <v>0</v>
          </cell>
          <cell r="AS454">
            <v>0</v>
          </cell>
          <cell r="AT454">
            <v>0</v>
          </cell>
          <cell r="AU454">
            <v>0</v>
          </cell>
          <cell r="AV454">
            <v>0</v>
          </cell>
          <cell r="AW454">
            <v>0</v>
          </cell>
          <cell r="AX454">
            <v>0</v>
          </cell>
          <cell r="AY454">
            <v>0</v>
          </cell>
          <cell r="AZ454">
            <v>0</v>
          </cell>
          <cell r="BA454">
            <v>0</v>
          </cell>
          <cell r="BB454">
            <v>0</v>
          </cell>
          <cell r="BC454">
            <v>0</v>
          </cell>
          <cell r="BD454">
            <v>0</v>
          </cell>
          <cell r="BE454">
            <v>0</v>
          </cell>
        </row>
        <row r="455">
          <cell r="A455" t="str">
            <v>DC3DB42</v>
          </cell>
          <cell r="B455">
            <v>0</v>
          </cell>
          <cell r="C455">
            <v>0</v>
          </cell>
          <cell r="D455">
            <v>0</v>
          </cell>
          <cell r="E455">
            <v>0</v>
          </cell>
          <cell r="F455">
            <v>271</v>
          </cell>
          <cell r="G455" t="str">
            <v>Thiết kế đường 2 (Nút giao và đường cao tốc)</v>
          </cell>
          <cell r="H455">
            <v>3</v>
          </cell>
          <cell r="I455">
            <v>45</v>
          </cell>
          <cell r="J455">
            <v>0</v>
          </cell>
          <cell r="K455">
            <v>0</v>
          </cell>
          <cell r="L455">
            <v>0</v>
          </cell>
          <cell r="M455" t="str">
            <v>Viết</v>
          </cell>
          <cell r="N455">
            <v>90</v>
          </cell>
          <cell r="O455" t="str">
            <v>Đường</v>
          </cell>
          <cell r="P455" t="str">
            <v>CÔNG TRÌNH</v>
          </cell>
          <cell r="Q455" t="str">
            <v>CTDB</v>
          </cell>
          <cell r="R455" t="str">
            <v>KCT</v>
          </cell>
          <cell r="S455" t="str">
            <v>KCT-CTDB</v>
          </cell>
          <cell r="T455">
            <v>0</v>
          </cell>
          <cell r="U455">
            <v>0</v>
          </cell>
          <cell r="V455">
            <v>0</v>
          </cell>
          <cell r="W455">
            <v>0</v>
          </cell>
          <cell r="X455" t="str">
            <v>x</v>
          </cell>
          <cell r="Y455">
            <v>0</v>
          </cell>
          <cell r="Z455">
            <v>0</v>
          </cell>
          <cell r="AA455">
            <v>0</v>
          </cell>
          <cell r="AB455">
            <v>0</v>
          </cell>
          <cell r="AC455">
            <v>0</v>
          </cell>
          <cell r="AD455">
            <v>0</v>
          </cell>
          <cell r="AE455">
            <v>0</v>
          </cell>
          <cell r="AF455">
            <v>0</v>
          </cell>
          <cell r="AG455">
            <v>0</v>
          </cell>
          <cell r="AH455">
            <v>0</v>
          </cell>
          <cell r="AI455">
            <v>0</v>
          </cell>
          <cell r="AJ455">
            <v>0</v>
          </cell>
          <cell r="AK455">
            <v>0</v>
          </cell>
          <cell r="AL455">
            <v>0</v>
          </cell>
          <cell r="AM455">
            <v>0</v>
          </cell>
          <cell r="AN455">
            <v>0</v>
          </cell>
          <cell r="AO455">
            <v>0</v>
          </cell>
          <cell r="AP455">
            <v>0</v>
          </cell>
          <cell r="AQ455">
            <v>0</v>
          </cell>
          <cell r="AR455">
            <v>0</v>
          </cell>
          <cell r="AS455">
            <v>0</v>
          </cell>
          <cell r="AT455">
            <v>0</v>
          </cell>
          <cell r="AU455">
            <v>0</v>
          </cell>
          <cell r="AV455">
            <v>0</v>
          </cell>
          <cell r="AW455">
            <v>0</v>
          </cell>
          <cell r="AX455">
            <v>0</v>
          </cell>
          <cell r="AY455">
            <v>0</v>
          </cell>
          <cell r="AZ455">
            <v>0</v>
          </cell>
          <cell r="BA455">
            <v>0</v>
          </cell>
          <cell r="BB455">
            <v>0</v>
          </cell>
          <cell r="BC455">
            <v>0</v>
          </cell>
          <cell r="BD455">
            <v>0</v>
          </cell>
          <cell r="BE455">
            <v>0</v>
          </cell>
        </row>
        <row r="456">
          <cell r="A456" t="str">
            <v>DC4KD36</v>
          </cell>
          <cell r="B456">
            <v>0</v>
          </cell>
          <cell r="C456">
            <v>0</v>
          </cell>
          <cell r="D456">
            <v>0</v>
          </cell>
          <cell r="E456">
            <v>0</v>
          </cell>
          <cell r="F456">
            <v>965</v>
          </cell>
          <cell r="G456" t="str">
            <v>Thực tập nghề nghiệp kiểm định và khai thác đường</v>
          </cell>
          <cell r="H456">
            <v>3</v>
          </cell>
          <cell r="I456">
            <v>0</v>
          </cell>
          <cell r="J456">
            <v>0</v>
          </cell>
          <cell r="K456">
            <v>135</v>
          </cell>
          <cell r="L456">
            <v>0</v>
          </cell>
          <cell r="M456" t="str">
            <v>TH</v>
          </cell>
          <cell r="N456">
            <v>0</v>
          </cell>
          <cell r="O456" t="str">
            <v>Đường</v>
          </cell>
          <cell r="P456" t="str">
            <v>CÔNG TRÌNH</v>
          </cell>
          <cell r="Q456" t="str">
            <v>CTDB</v>
          </cell>
          <cell r="R456" t="str">
            <v>KCT</v>
          </cell>
          <cell r="S456" t="str">
            <v>KCT-CTDB</v>
          </cell>
          <cell r="T456">
            <v>0</v>
          </cell>
          <cell r="U456">
            <v>0</v>
          </cell>
          <cell r="V456">
            <v>0</v>
          </cell>
          <cell r="W456">
            <v>0</v>
          </cell>
          <cell r="X456">
            <v>0</v>
          </cell>
          <cell r="Y456">
            <v>0</v>
          </cell>
          <cell r="Z456">
            <v>0</v>
          </cell>
          <cell r="AA456">
            <v>0</v>
          </cell>
          <cell r="AB456">
            <v>0</v>
          </cell>
          <cell r="AC456">
            <v>0</v>
          </cell>
          <cell r="AD456">
            <v>0</v>
          </cell>
          <cell r="AE456">
            <v>0</v>
          </cell>
          <cell r="AF456">
            <v>0</v>
          </cell>
          <cell r="AG456">
            <v>0</v>
          </cell>
          <cell r="AH456">
            <v>0</v>
          </cell>
          <cell r="AI456">
            <v>0</v>
          </cell>
          <cell r="AJ456">
            <v>0</v>
          </cell>
          <cell r="AK456">
            <v>0</v>
          </cell>
          <cell r="AL456">
            <v>0</v>
          </cell>
          <cell r="AM456">
            <v>0</v>
          </cell>
          <cell r="AN456">
            <v>0</v>
          </cell>
          <cell r="AO456">
            <v>0</v>
          </cell>
          <cell r="AP456">
            <v>0</v>
          </cell>
          <cell r="AQ456">
            <v>0</v>
          </cell>
          <cell r="AR456">
            <v>0</v>
          </cell>
          <cell r="AS456">
            <v>0</v>
          </cell>
          <cell r="AT456">
            <v>0</v>
          </cell>
          <cell r="AU456">
            <v>0</v>
          </cell>
          <cell r="AV456">
            <v>0</v>
          </cell>
          <cell r="AW456">
            <v>0</v>
          </cell>
          <cell r="AX456">
            <v>0</v>
          </cell>
          <cell r="AY456">
            <v>0</v>
          </cell>
          <cell r="AZ456">
            <v>0</v>
          </cell>
          <cell r="BA456">
            <v>0</v>
          </cell>
          <cell r="BB456">
            <v>0</v>
          </cell>
          <cell r="BC456">
            <v>0</v>
          </cell>
          <cell r="BD456">
            <v>0</v>
          </cell>
          <cell r="BE456">
            <v>0</v>
          </cell>
        </row>
        <row r="457">
          <cell r="A457" t="str">
            <v>DC4DB23</v>
          </cell>
          <cell r="B457">
            <v>0</v>
          </cell>
          <cell r="C457">
            <v>0</v>
          </cell>
          <cell r="D457">
            <v>0</v>
          </cell>
          <cell r="E457">
            <v>0</v>
          </cell>
          <cell r="F457">
            <v>681</v>
          </cell>
          <cell r="G457" t="str">
            <v xml:space="preserve">Thực tập nghề nghiệp xây dựng đường </v>
          </cell>
          <cell r="H457">
            <v>3</v>
          </cell>
          <cell r="I457">
            <v>0</v>
          </cell>
          <cell r="J457">
            <v>0</v>
          </cell>
          <cell r="K457">
            <v>135</v>
          </cell>
          <cell r="L457">
            <v>0</v>
          </cell>
          <cell r="M457" t="str">
            <v>VĐ</v>
          </cell>
          <cell r="N457">
            <v>0</v>
          </cell>
          <cell r="O457" t="str">
            <v>Đường</v>
          </cell>
          <cell r="P457" t="str">
            <v>CÔNG TRÌNH</v>
          </cell>
          <cell r="Q457" t="str">
            <v>CTDB</v>
          </cell>
          <cell r="R457" t="str">
            <v>KCT</v>
          </cell>
          <cell r="S457" t="str">
            <v>KCT-CTDB</v>
          </cell>
          <cell r="T457">
            <v>0</v>
          </cell>
          <cell r="U457">
            <v>0</v>
          </cell>
          <cell r="V457" t="str">
            <v>x</v>
          </cell>
          <cell r="W457">
            <v>0</v>
          </cell>
          <cell r="X457" t="str">
            <v>x</v>
          </cell>
          <cell r="Y457">
            <v>0</v>
          </cell>
          <cell r="Z457" t="str">
            <v>x</v>
          </cell>
          <cell r="AA457">
            <v>0</v>
          </cell>
          <cell r="AB457">
            <v>0</v>
          </cell>
          <cell r="AC457">
            <v>0</v>
          </cell>
          <cell r="AD457">
            <v>0</v>
          </cell>
          <cell r="AE457">
            <v>0</v>
          </cell>
          <cell r="AF457">
            <v>0</v>
          </cell>
          <cell r="AG457">
            <v>0</v>
          </cell>
          <cell r="AH457">
            <v>0</v>
          </cell>
          <cell r="AI457">
            <v>0</v>
          </cell>
          <cell r="AJ457">
            <v>0</v>
          </cell>
          <cell r="AK457">
            <v>0</v>
          </cell>
          <cell r="AL457">
            <v>0</v>
          </cell>
          <cell r="AM457">
            <v>0</v>
          </cell>
          <cell r="AN457">
            <v>0</v>
          </cell>
          <cell r="AO457">
            <v>0</v>
          </cell>
          <cell r="AP457">
            <v>0</v>
          </cell>
          <cell r="AQ457">
            <v>0</v>
          </cell>
          <cell r="AR457">
            <v>0</v>
          </cell>
          <cell r="AS457">
            <v>0</v>
          </cell>
          <cell r="AT457">
            <v>0</v>
          </cell>
          <cell r="AU457">
            <v>0</v>
          </cell>
          <cell r="AV457">
            <v>0</v>
          </cell>
          <cell r="AW457">
            <v>0</v>
          </cell>
          <cell r="AX457">
            <v>0</v>
          </cell>
          <cell r="AY457">
            <v>0</v>
          </cell>
          <cell r="AZ457">
            <v>0</v>
          </cell>
          <cell r="BA457">
            <v>0</v>
          </cell>
          <cell r="BB457">
            <v>0</v>
          </cell>
          <cell r="BC457">
            <v>0</v>
          </cell>
          <cell r="BD457">
            <v>0</v>
          </cell>
          <cell r="BE457">
            <v>0</v>
          </cell>
        </row>
        <row r="458">
          <cell r="A458" t="str">
            <v>DC4DB70</v>
          </cell>
          <cell r="B458">
            <v>0</v>
          </cell>
          <cell r="C458">
            <v>0</v>
          </cell>
          <cell r="D458">
            <v>0</v>
          </cell>
          <cell r="E458">
            <v>0</v>
          </cell>
          <cell r="F458">
            <v>692</v>
          </cell>
          <cell r="G458" t="str">
            <v>Thực tập tốt nghiệp</v>
          </cell>
          <cell r="H458">
            <v>4</v>
          </cell>
          <cell r="I458">
            <v>0</v>
          </cell>
          <cell r="J458">
            <v>0</v>
          </cell>
          <cell r="K458">
            <v>180</v>
          </cell>
          <cell r="L458">
            <v>0</v>
          </cell>
          <cell r="M458" t="str">
            <v>VĐ</v>
          </cell>
          <cell r="N458">
            <v>0</v>
          </cell>
          <cell r="O458" t="str">
            <v>Đường</v>
          </cell>
          <cell r="P458" t="str">
            <v>CÔNG TRÌNH</v>
          </cell>
          <cell r="Q458" t="str">
            <v>CTDB</v>
          </cell>
          <cell r="R458" t="str">
            <v>KCT</v>
          </cell>
          <cell r="S458" t="str">
            <v>KCT-CTDB</v>
          </cell>
          <cell r="T458">
            <v>0</v>
          </cell>
          <cell r="U458">
            <v>0</v>
          </cell>
          <cell r="V458">
            <v>0</v>
          </cell>
          <cell r="W458">
            <v>0</v>
          </cell>
          <cell r="X458" t="str">
            <v>x</v>
          </cell>
          <cell r="Y458">
            <v>0</v>
          </cell>
          <cell r="Z458">
            <v>0</v>
          </cell>
          <cell r="AA458">
            <v>0</v>
          </cell>
          <cell r="AB458">
            <v>0</v>
          </cell>
          <cell r="AC458">
            <v>0</v>
          </cell>
          <cell r="AD458">
            <v>0</v>
          </cell>
          <cell r="AE458">
            <v>0</v>
          </cell>
          <cell r="AF458">
            <v>0</v>
          </cell>
          <cell r="AG458">
            <v>0</v>
          </cell>
          <cell r="AH458">
            <v>0</v>
          </cell>
          <cell r="AI458">
            <v>0</v>
          </cell>
          <cell r="AJ458">
            <v>0</v>
          </cell>
          <cell r="AK458">
            <v>0</v>
          </cell>
          <cell r="AL458">
            <v>0</v>
          </cell>
          <cell r="AM458">
            <v>0</v>
          </cell>
          <cell r="AN458">
            <v>0</v>
          </cell>
          <cell r="AO458">
            <v>0</v>
          </cell>
          <cell r="AP458">
            <v>0</v>
          </cell>
          <cell r="AQ458">
            <v>0</v>
          </cell>
          <cell r="AR458">
            <v>0</v>
          </cell>
          <cell r="AS458">
            <v>0</v>
          </cell>
          <cell r="AT458">
            <v>0</v>
          </cell>
          <cell r="AU458">
            <v>0</v>
          </cell>
          <cell r="AV458">
            <v>0</v>
          </cell>
          <cell r="AW458">
            <v>0</v>
          </cell>
          <cell r="AX458">
            <v>0</v>
          </cell>
          <cell r="AY458">
            <v>0</v>
          </cell>
          <cell r="AZ458">
            <v>0</v>
          </cell>
          <cell r="BA458">
            <v>0</v>
          </cell>
          <cell r="BB458">
            <v>0</v>
          </cell>
          <cell r="BC458">
            <v>0</v>
          </cell>
          <cell r="BD458">
            <v>0</v>
          </cell>
          <cell r="BE458">
            <v>0</v>
          </cell>
        </row>
        <row r="459">
          <cell r="A459" t="str">
            <v>DC4KD35</v>
          </cell>
          <cell r="B459">
            <v>0</v>
          </cell>
          <cell r="C459">
            <v>0</v>
          </cell>
          <cell r="D459" t="str">
            <v>CC4KD35</v>
          </cell>
          <cell r="E459">
            <v>0</v>
          </cell>
          <cell r="F459">
            <v>964</v>
          </cell>
          <cell r="G459" t="str">
            <v>Thực tập Thí nghiệm kiểm định đường</v>
          </cell>
          <cell r="H459">
            <v>2</v>
          </cell>
          <cell r="I459">
            <v>0</v>
          </cell>
          <cell r="J459">
            <v>0</v>
          </cell>
          <cell r="K459">
            <v>90</v>
          </cell>
          <cell r="L459">
            <v>0</v>
          </cell>
          <cell r="M459" t="str">
            <v>VĐ</v>
          </cell>
          <cell r="N459">
            <v>0</v>
          </cell>
          <cell r="O459" t="str">
            <v>Đường</v>
          </cell>
          <cell r="P459" t="str">
            <v>CÔNG TRÌNH</v>
          </cell>
          <cell r="Q459" t="str">
            <v>CTDB</v>
          </cell>
          <cell r="R459" t="str">
            <v>KCT</v>
          </cell>
          <cell r="S459" t="str">
            <v>KCT-CTDB</v>
          </cell>
          <cell r="T459">
            <v>0</v>
          </cell>
          <cell r="U459">
            <v>0</v>
          </cell>
          <cell r="V459">
            <v>0</v>
          </cell>
          <cell r="W459">
            <v>0</v>
          </cell>
          <cell r="X459">
            <v>0</v>
          </cell>
          <cell r="Y459">
            <v>0</v>
          </cell>
          <cell r="Z459">
            <v>0</v>
          </cell>
          <cell r="AA459">
            <v>0</v>
          </cell>
          <cell r="AB459">
            <v>0</v>
          </cell>
          <cell r="AC459">
            <v>0</v>
          </cell>
          <cell r="AD459">
            <v>0</v>
          </cell>
          <cell r="AE459">
            <v>0</v>
          </cell>
          <cell r="AF459">
            <v>0</v>
          </cell>
          <cell r="AG459">
            <v>0</v>
          </cell>
          <cell r="AH459">
            <v>0</v>
          </cell>
          <cell r="AI459">
            <v>0</v>
          </cell>
          <cell r="AJ459">
            <v>0</v>
          </cell>
          <cell r="AK459">
            <v>0</v>
          </cell>
          <cell r="AL459">
            <v>0</v>
          </cell>
          <cell r="AM459">
            <v>0</v>
          </cell>
          <cell r="AN459">
            <v>0</v>
          </cell>
          <cell r="AO459">
            <v>0</v>
          </cell>
          <cell r="AP459">
            <v>0</v>
          </cell>
          <cell r="AQ459">
            <v>0</v>
          </cell>
          <cell r="AR459">
            <v>0</v>
          </cell>
          <cell r="AS459">
            <v>0</v>
          </cell>
          <cell r="AT459">
            <v>0</v>
          </cell>
          <cell r="AU459">
            <v>0</v>
          </cell>
          <cell r="AV459">
            <v>0</v>
          </cell>
          <cell r="AW459">
            <v>0</v>
          </cell>
          <cell r="AX459">
            <v>0</v>
          </cell>
          <cell r="AY459">
            <v>0</v>
          </cell>
          <cell r="AZ459">
            <v>0</v>
          </cell>
          <cell r="BA459">
            <v>0</v>
          </cell>
          <cell r="BB459">
            <v>0</v>
          </cell>
          <cell r="BC459">
            <v>0</v>
          </cell>
          <cell r="BD459">
            <v>0</v>
          </cell>
          <cell r="BE459">
            <v>0</v>
          </cell>
        </row>
        <row r="460">
          <cell r="A460" t="str">
            <v>DC4DB22</v>
          </cell>
          <cell r="B460">
            <v>0</v>
          </cell>
          <cell r="C460">
            <v>0</v>
          </cell>
          <cell r="D460">
            <v>0</v>
          </cell>
          <cell r="E460">
            <v>0</v>
          </cell>
          <cell r="F460">
            <v>643</v>
          </cell>
          <cell r="G460" t="str">
            <v>Thực tập Thí nghiệm và kiểm định đường</v>
          </cell>
          <cell r="H460">
            <v>2</v>
          </cell>
          <cell r="I460">
            <v>0</v>
          </cell>
          <cell r="J460">
            <v>0</v>
          </cell>
          <cell r="K460">
            <v>90</v>
          </cell>
          <cell r="L460">
            <v>0</v>
          </cell>
          <cell r="M460" t="str">
            <v>TH</v>
          </cell>
          <cell r="N460">
            <v>0</v>
          </cell>
          <cell r="O460" t="str">
            <v>Đường</v>
          </cell>
          <cell r="P460" t="str">
            <v>CÔNG TRÌNH</v>
          </cell>
          <cell r="Q460" t="str">
            <v>CTDB</v>
          </cell>
          <cell r="R460" t="str">
            <v>KCT</v>
          </cell>
          <cell r="S460" t="str">
            <v>KCT-CTDB</v>
          </cell>
          <cell r="T460">
            <v>0</v>
          </cell>
          <cell r="U460">
            <v>0</v>
          </cell>
          <cell r="V460">
            <v>0</v>
          </cell>
          <cell r="W460">
            <v>0</v>
          </cell>
          <cell r="X460" t="str">
            <v>x</v>
          </cell>
          <cell r="Y460">
            <v>0</v>
          </cell>
          <cell r="Z460">
            <v>0</v>
          </cell>
          <cell r="AA460">
            <v>0</v>
          </cell>
          <cell r="AB460">
            <v>0</v>
          </cell>
          <cell r="AC460">
            <v>0</v>
          </cell>
          <cell r="AD460">
            <v>0</v>
          </cell>
          <cell r="AE460">
            <v>0</v>
          </cell>
          <cell r="AF460">
            <v>0</v>
          </cell>
          <cell r="AG460">
            <v>0</v>
          </cell>
          <cell r="AH460">
            <v>0</v>
          </cell>
          <cell r="AI460">
            <v>0</v>
          </cell>
          <cell r="AJ460">
            <v>0</v>
          </cell>
          <cell r="AK460">
            <v>0</v>
          </cell>
          <cell r="AL460">
            <v>0</v>
          </cell>
          <cell r="AM460">
            <v>0</v>
          </cell>
          <cell r="AN460">
            <v>0</v>
          </cell>
          <cell r="AO460">
            <v>0</v>
          </cell>
          <cell r="AP460">
            <v>0</v>
          </cell>
          <cell r="AQ460">
            <v>0</v>
          </cell>
          <cell r="AR460">
            <v>0</v>
          </cell>
          <cell r="AS460">
            <v>0</v>
          </cell>
          <cell r="AT460">
            <v>0</v>
          </cell>
          <cell r="AU460">
            <v>0</v>
          </cell>
          <cell r="AV460">
            <v>0</v>
          </cell>
          <cell r="AW460">
            <v>0</v>
          </cell>
          <cell r="AX460">
            <v>0</v>
          </cell>
          <cell r="AY460">
            <v>0</v>
          </cell>
          <cell r="AZ460">
            <v>0</v>
          </cell>
          <cell r="BA460">
            <v>0</v>
          </cell>
          <cell r="BB460">
            <v>0</v>
          </cell>
          <cell r="BC460">
            <v>0</v>
          </cell>
          <cell r="BD460">
            <v>0</v>
          </cell>
          <cell r="BE460">
            <v>0</v>
          </cell>
        </row>
        <row r="461">
          <cell r="A461">
            <v>0</v>
          </cell>
          <cell r="B461" t="str">
            <v>DL4CD23</v>
          </cell>
          <cell r="C461">
            <v>0</v>
          </cell>
          <cell r="D461">
            <v>0</v>
          </cell>
          <cell r="E461">
            <v>0</v>
          </cell>
          <cell r="F461">
            <v>796</v>
          </cell>
          <cell r="G461" t="str">
            <v>Thực tập Thí nghiệm và kiểm định đường</v>
          </cell>
          <cell r="H461">
            <v>1</v>
          </cell>
          <cell r="I461">
            <v>0</v>
          </cell>
          <cell r="J461">
            <v>30</v>
          </cell>
          <cell r="K461">
            <v>0</v>
          </cell>
          <cell r="L461">
            <v>0</v>
          </cell>
          <cell r="M461" t="str">
            <v>TH</v>
          </cell>
          <cell r="N461">
            <v>0</v>
          </cell>
          <cell r="O461" t="str">
            <v>Đường</v>
          </cell>
          <cell r="P461" t="str">
            <v>CÔNG TRÌNH</v>
          </cell>
          <cell r="Q461" t="str">
            <v>CTDB</v>
          </cell>
          <cell r="R461" t="str">
            <v>KCT</v>
          </cell>
          <cell r="S461" t="str">
            <v>KCT-CTDB</v>
          </cell>
          <cell r="T461">
            <v>0</v>
          </cell>
          <cell r="U461">
            <v>0</v>
          </cell>
          <cell r="V461">
            <v>0</v>
          </cell>
          <cell r="W461">
            <v>0</v>
          </cell>
          <cell r="X461">
            <v>0</v>
          </cell>
          <cell r="Y461">
            <v>0</v>
          </cell>
          <cell r="Z461">
            <v>0</v>
          </cell>
          <cell r="AA461">
            <v>0</v>
          </cell>
          <cell r="AB461">
            <v>0</v>
          </cell>
          <cell r="AC461">
            <v>0</v>
          </cell>
          <cell r="AD461">
            <v>0</v>
          </cell>
          <cell r="AE461">
            <v>0</v>
          </cell>
          <cell r="AF461">
            <v>0</v>
          </cell>
          <cell r="AG461">
            <v>0</v>
          </cell>
          <cell r="AH461">
            <v>0</v>
          </cell>
          <cell r="AI461">
            <v>0</v>
          </cell>
          <cell r="AJ461">
            <v>0</v>
          </cell>
          <cell r="AK461">
            <v>0</v>
          </cell>
          <cell r="AL461">
            <v>0</v>
          </cell>
          <cell r="AM461">
            <v>0</v>
          </cell>
          <cell r="AN461">
            <v>0</v>
          </cell>
          <cell r="AO461">
            <v>0</v>
          </cell>
          <cell r="AP461">
            <v>0</v>
          </cell>
          <cell r="AQ461">
            <v>0</v>
          </cell>
          <cell r="AR461">
            <v>0</v>
          </cell>
          <cell r="AS461">
            <v>0</v>
          </cell>
          <cell r="AT461">
            <v>0</v>
          </cell>
          <cell r="AU461">
            <v>0</v>
          </cell>
          <cell r="AV461">
            <v>0</v>
          </cell>
          <cell r="AW461">
            <v>0</v>
          </cell>
          <cell r="AX461">
            <v>0</v>
          </cell>
          <cell r="AY461">
            <v>0</v>
          </cell>
          <cell r="AZ461">
            <v>0</v>
          </cell>
          <cell r="BA461">
            <v>0</v>
          </cell>
          <cell r="BB461">
            <v>0</v>
          </cell>
          <cell r="BC461">
            <v>0</v>
          </cell>
          <cell r="BD461">
            <v>0</v>
          </cell>
          <cell r="BE461">
            <v>0</v>
          </cell>
        </row>
        <row r="462">
          <cell r="A462" t="str">
            <v>DC2KX51</v>
          </cell>
          <cell r="B462">
            <v>0</v>
          </cell>
          <cell r="C462">
            <v>0</v>
          </cell>
          <cell r="D462" t="str">
            <v>CC2KX51</v>
          </cell>
          <cell r="E462">
            <v>0</v>
          </cell>
          <cell r="F462">
            <v>162</v>
          </cell>
          <cell r="G462" t="str">
            <v>Xây dựng đường</v>
          </cell>
          <cell r="H462">
            <v>3</v>
          </cell>
          <cell r="I462">
            <v>45</v>
          </cell>
          <cell r="J462">
            <v>0</v>
          </cell>
          <cell r="K462">
            <v>0</v>
          </cell>
          <cell r="L462">
            <v>0</v>
          </cell>
          <cell r="M462" t="str">
            <v>Viết</v>
          </cell>
          <cell r="N462">
            <v>75</v>
          </cell>
          <cell r="O462" t="str">
            <v>Đường</v>
          </cell>
          <cell r="P462" t="str">
            <v>CÔNG TRÌNH</v>
          </cell>
          <cell r="Q462" t="str">
            <v>CTDB</v>
          </cell>
          <cell r="R462" t="str">
            <v>KCT</v>
          </cell>
          <cell r="S462" t="str">
            <v>KCT-CTDB</v>
          </cell>
          <cell r="T462">
            <v>0</v>
          </cell>
          <cell r="U462">
            <v>0</v>
          </cell>
          <cell r="V462">
            <v>0</v>
          </cell>
          <cell r="W462">
            <v>0</v>
          </cell>
          <cell r="X462">
            <v>0</v>
          </cell>
          <cell r="Y462">
            <v>0</v>
          </cell>
          <cell r="Z462">
            <v>0</v>
          </cell>
          <cell r="AA462">
            <v>0</v>
          </cell>
          <cell r="AB462">
            <v>0</v>
          </cell>
          <cell r="AC462">
            <v>0</v>
          </cell>
          <cell r="AD462">
            <v>0</v>
          </cell>
          <cell r="AE462">
            <v>0</v>
          </cell>
          <cell r="AF462">
            <v>0</v>
          </cell>
          <cell r="AG462">
            <v>0</v>
          </cell>
          <cell r="AH462">
            <v>0</v>
          </cell>
          <cell r="AI462" t="str">
            <v>o</v>
          </cell>
          <cell r="AJ462">
            <v>0</v>
          </cell>
          <cell r="AK462">
            <v>0</v>
          </cell>
          <cell r="AL462">
            <v>0</v>
          </cell>
          <cell r="AM462">
            <v>0</v>
          </cell>
          <cell r="AN462">
            <v>0</v>
          </cell>
          <cell r="AO462">
            <v>0</v>
          </cell>
          <cell r="AP462">
            <v>0</v>
          </cell>
          <cell r="AQ462">
            <v>0</v>
          </cell>
          <cell r="AR462">
            <v>0</v>
          </cell>
          <cell r="AS462">
            <v>0</v>
          </cell>
          <cell r="AT462">
            <v>0</v>
          </cell>
          <cell r="AU462">
            <v>0</v>
          </cell>
          <cell r="AV462">
            <v>0</v>
          </cell>
          <cell r="AW462">
            <v>0</v>
          </cell>
          <cell r="AX462">
            <v>0</v>
          </cell>
          <cell r="AY462">
            <v>0</v>
          </cell>
          <cell r="AZ462">
            <v>0</v>
          </cell>
          <cell r="BA462">
            <v>0</v>
          </cell>
          <cell r="BB462" t="str">
            <v>o</v>
          </cell>
          <cell r="BC462">
            <v>0</v>
          </cell>
          <cell r="BD462">
            <v>0</v>
          </cell>
          <cell r="BE462">
            <v>0</v>
          </cell>
        </row>
        <row r="463">
          <cell r="A463" t="str">
            <v>DC2KX45</v>
          </cell>
          <cell r="B463">
            <v>0</v>
          </cell>
          <cell r="C463">
            <v>0</v>
          </cell>
          <cell r="D463" t="str">
            <v>CC2KX45</v>
          </cell>
          <cell r="E463">
            <v>0</v>
          </cell>
          <cell r="F463">
            <v>167</v>
          </cell>
          <cell r="G463" t="str">
            <v>Cấp thoát nước</v>
          </cell>
          <cell r="H463">
            <v>2</v>
          </cell>
          <cell r="I463">
            <v>30</v>
          </cell>
          <cell r="J463">
            <v>0</v>
          </cell>
          <cell r="K463">
            <v>0</v>
          </cell>
          <cell r="L463">
            <v>0</v>
          </cell>
          <cell r="M463" t="str">
            <v>Viết</v>
          </cell>
          <cell r="N463">
            <v>90</v>
          </cell>
          <cell r="O463" t="str">
            <v>Xây dựng DD&amp;CN</v>
          </cell>
          <cell r="P463" t="str">
            <v>CÔNG TRÌNH</v>
          </cell>
          <cell r="Q463" t="str">
            <v>CTDD</v>
          </cell>
          <cell r="R463" t="str">
            <v>KCT</v>
          </cell>
          <cell r="S463" t="str">
            <v>KCT-CTDD</v>
          </cell>
          <cell r="T463">
            <v>0</v>
          </cell>
          <cell r="U463">
            <v>0</v>
          </cell>
          <cell r="V463">
            <v>0</v>
          </cell>
          <cell r="W463">
            <v>0</v>
          </cell>
          <cell r="X463">
            <v>0</v>
          </cell>
          <cell r="Y463">
            <v>0</v>
          </cell>
          <cell r="Z463">
            <v>0</v>
          </cell>
          <cell r="AA463">
            <v>0</v>
          </cell>
          <cell r="AB463">
            <v>0</v>
          </cell>
          <cell r="AC463">
            <v>0</v>
          </cell>
          <cell r="AD463">
            <v>0</v>
          </cell>
          <cell r="AE463">
            <v>0</v>
          </cell>
          <cell r="AF463">
            <v>0</v>
          </cell>
          <cell r="AG463">
            <v>0</v>
          </cell>
          <cell r="AH463">
            <v>0</v>
          </cell>
          <cell r="AI463" t="str">
            <v>o</v>
          </cell>
          <cell r="AJ463">
            <v>0</v>
          </cell>
          <cell r="AK463">
            <v>0</v>
          </cell>
          <cell r="AL463">
            <v>0</v>
          </cell>
          <cell r="AM463">
            <v>0</v>
          </cell>
          <cell r="AN463">
            <v>0</v>
          </cell>
          <cell r="AO463">
            <v>0</v>
          </cell>
          <cell r="AP463">
            <v>0</v>
          </cell>
          <cell r="AQ463">
            <v>0</v>
          </cell>
          <cell r="AR463">
            <v>0</v>
          </cell>
          <cell r="AS463">
            <v>0</v>
          </cell>
          <cell r="AT463">
            <v>0</v>
          </cell>
          <cell r="AU463">
            <v>0</v>
          </cell>
          <cell r="AV463">
            <v>0</v>
          </cell>
          <cell r="AW463">
            <v>0</v>
          </cell>
          <cell r="AX463">
            <v>0</v>
          </cell>
          <cell r="AY463">
            <v>0</v>
          </cell>
          <cell r="AZ463">
            <v>0</v>
          </cell>
          <cell r="BA463">
            <v>0</v>
          </cell>
          <cell r="BB463" t="str">
            <v>o</v>
          </cell>
          <cell r="BC463">
            <v>0</v>
          </cell>
          <cell r="BD463">
            <v>0</v>
          </cell>
          <cell r="BE463">
            <v>0</v>
          </cell>
        </row>
        <row r="464">
          <cell r="A464" t="str">
            <v>DC3DD46</v>
          </cell>
          <cell r="B464">
            <v>0</v>
          </cell>
          <cell r="C464">
            <v>0</v>
          </cell>
          <cell r="D464" t="str">
            <v>CC3DD46</v>
          </cell>
          <cell r="E464">
            <v>0</v>
          </cell>
          <cell r="F464">
            <v>298</v>
          </cell>
          <cell r="G464" t="str">
            <v>Cấp thoát nước</v>
          </cell>
          <cell r="H464">
            <v>2</v>
          </cell>
          <cell r="I464">
            <v>30</v>
          </cell>
          <cell r="J464">
            <v>0</v>
          </cell>
          <cell r="K464">
            <v>0</v>
          </cell>
          <cell r="L464">
            <v>0</v>
          </cell>
          <cell r="M464" t="str">
            <v>Viết</v>
          </cell>
          <cell r="N464">
            <v>90</v>
          </cell>
          <cell r="O464" t="str">
            <v>Xây dựng DD&amp;CN</v>
          </cell>
          <cell r="P464" t="str">
            <v>CÔNG TRÌNH</v>
          </cell>
          <cell r="Q464" t="str">
            <v>CTDD</v>
          </cell>
          <cell r="R464" t="str">
            <v>KCT</v>
          </cell>
          <cell r="S464" t="str">
            <v>KCT-CTDD</v>
          </cell>
          <cell r="T464">
            <v>0</v>
          </cell>
          <cell r="U464">
            <v>0</v>
          </cell>
          <cell r="V464">
            <v>0</v>
          </cell>
          <cell r="W464">
            <v>0</v>
          </cell>
          <cell r="X464">
            <v>0</v>
          </cell>
          <cell r="Y464" t="str">
            <v>x</v>
          </cell>
          <cell r="Z464">
            <v>0</v>
          </cell>
          <cell r="AA464">
            <v>0</v>
          </cell>
          <cell r="AB464">
            <v>0</v>
          </cell>
          <cell r="AC464">
            <v>0</v>
          </cell>
          <cell r="AD464">
            <v>0</v>
          </cell>
          <cell r="AE464">
            <v>0</v>
          </cell>
          <cell r="AF464">
            <v>0</v>
          </cell>
          <cell r="AG464">
            <v>0</v>
          </cell>
          <cell r="AH464">
            <v>0</v>
          </cell>
          <cell r="AI464">
            <v>0</v>
          </cell>
          <cell r="AJ464">
            <v>0</v>
          </cell>
          <cell r="AK464">
            <v>0</v>
          </cell>
          <cell r="AL464">
            <v>0</v>
          </cell>
          <cell r="AM464">
            <v>0</v>
          </cell>
          <cell r="AN464">
            <v>0</v>
          </cell>
          <cell r="AO464">
            <v>0</v>
          </cell>
          <cell r="AP464">
            <v>0</v>
          </cell>
          <cell r="AQ464">
            <v>0</v>
          </cell>
          <cell r="AR464" t="str">
            <v>x</v>
          </cell>
          <cell r="AS464">
            <v>0</v>
          </cell>
          <cell r="AT464">
            <v>0</v>
          </cell>
          <cell r="AU464">
            <v>0</v>
          </cell>
          <cell r="AV464">
            <v>0</v>
          </cell>
          <cell r="AW464">
            <v>0</v>
          </cell>
          <cell r="AX464">
            <v>0</v>
          </cell>
          <cell r="AY464">
            <v>0</v>
          </cell>
          <cell r="AZ464">
            <v>0</v>
          </cell>
          <cell r="BA464">
            <v>0</v>
          </cell>
          <cell r="BB464">
            <v>0</v>
          </cell>
          <cell r="BC464">
            <v>0</v>
          </cell>
          <cell r="BD464">
            <v>0</v>
          </cell>
          <cell r="BE464">
            <v>0</v>
          </cell>
        </row>
        <row r="465">
          <cell r="A465" t="str">
            <v>DC2CB91</v>
          </cell>
          <cell r="B465" t="str">
            <v>DC2CB91</v>
          </cell>
          <cell r="C465">
            <v>0</v>
          </cell>
          <cell r="D465">
            <v>0</v>
          </cell>
          <cell r="E465">
            <v>0</v>
          </cell>
          <cell r="F465">
            <v>219</v>
          </cell>
          <cell r="G465" t="str">
            <v>Công tác kỹ sư</v>
          </cell>
          <cell r="H465">
            <v>2</v>
          </cell>
          <cell r="I465">
            <v>30</v>
          </cell>
          <cell r="J465">
            <v>0</v>
          </cell>
          <cell r="K465">
            <v>0</v>
          </cell>
          <cell r="L465">
            <v>0</v>
          </cell>
          <cell r="M465" t="str">
            <v>Viết</v>
          </cell>
          <cell r="N465">
            <v>60</v>
          </cell>
          <cell r="O465" t="str">
            <v>Đường</v>
          </cell>
          <cell r="P465" t="str">
            <v>CÔNG TRÌNH</v>
          </cell>
          <cell r="Q465" t="str">
            <v>CTDB</v>
          </cell>
          <cell r="R465" t="str">
            <v>KCT</v>
          </cell>
          <cell r="S465" t="str">
            <v>KCT-CTDB</v>
          </cell>
          <cell r="T465">
            <v>0</v>
          </cell>
          <cell r="U465">
            <v>0</v>
          </cell>
          <cell r="V465">
            <v>0</v>
          </cell>
          <cell r="W465">
            <v>0</v>
          </cell>
          <cell r="X465">
            <v>0</v>
          </cell>
          <cell r="Y465" t="str">
            <v>o</v>
          </cell>
          <cell r="Z465">
            <v>0</v>
          </cell>
          <cell r="AA465" t="str">
            <v>o</v>
          </cell>
          <cell r="AB465" t="str">
            <v>o</v>
          </cell>
          <cell r="AC465">
            <v>0</v>
          </cell>
          <cell r="AD465">
            <v>0</v>
          </cell>
          <cell r="AE465">
            <v>0</v>
          </cell>
          <cell r="AF465">
            <v>0</v>
          </cell>
          <cell r="AG465">
            <v>0</v>
          </cell>
          <cell r="AH465">
            <v>0</v>
          </cell>
          <cell r="AI465">
            <v>0</v>
          </cell>
          <cell r="AJ465">
            <v>0</v>
          </cell>
          <cell r="AK465">
            <v>0</v>
          </cell>
          <cell r="AL465">
            <v>0</v>
          </cell>
          <cell r="AM465">
            <v>0</v>
          </cell>
          <cell r="AN465">
            <v>0</v>
          </cell>
          <cell r="AO465">
            <v>0</v>
          </cell>
          <cell r="AP465">
            <v>0</v>
          </cell>
          <cell r="AQ465">
            <v>0</v>
          </cell>
          <cell r="AR465">
            <v>0</v>
          </cell>
          <cell r="AS465">
            <v>0</v>
          </cell>
          <cell r="AT465">
            <v>0</v>
          </cell>
          <cell r="AU465">
            <v>0</v>
          </cell>
          <cell r="AV465">
            <v>0</v>
          </cell>
          <cell r="AW465">
            <v>0</v>
          </cell>
          <cell r="AX465">
            <v>0</v>
          </cell>
          <cell r="AY465">
            <v>0</v>
          </cell>
          <cell r="AZ465">
            <v>0</v>
          </cell>
          <cell r="BA465">
            <v>0</v>
          </cell>
          <cell r="BB465">
            <v>0</v>
          </cell>
          <cell r="BC465">
            <v>0</v>
          </cell>
          <cell r="BD465">
            <v>0</v>
          </cell>
          <cell r="BE465">
            <v>0</v>
          </cell>
        </row>
        <row r="466">
          <cell r="A466" t="str">
            <v>DC3DD45</v>
          </cell>
          <cell r="B466" t="str">
            <v>DC3DD45</v>
          </cell>
          <cell r="C466">
            <v>0</v>
          </cell>
          <cell r="D466">
            <v>0</v>
          </cell>
          <cell r="E466">
            <v>0</v>
          </cell>
          <cell r="F466">
            <v>297</v>
          </cell>
          <cell r="G466" t="str">
            <v>Đồ án Kết cấu nhà</v>
          </cell>
          <cell r="H466">
            <v>2</v>
          </cell>
          <cell r="I466">
            <v>0</v>
          </cell>
          <cell r="J466">
            <v>0</v>
          </cell>
          <cell r="K466">
            <v>90</v>
          </cell>
          <cell r="L466">
            <v>0</v>
          </cell>
          <cell r="M466" t="str">
            <v>VĐ</v>
          </cell>
          <cell r="N466">
            <v>0</v>
          </cell>
          <cell r="O466" t="str">
            <v>Xây dựng DD&amp;CN</v>
          </cell>
          <cell r="P466" t="str">
            <v>CÔNG TRÌNH</v>
          </cell>
          <cell r="Q466" t="str">
            <v>CTDD</v>
          </cell>
          <cell r="R466" t="str">
            <v>KCT</v>
          </cell>
          <cell r="S466" t="str">
            <v>KCT-CTDD</v>
          </cell>
          <cell r="T466">
            <v>0</v>
          </cell>
          <cell r="U466">
            <v>0</v>
          </cell>
          <cell r="V466">
            <v>0</v>
          </cell>
          <cell r="W466">
            <v>0</v>
          </cell>
          <cell r="X466">
            <v>0</v>
          </cell>
          <cell r="Y466" t="str">
            <v>x</v>
          </cell>
          <cell r="Z466">
            <v>0</v>
          </cell>
          <cell r="AA466">
            <v>0</v>
          </cell>
          <cell r="AB466">
            <v>0</v>
          </cell>
          <cell r="AC466">
            <v>0</v>
          </cell>
          <cell r="AD466">
            <v>0</v>
          </cell>
          <cell r="AE466">
            <v>0</v>
          </cell>
          <cell r="AF466">
            <v>0</v>
          </cell>
          <cell r="AG466">
            <v>0</v>
          </cell>
          <cell r="AH466">
            <v>0</v>
          </cell>
          <cell r="AI466">
            <v>0</v>
          </cell>
          <cell r="AJ466">
            <v>0</v>
          </cell>
          <cell r="AK466">
            <v>0</v>
          </cell>
          <cell r="AL466">
            <v>0</v>
          </cell>
          <cell r="AM466">
            <v>0</v>
          </cell>
          <cell r="AN466">
            <v>0</v>
          </cell>
          <cell r="AO466">
            <v>0</v>
          </cell>
          <cell r="AP466">
            <v>0</v>
          </cell>
          <cell r="AQ466">
            <v>0</v>
          </cell>
          <cell r="AR466">
            <v>0</v>
          </cell>
          <cell r="AS466">
            <v>0</v>
          </cell>
          <cell r="AT466">
            <v>0</v>
          </cell>
          <cell r="AU466">
            <v>0</v>
          </cell>
          <cell r="AV466">
            <v>0</v>
          </cell>
          <cell r="AW466">
            <v>0</v>
          </cell>
          <cell r="AX466">
            <v>0</v>
          </cell>
          <cell r="AY466">
            <v>0</v>
          </cell>
          <cell r="AZ466">
            <v>0</v>
          </cell>
          <cell r="BA466">
            <v>0</v>
          </cell>
          <cell r="BB466">
            <v>0</v>
          </cell>
          <cell r="BC466">
            <v>0</v>
          </cell>
          <cell r="BD466">
            <v>0</v>
          </cell>
          <cell r="BE466">
            <v>0</v>
          </cell>
        </row>
        <row r="467">
          <cell r="A467">
            <v>0</v>
          </cell>
          <cell r="B467">
            <v>0</v>
          </cell>
          <cell r="C467">
            <v>0</v>
          </cell>
          <cell r="D467" t="str">
            <v>CC3DD45</v>
          </cell>
          <cell r="E467">
            <v>0</v>
          </cell>
          <cell r="F467">
            <v>806</v>
          </cell>
          <cell r="G467" t="str">
            <v>Đồ án Kết cấu nhà bêtông cốt thép</v>
          </cell>
          <cell r="H467">
            <v>1</v>
          </cell>
          <cell r="I467">
            <v>0</v>
          </cell>
          <cell r="J467">
            <v>0</v>
          </cell>
          <cell r="K467">
            <v>45</v>
          </cell>
          <cell r="L467">
            <v>0</v>
          </cell>
          <cell r="M467" t="str">
            <v>VĐ</v>
          </cell>
          <cell r="N467">
            <v>0</v>
          </cell>
          <cell r="O467" t="str">
            <v>Xây dựng DD&amp;CN</v>
          </cell>
          <cell r="P467" t="str">
            <v>CÔNG TRÌNH</v>
          </cell>
          <cell r="Q467" t="str">
            <v>CTDD</v>
          </cell>
          <cell r="R467" t="str">
            <v>KCT</v>
          </cell>
          <cell r="S467" t="str">
            <v>KCT-CTDD</v>
          </cell>
          <cell r="T467">
            <v>0</v>
          </cell>
          <cell r="U467">
            <v>0</v>
          </cell>
          <cell r="V467">
            <v>0</v>
          </cell>
          <cell r="W467">
            <v>0</v>
          </cell>
          <cell r="X467">
            <v>0</v>
          </cell>
          <cell r="Y467">
            <v>0</v>
          </cell>
          <cell r="Z467">
            <v>0</v>
          </cell>
          <cell r="AA467">
            <v>0</v>
          </cell>
          <cell r="AB467">
            <v>0</v>
          </cell>
          <cell r="AC467">
            <v>0</v>
          </cell>
          <cell r="AD467">
            <v>0</v>
          </cell>
          <cell r="AE467">
            <v>0</v>
          </cell>
          <cell r="AF467">
            <v>0</v>
          </cell>
          <cell r="AG467">
            <v>0</v>
          </cell>
          <cell r="AH467">
            <v>0</v>
          </cell>
          <cell r="AI467">
            <v>0</v>
          </cell>
          <cell r="AJ467">
            <v>0</v>
          </cell>
          <cell r="AK467">
            <v>0</v>
          </cell>
          <cell r="AL467">
            <v>0</v>
          </cell>
          <cell r="AM467">
            <v>0</v>
          </cell>
          <cell r="AN467">
            <v>0</v>
          </cell>
          <cell r="AO467">
            <v>0</v>
          </cell>
          <cell r="AP467">
            <v>0</v>
          </cell>
          <cell r="AQ467">
            <v>0</v>
          </cell>
          <cell r="AR467" t="str">
            <v>x</v>
          </cell>
          <cell r="AS467">
            <v>0</v>
          </cell>
          <cell r="AT467">
            <v>0</v>
          </cell>
          <cell r="AU467">
            <v>0</v>
          </cell>
          <cell r="AV467">
            <v>0</v>
          </cell>
          <cell r="AW467">
            <v>0</v>
          </cell>
          <cell r="AX467">
            <v>0</v>
          </cell>
          <cell r="AY467">
            <v>0</v>
          </cell>
          <cell r="AZ467">
            <v>0</v>
          </cell>
          <cell r="BA467">
            <v>0</v>
          </cell>
          <cell r="BB467">
            <v>0</v>
          </cell>
          <cell r="BC467">
            <v>0</v>
          </cell>
          <cell r="BD467">
            <v>0</v>
          </cell>
          <cell r="BE467">
            <v>0</v>
          </cell>
        </row>
        <row r="468">
          <cell r="A468" t="str">
            <v>DC3DD42</v>
          </cell>
          <cell r="B468" t="str">
            <v>DC3DD42</v>
          </cell>
          <cell r="C468">
            <v>0</v>
          </cell>
          <cell r="D468">
            <v>0</v>
          </cell>
          <cell r="E468">
            <v>0</v>
          </cell>
          <cell r="F468">
            <v>289</v>
          </cell>
          <cell r="G468" t="str">
            <v>Đồ án Kiến trúc dân dụng và công nghiệp</v>
          </cell>
          <cell r="H468">
            <v>2</v>
          </cell>
          <cell r="I468">
            <v>0</v>
          </cell>
          <cell r="J468">
            <v>0</v>
          </cell>
          <cell r="K468">
            <v>90</v>
          </cell>
          <cell r="L468">
            <v>0</v>
          </cell>
          <cell r="M468" t="str">
            <v>VĐ</v>
          </cell>
          <cell r="N468">
            <v>0</v>
          </cell>
          <cell r="O468" t="str">
            <v>Xây dựng DD&amp;CN</v>
          </cell>
          <cell r="P468" t="str">
            <v>CÔNG TRÌNH</v>
          </cell>
          <cell r="Q468" t="str">
            <v>CTDD</v>
          </cell>
          <cell r="R468" t="str">
            <v>KCT</v>
          </cell>
          <cell r="S468" t="str">
            <v>KCT-CTDD</v>
          </cell>
          <cell r="T468">
            <v>0</v>
          </cell>
          <cell r="U468">
            <v>0</v>
          </cell>
          <cell r="V468">
            <v>0</v>
          </cell>
          <cell r="W468">
            <v>0</v>
          </cell>
          <cell r="X468">
            <v>0</v>
          </cell>
          <cell r="Y468" t="str">
            <v>x</v>
          </cell>
          <cell r="Z468">
            <v>0</v>
          </cell>
          <cell r="AA468">
            <v>0</v>
          </cell>
          <cell r="AB468">
            <v>0</v>
          </cell>
          <cell r="AC468">
            <v>0</v>
          </cell>
          <cell r="AD468">
            <v>0</v>
          </cell>
          <cell r="AE468">
            <v>0</v>
          </cell>
          <cell r="AF468">
            <v>0</v>
          </cell>
          <cell r="AG468">
            <v>0</v>
          </cell>
          <cell r="AH468">
            <v>0</v>
          </cell>
          <cell r="AI468">
            <v>0</v>
          </cell>
          <cell r="AJ468">
            <v>0</v>
          </cell>
          <cell r="AK468">
            <v>0</v>
          </cell>
          <cell r="AL468">
            <v>0</v>
          </cell>
          <cell r="AM468">
            <v>0</v>
          </cell>
          <cell r="AN468">
            <v>0</v>
          </cell>
          <cell r="AO468">
            <v>0</v>
          </cell>
          <cell r="AP468">
            <v>0</v>
          </cell>
          <cell r="AQ468">
            <v>0</v>
          </cell>
          <cell r="AR468">
            <v>0</v>
          </cell>
          <cell r="AS468">
            <v>0</v>
          </cell>
          <cell r="AT468">
            <v>0</v>
          </cell>
          <cell r="AU468">
            <v>0</v>
          </cell>
          <cell r="AV468">
            <v>0</v>
          </cell>
          <cell r="AW468">
            <v>0</v>
          </cell>
          <cell r="AX468">
            <v>0</v>
          </cell>
          <cell r="AY468">
            <v>0</v>
          </cell>
          <cell r="AZ468">
            <v>0</v>
          </cell>
          <cell r="BA468">
            <v>0</v>
          </cell>
          <cell r="BB468">
            <v>0</v>
          </cell>
          <cell r="BC468">
            <v>0</v>
          </cell>
          <cell r="BD468">
            <v>0</v>
          </cell>
          <cell r="BE468">
            <v>0</v>
          </cell>
        </row>
        <row r="469">
          <cell r="A469" t="str">
            <v>DC3DD54</v>
          </cell>
          <cell r="B469" t="str">
            <v>DC3DD54</v>
          </cell>
          <cell r="C469">
            <v>0</v>
          </cell>
          <cell r="D469">
            <v>0</v>
          </cell>
          <cell r="E469">
            <v>0</v>
          </cell>
          <cell r="F469">
            <v>304</v>
          </cell>
          <cell r="G469" t="str">
            <v>Đồ án Tổ chức thi công và thi công công trình xây dựng</v>
          </cell>
          <cell r="H469">
            <v>2</v>
          </cell>
          <cell r="I469">
            <v>0</v>
          </cell>
          <cell r="J469">
            <v>0</v>
          </cell>
          <cell r="K469">
            <v>90</v>
          </cell>
          <cell r="L469">
            <v>0</v>
          </cell>
          <cell r="M469" t="str">
            <v>VĐ</v>
          </cell>
          <cell r="N469">
            <v>0</v>
          </cell>
          <cell r="O469" t="str">
            <v>Xây dựng DD&amp;CN</v>
          </cell>
          <cell r="P469" t="str">
            <v>CÔNG TRÌNH</v>
          </cell>
          <cell r="Q469" t="str">
            <v>CTDD</v>
          </cell>
          <cell r="R469" t="str">
            <v>KCT</v>
          </cell>
          <cell r="S469" t="str">
            <v>KCT-CTDD</v>
          </cell>
          <cell r="T469">
            <v>0</v>
          </cell>
          <cell r="U469">
            <v>0</v>
          </cell>
          <cell r="V469">
            <v>0</v>
          </cell>
          <cell r="W469">
            <v>0</v>
          </cell>
          <cell r="X469">
            <v>0</v>
          </cell>
          <cell r="Y469" t="str">
            <v>x</v>
          </cell>
          <cell r="Z469">
            <v>0</v>
          </cell>
          <cell r="AA469">
            <v>0</v>
          </cell>
          <cell r="AB469">
            <v>0</v>
          </cell>
          <cell r="AC469">
            <v>0</v>
          </cell>
          <cell r="AD469">
            <v>0</v>
          </cell>
          <cell r="AE469">
            <v>0</v>
          </cell>
          <cell r="AF469">
            <v>0</v>
          </cell>
          <cell r="AG469">
            <v>0</v>
          </cell>
          <cell r="AH469">
            <v>0</v>
          </cell>
          <cell r="AI469">
            <v>0</v>
          </cell>
          <cell r="AJ469">
            <v>0</v>
          </cell>
          <cell r="AK469">
            <v>0</v>
          </cell>
          <cell r="AL469">
            <v>0</v>
          </cell>
          <cell r="AM469">
            <v>0</v>
          </cell>
          <cell r="AN469">
            <v>0</v>
          </cell>
          <cell r="AO469">
            <v>0</v>
          </cell>
          <cell r="AP469">
            <v>0</v>
          </cell>
          <cell r="AQ469">
            <v>0</v>
          </cell>
          <cell r="AR469">
            <v>0</v>
          </cell>
          <cell r="AS469">
            <v>0</v>
          </cell>
          <cell r="AT469">
            <v>0</v>
          </cell>
          <cell r="AU469">
            <v>0</v>
          </cell>
          <cell r="AV469">
            <v>0</v>
          </cell>
          <cell r="AW469">
            <v>0</v>
          </cell>
          <cell r="AX469">
            <v>0</v>
          </cell>
          <cell r="AY469">
            <v>0</v>
          </cell>
          <cell r="AZ469">
            <v>0</v>
          </cell>
          <cell r="BA469">
            <v>0</v>
          </cell>
          <cell r="BB469">
            <v>0</v>
          </cell>
          <cell r="BC469">
            <v>0</v>
          </cell>
          <cell r="BD469">
            <v>0</v>
          </cell>
          <cell r="BE469">
            <v>0</v>
          </cell>
        </row>
        <row r="470">
          <cell r="A470">
            <v>0</v>
          </cell>
          <cell r="B470">
            <v>0</v>
          </cell>
          <cell r="C470">
            <v>0</v>
          </cell>
          <cell r="D470" t="str">
            <v>CC3DD54</v>
          </cell>
          <cell r="E470">
            <v>0</v>
          </cell>
          <cell r="F470">
            <v>807</v>
          </cell>
          <cell r="G470" t="str">
            <v>Đồ án Tổ chức thi công và thi công công trình xây dựng</v>
          </cell>
          <cell r="H470">
            <v>1</v>
          </cell>
          <cell r="I470">
            <v>0</v>
          </cell>
          <cell r="J470">
            <v>0</v>
          </cell>
          <cell r="K470">
            <v>45</v>
          </cell>
          <cell r="L470">
            <v>0</v>
          </cell>
          <cell r="M470" t="str">
            <v>VĐ</v>
          </cell>
          <cell r="N470">
            <v>0</v>
          </cell>
          <cell r="O470" t="str">
            <v>Xây dựng DD&amp;CN</v>
          </cell>
          <cell r="P470" t="str">
            <v>CÔNG TRÌNH</v>
          </cell>
          <cell r="Q470" t="str">
            <v>CTDD</v>
          </cell>
          <cell r="R470" t="str">
            <v>KCT</v>
          </cell>
          <cell r="S470" t="str">
            <v>KCT-CTDD</v>
          </cell>
          <cell r="T470">
            <v>0</v>
          </cell>
          <cell r="U470">
            <v>0</v>
          </cell>
          <cell r="V470">
            <v>0</v>
          </cell>
          <cell r="W470">
            <v>0</v>
          </cell>
          <cell r="X470">
            <v>0</v>
          </cell>
          <cell r="Y470">
            <v>0</v>
          </cell>
          <cell r="Z470">
            <v>0</v>
          </cell>
          <cell r="AA470">
            <v>0</v>
          </cell>
          <cell r="AB470">
            <v>0</v>
          </cell>
          <cell r="AC470">
            <v>0</v>
          </cell>
          <cell r="AD470">
            <v>0</v>
          </cell>
          <cell r="AE470">
            <v>0</v>
          </cell>
          <cell r="AF470">
            <v>0</v>
          </cell>
          <cell r="AG470">
            <v>0</v>
          </cell>
          <cell r="AH470">
            <v>0</v>
          </cell>
          <cell r="AI470">
            <v>0</v>
          </cell>
          <cell r="AJ470">
            <v>0</v>
          </cell>
          <cell r="AK470">
            <v>0</v>
          </cell>
          <cell r="AL470">
            <v>0</v>
          </cell>
          <cell r="AM470">
            <v>0</v>
          </cell>
          <cell r="AN470">
            <v>0</v>
          </cell>
          <cell r="AO470">
            <v>0</v>
          </cell>
          <cell r="AP470">
            <v>0</v>
          </cell>
          <cell r="AQ470">
            <v>0</v>
          </cell>
          <cell r="AR470" t="str">
            <v>x</v>
          </cell>
          <cell r="AS470">
            <v>0</v>
          </cell>
          <cell r="AT470">
            <v>0</v>
          </cell>
          <cell r="AU470">
            <v>0</v>
          </cell>
          <cell r="AV470">
            <v>0</v>
          </cell>
          <cell r="AW470">
            <v>0</v>
          </cell>
          <cell r="AX470">
            <v>0</v>
          </cell>
          <cell r="AY470">
            <v>0</v>
          </cell>
          <cell r="AZ470">
            <v>0</v>
          </cell>
          <cell r="BA470">
            <v>0</v>
          </cell>
          <cell r="BB470">
            <v>0</v>
          </cell>
          <cell r="BC470">
            <v>0</v>
          </cell>
          <cell r="BD470">
            <v>0</v>
          </cell>
          <cell r="BE470">
            <v>0</v>
          </cell>
        </row>
        <row r="471">
          <cell r="A471" t="str">
            <v>DC4DD80</v>
          </cell>
          <cell r="B471" t="str">
            <v>DC4DD80</v>
          </cell>
          <cell r="C471">
            <v>0</v>
          </cell>
          <cell r="D471">
            <v>0</v>
          </cell>
          <cell r="E471">
            <v>0</v>
          </cell>
          <cell r="F471">
            <v>713</v>
          </cell>
          <cell r="G471" t="str">
            <v>Đồ án tốt nghiệp</v>
          </cell>
          <cell r="H471">
            <v>8</v>
          </cell>
          <cell r="I471">
            <v>0</v>
          </cell>
          <cell r="J471">
            <v>0</v>
          </cell>
          <cell r="K471">
            <v>480</v>
          </cell>
          <cell r="L471">
            <v>0</v>
          </cell>
          <cell r="M471" t="str">
            <v>VĐ</v>
          </cell>
          <cell r="N471">
            <v>0</v>
          </cell>
          <cell r="O471" t="str">
            <v>Xây dựng DD&amp;CN</v>
          </cell>
          <cell r="P471" t="str">
            <v>CÔNG TRÌNH</v>
          </cell>
          <cell r="Q471" t="str">
            <v>CTDD</v>
          </cell>
          <cell r="R471" t="str">
            <v>KCT</v>
          </cell>
          <cell r="S471" t="str">
            <v>KCT-CTDD</v>
          </cell>
          <cell r="T471">
            <v>0</v>
          </cell>
          <cell r="U471">
            <v>0</v>
          </cell>
          <cell r="V471">
            <v>0</v>
          </cell>
          <cell r="W471">
            <v>0</v>
          </cell>
          <cell r="X471">
            <v>0</v>
          </cell>
          <cell r="Y471" t="str">
            <v>x</v>
          </cell>
          <cell r="Z471">
            <v>0</v>
          </cell>
          <cell r="AA471">
            <v>0</v>
          </cell>
          <cell r="AB471">
            <v>0</v>
          </cell>
          <cell r="AC471">
            <v>0</v>
          </cell>
          <cell r="AD471">
            <v>0</v>
          </cell>
          <cell r="AE471">
            <v>0</v>
          </cell>
          <cell r="AF471">
            <v>0</v>
          </cell>
          <cell r="AG471">
            <v>0</v>
          </cell>
          <cell r="AH471">
            <v>0</v>
          </cell>
          <cell r="AI471">
            <v>0</v>
          </cell>
          <cell r="AJ471">
            <v>0</v>
          </cell>
          <cell r="AK471">
            <v>0</v>
          </cell>
          <cell r="AL471">
            <v>0</v>
          </cell>
          <cell r="AM471">
            <v>0</v>
          </cell>
          <cell r="AN471">
            <v>0</v>
          </cell>
          <cell r="AO471">
            <v>0</v>
          </cell>
          <cell r="AP471">
            <v>0</v>
          </cell>
          <cell r="AQ471">
            <v>0</v>
          </cell>
          <cell r="AR471">
            <v>0</v>
          </cell>
          <cell r="AS471">
            <v>0</v>
          </cell>
          <cell r="AT471">
            <v>0</v>
          </cell>
          <cell r="AU471">
            <v>0</v>
          </cell>
          <cell r="AV471">
            <v>0</v>
          </cell>
          <cell r="AW471">
            <v>0</v>
          </cell>
          <cell r="AX471">
            <v>0</v>
          </cell>
          <cell r="AY471">
            <v>0</v>
          </cell>
          <cell r="AZ471">
            <v>0</v>
          </cell>
          <cell r="BA471">
            <v>0</v>
          </cell>
          <cell r="BB471">
            <v>0</v>
          </cell>
          <cell r="BC471">
            <v>0</v>
          </cell>
          <cell r="BD471">
            <v>0</v>
          </cell>
          <cell r="BE471">
            <v>0</v>
          </cell>
        </row>
        <row r="472">
          <cell r="A472">
            <v>0</v>
          </cell>
          <cell r="B472">
            <v>0</v>
          </cell>
          <cell r="C472">
            <v>0</v>
          </cell>
          <cell r="D472" t="str">
            <v>CC4DD80</v>
          </cell>
          <cell r="E472">
            <v>0</v>
          </cell>
          <cell r="F472">
            <v>718</v>
          </cell>
          <cell r="G472" t="str">
            <v>Đồ án tốt nghiệp</v>
          </cell>
          <cell r="H472">
            <v>4</v>
          </cell>
          <cell r="I472">
            <v>0</v>
          </cell>
          <cell r="J472">
            <v>0</v>
          </cell>
          <cell r="K472">
            <v>240</v>
          </cell>
          <cell r="L472">
            <v>0</v>
          </cell>
          <cell r="M472" t="str">
            <v>VĐ</v>
          </cell>
          <cell r="N472">
            <v>0</v>
          </cell>
          <cell r="O472" t="str">
            <v>Xây dựng DD&amp;CN</v>
          </cell>
          <cell r="P472" t="str">
            <v>CÔNG TRÌNH</v>
          </cell>
          <cell r="Q472" t="str">
            <v>CTDD</v>
          </cell>
          <cell r="R472" t="str">
            <v>KCT</v>
          </cell>
          <cell r="S472" t="str">
            <v>KCT-CTDD</v>
          </cell>
          <cell r="T472">
            <v>0</v>
          </cell>
          <cell r="U472">
            <v>0</v>
          </cell>
          <cell r="V472">
            <v>0</v>
          </cell>
          <cell r="W472">
            <v>0</v>
          </cell>
          <cell r="X472">
            <v>0</v>
          </cell>
          <cell r="Y472">
            <v>0</v>
          </cell>
          <cell r="Z472">
            <v>0</v>
          </cell>
          <cell r="AA472">
            <v>0</v>
          </cell>
          <cell r="AB472">
            <v>0</v>
          </cell>
          <cell r="AC472">
            <v>0</v>
          </cell>
          <cell r="AD472">
            <v>0</v>
          </cell>
          <cell r="AE472">
            <v>0</v>
          </cell>
          <cell r="AF472">
            <v>0</v>
          </cell>
          <cell r="AG472">
            <v>0</v>
          </cell>
          <cell r="AH472">
            <v>0</v>
          </cell>
          <cell r="AI472">
            <v>0</v>
          </cell>
          <cell r="AJ472">
            <v>0</v>
          </cell>
          <cell r="AK472">
            <v>0</v>
          </cell>
          <cell r="AL472">
            <v>0</v>
          </cell>
          <cell r="AM472">
            <v>0</v>
          </cell>
          <cell r="AN472">
            <v>0</v>
          </cell>
          <cell r="AO472">
            <v>0</v>
          </cell>
          <cell r="AP472">
            <v>0</v>
          </cell>
          <cell r="AQ472">
            <v>0</v>
          </cell>
          <cell r="AR472" t="str">
            <v>x</v>
          </cell>
          <cell r="AS472">
            <v>0</v>
          </cell>
          <cell r="AT472">
            <v>0</v>
          </cell>
          <cell r="AU472">
            <v>0</v>
          </cell>
          <cell r="AV472">
            <v>0</v>
          </cell>
          <cell r="AW472">
            <v>0</v>
          </cell>
          <cell r="AX472">
            <v>0</v>
          </cell>
          <cell r="AY472">
            <v>0</v>
          </cell>
          <cell r="AZ472">
            <v>0</v>
          </cell>
          <cell r="BA472">
            <v>0</v>
          </cell>
          <cell r="BB472">
            <v>0</v>
          </cell>
          <cell r="BC472">
            <v>0</v>
          </cell>
          <cell r="BD472">
            <v>0</v>
          </cell>
          <cell r="BE472">
            <v>0</v>
          </cell>
        </row>
        <row r="473">
          <cell r="A473" t="str">
            <v>DC3DD73</v>
          </cell>
          <cell r="B473" t="str">
            <v>DC3DD73</v>
          </cell>
          <cell r="C473">
            <v>0</v>
          </cell>
          <cell r="D473">
            <v>0</v>
          </cell>
          <cell r="E473">
            <v>0</v>
          </cell>
          <cell r="F473">
            <v>575</v>
          </cell>
          <cell r="G473" t="str">
            <v>Kết cấu bê tông đặc biệt</v>
          </cell>
          <cell r="H473">
            <v>2</v>
          </cell>
          <cell r="I473">
            <v>30</v>
          </cell>
          <cell r="J473">
            <v>0</v>
          </cell>
          <cell r="K473">
            <v>0</v>
          </cell>
          <cell r="L473">
            <v>0</v>
          </cell>
          <cell r="M473" t="str">
            <v>Viết</v>
          </cell>
          <cell r="N473">
            <v>60</v>
          </cell>
          <cell r="O473" t="str">
            <v>Xây dựng DD&amp;CN</v>
          </cell>
          <cell r="P473" t="str">
            <v>CÔNG TRÌNH</v>
          </cell>
          <cell r="Q473" t="str">
            <v>CTDD</v>
          </cell>
          <cell r="R473" t="str">
            <v>KCT</v>
          </cell>
          <cell r="S473" t="str">
            <v>KCT-CTDD</v>
          </cell>
          <cell r="T473">
            <v>0</v>
          </cell>
          <cell r="U473">
            <v>0</v>
          </cell>
          <cell r="V473">
            <v>0</v>
          </cell>
          <cell r="W473">
            <v>0</v>
          </cell>
          <cell r="X473">
            <v>0</v>
          </cell>
          <cell r="Y473" t="str">
            <v>o</v>
          </cell>
          <cell r="Z473">
            <v>0</v>
          </cell>
          <cell r="AA473">
            <v>0</v>
          </cell>
          <cell r="AB473">
            <v>0</v>
          </cell>
          <cell r="AC473">
            <v>0</v>
          </cell>
          <cell r="AD473">
            <v>0</v>
          </cell>
          <cell r="AE473">
            <v>0</v>
          </cell>
          <cell r="AF473">
            <v>0</v>
          </cell>
          <cell r="AG473">
            <v>0</v>
          </cell>
          <cell r="AH473">
            <v>0</v>
          </cell>
          <cell r="AI473">
            <v>0</v>
          </cell>
          <cell r="AJ473">
            <v>0</v>
          </cell>
          <cell r="AK473">
            <v>0</v>
          </cell>
          <cell r="AL473">
            <v>0</v>
          </cell>
          <cell r="AM473">
            <v>0</v>
          </cell>
          <cell r="AN473">
            <v>0</v>
          </cell>
          <cell r="AO473">
            <v>0</v>
          </cell>
          <cell r="AP473">
            <v>0</v>
          </cell>
          <cell r="AQ473">
            <v>0</v>
          </cell>
          <cell r="AR473">
            <v>0</v>
          </cell>
          <cell r="AS473">
            <v>0</v>
          </cell>
          <cell r="AT473">
            <v>0</v>
          </cell>
          <cell r="AU473">
            <v>0</v>
          </cell>
          <cell r="AV473">
            <v>0</v>
          </cell>
          <cell r="AW473">
            <v>0</v>
          </cell>
          <cell r="AX473">
            <v>0</v>
          </cell>
          <cell r="AY473">
            <v>0</v>
          </cell>
          <cell r="AZ473">
            <v>0</v>
          </cell>
          <cell r="BA473">
            <v>0</v>
          </cell>
          <cell r="BB473">
            <v>0</v>
          </cell>
          <cell r="BC473">
            <v>0</v>
          </cell>
          <cell r="BD473">
            <v>0</v>
          </cell>
          <cell r="BE473">
            <v>0</v>
          </cell>
        </row>
        <row r="474">
          <cell r="A474">
            <v>0</v>
          </cell>
          <cell r="B474" t="str">
            <v>DL3DD43</v>
          </cell>
          <cell r="C474">
            <v>0</v>
          </cell>
          <cell r="D474">
            <v>0</v>
          </cell>
          <cell r="E474">
            <v>0</v>
          </cell>
          <cell r="F474">
            <v>296</v>
          </cell>
          <cell r="G474" t="str">
            <v>Kết cấu nhà</v>
          </cell>
          <cell r="H474">
            <v>2</v>
          </cell>
          <cell r="I474">
            <v>30</v>
          </cell>
          <cell r="J474">
            <v>0</v>
          </cell>
          <cell r="K474">
            <v>0</v>
          </cell>
          <cell r="L474">
            <v>0</v>
          </cell>
          <cell r="M474" t="str">
            <v>Viết</v>
          </cell>
          <cell r="N474">
            <v>90</v>
          </cell>
          <cell r="O474" t="str">
            <v>Xây dựng DD&amp;CN</v>
          </cell>
          <cell r="P474" t="str">
            <v>CÔNG TRÌNH</v>
          </cell>
          <cell r="Q474" t="str">
            <v>CTDD</v>
          </cell>
          <cell r="R474" t="str">
            <v>KCT</v>
          </cell>
          <cell r="S474" t="str">
            <v>KCT-CTDD</v>
          </cell>
          <cell r="T474">
            <v>0</v>
          </cell>
          <cell r="U474">
            <v>0</v>
          </cell>
          <cell r="V474">
            <v>0</v>
          </cell>
          <cell r="W474">
            <v>0</v>
          </cell>
          <cell r="X474">
            <v>0</v>
          </cell>
          <cell r="Y474">
            <v>0</v>
          </cell>
          <cell r="Z474">
            <v>0</v>
          </cell>
          <cell r="AA474">
            <v>0</v>
          </cell>
          <cell r="AB474">
            <v>0</v>
          </cell>
          <cell r="AC474">
            <v>0</v>
          </cell>
          <cell r="AD474">
            <v>0</v>
          </cell>
          <cell r="AE474">
            <v>0</v>
          </cell>
          <cell r="AF474">
            <v>0</v>
          </cell>
          <cell r="AG474">
            <v>0</v>
          </cell>
          <cell r="AH474">
            <v>0</v>
          </cell>
          <cell r="AI474">
            <v>0</v>
          </cell>
          <cell r="AJ474">
            <v>0</v>
          </cell>
          <cell r="AK474">
            <v>0</v>
          </cell>
          <cell r="AL474">
            <v>0</v>
          </cell>
          <cell r="AM474">
            <v>0</v>
          </cell>
          <cell r="AN474">
            <v>0</v>
          </cell>
          <cell r="AO474">
            <v>0</v>
          </cell>
          <cell r="AP474">
            <v>0</v>
          </cell>
          <cell r="AQ474">
            <v>0</v>
          </cell>
          <cell r="AR474">
            <v>0</v>
          </cell>
          <cell r="AS474">
            <v>0</v>
          </cell>
          <cell r="AT474">
            <v>0</v>
          </cell>
          <cell r="AU474">
            <v>0</v>
          </cell>
          <cell r="AV474">
            <v>0</v>
          </cell>
          <cell r="AW474">
            <v>0</v>
          </cell>
          <cell r="AX474">
            <v>0</v>
          </cell>
          <cell r="AY474">
            <v>0</v>
          </cell>
          <cell r="AZ474">
            <v>0</v>
          </cell>
          <cell r="BA474">
            <v>0</v>
          </cell>
          <cell r="BB474">
            <v>0</v>
          </cell>
          <cell r="BC474">
            <v>0</v>
          </cell>
          <cell r="BD474">
            <v>0</v>
          </cell>
          <cell r="BE474">
            <v>0</v>
          </cell>
        </row>
        <row r="475">
          <cell r="A475" t="str">
            <v>DC3DD43</v>
          </cell>
          <cell r="B475">
            <v>0</v>
          </cell>
          <cell r="C475">
            <v>0</v>
          </cell>
          <cell r="D475">
            <v>0</v>
          </cell>
          <cell r="E475">
            <v>0</v>
          </cell>
          <cell r="F475">
            <v>292</v>
          </cell>
          <cell r="G475" t="str">
            <v>Kết cấu nhà bê tông cốt thép</v>
          </cell>
          <cell r="H475">
            <v>3</v>
          </cell>
          <cell r="I475">
            <v>45</v>
          </cell>
          <cell r="J475">
            <v>0</v>
          </cell>
          <cell r="K475">
            <v>0</v>
          </cell>
          <cell r="L475">
            <v>0</v>
          </cell>
          <cell r="M475" t="str">
            <v>Viết</v>
          </cell>
          <cell r="N475">
            <v>90</v>
          </cell>
          <cell r="O475" t="str">
            <v>Xây dựng DD&amp;CN</v>
          </cell>
          <cell r="P475" t="str">
            <v>CÔNG TRÌNH</v>
          </cell>
          <cell r="Q475" t="str">
            <v>CTDD</v>
          </cell>
          <cell r="R475" t="str">
            <v>KCT</v>
          </cell>
          <cell r="S475" t="str">
            <v>KCT-CTDD</v>
          </cell>
          <cell r="T475">
            <v>0</v>
          </cell>
          <cell r="U475">
            <v>0</v>
          </cell>
          <cell r="V475">
            <v>0</v>
          </cell>
          <cell r="W475">
            <v>0</v>
          </cell>
          <cell r="X475">
            <v>0</v>
          </cell>
          <cell r="Y475" t="str">
            <v>x</v>
          </cell>
          <cell r="Z475">
            <v>0</v>
          </cell>
          <cell r="AA475">
            <v>0</v>
          </cell>
          <cell r="AB475">
            <v>0</v>
          </cell>
          <cell r="AC475">
            <v>0</v>
          </cell>
          <cell r="AD475">
            <v>0</v>
          </cell>
          <cell r="AE475">
            <v>0</v>
          </cell>
          <cell r="AF475">
            <v>0</v>
          </cell>
          <cell r="AG475">
            <v>0</v>
          </cell>
          <cell r="AH475">
            <v>0</v>
          </cell>
          <cell r="AI475">
            <v>0</v>
          </cell>
          <cell r="AJ475">
            <v>0</v>
          </cell>
          <cell r="AK475">
            <v>0</v>
          </cell>
          <cell r="AL475">
            <v>0</v>
          </cell>
          <cell r="AM475">
            <v>0</v>
          </cell>
          <cell r="AN475">
            <v>0</v>
          </cell>
          <cell r="AO475">
            <v>0</v>
          </cell>
          <cell r="AP475">
            <v>0</v>
          </cell>
          <cell r="AQ475">
            <v>0</v>
          </cell>
          <cell r="AR475">
            <v>0</v>
          </cell>
          <cell r="AS475">
            <v>0</v>
          </cell>
          <cell r="AT475">
            <v>0</v>
          </cell>
          <cell r="AU475">
            <v>0</v>
          </cell>
          <cell r="AV475">
            <v>0</v>
          </cell>
          <cell r="AW475">
            <v>0</v>
          </cell>
          <cell r="AX475">
            <v>0</v>
          </cell>
          <cell r="AY475">
            <v>0</v>
          </cell>
          <cell r="AZ475">
            <v>0</v>
          </cell>
          <cell r="BA475">
            <v>0</v>
          </cell>
          <cell r="BB475">
            <v>0</v>
          </cell>
          <cell r="BC475">
            <v>0</v>
          </cell>
          <cell r="BD475">
            <v>0</v>
          </cell>
          <cell r="BE475">
            <v>0</v>
          </cell>
        </row>
        <row r="476">
          <cell r="A476">
            <v>0</v>
          </cell>
          <cell r="B476">
            <v>0</v>
          </cell>
          <cell r="C476">
            <v>0</v>
          </cell>
          <cell r="D476" t="str">
            <v>CC3DD43</v>
          </cell>
          <cell r="E476">
            <v>0</v>
          </cell>
          <cell r="F476">
            <v>293</v>
          </cell>
          <cell r="G476" t="str">
            <v>Kết cấu nhà bêtông cốt thép</v>
          </cell>
          <cell r="H476">
            <v>2</v>
          </cell>
          <cell r="I476">
            <v>30</v>
          </cell>
          <cell r="J476">
            <v>0</v>
          </cell>
          <cell r="K476">
            <v>0</v>
          </cell>
          <cell r="L476">
            <v>0</v>
          </cell>
          <cell r="M476" t="str">
            <v>Viết</v>
          </cell>
          <cell r="N476">
            <v>90</v>
          </cell>
          <cell r="O476" t="str">
            <v>Xây dựng DD&amp;CN</v>
          </cell>
          <cell r="P476" t="str">
            <v>CÔNG TRÌNH</v>
          </cell>
          <cell r="Q476" t="str">
            <v>CTDD</v>
          </cell>
          <cell r="R476" t="str">
            <v>KCT</v>
          </cell>
          <cell r="S476" t="str">
            <v>KCT-CTDD</v>
          </cell>
          <cell r="T476">
            <v>0</v>
          </cell>
          <cell r="U476">
            <v>0</v>
          </cell>
          <cell r="V476">
            <v>0</v>
          </cell>
          <cell r="W476">
            <v>0</v>
          </cell>
          <cell r="X476">
            <v>0</v>
          </cell>
          <cell r="Y476">
            <v>0</v>
          </cell>
          <cell r="Z476">
            <v>0</v>
          </cell>
          <cell r="AA476">
            <v>0</v>
          </cell>
          <cell r="AB476">
            <v>0</v>
          </cell>
          <cell r="AC476">
            <v>0</v>
          </cell>
          <cell r="AD476">
            <v>0</v>
          </cell>
          <cell r="AE476">
            <v>0</v>
          </cell>
          <cell r="AF476">
            <v>0</v>
          </cell>
          <cell r="AG476">
            <v>0</v>
          </cell>
          <cell r="AH476">
            <v>0</v>
          </cell>
          <cell r="AI476">
            <v>0</v>
          </cell>
          <cell r="AJ476">
            <v>0</v>
          </cell>
          <cell r="AK476">
            <v>0</v>
          </cell>
          <cell r="AL476">
            <v>0</v>
          </cell>
          <cell r="AM476">
            <v>0</v>
          </cell>
          <cell r="AN476">
            <v>0</v>
          </cell>
          <cell r="AO476">
            <v>0</v>
          </cell>
          <cell r="AP476">
            <v>0</v>
          </cell>
          <cell r="AQ476">
            <v>0</v>
          </cell>
          <cell r="AR476" t="str">
            <v>x</v>
          </cell>
          <cell r="AS476">
            <v>0</v>
          </cell>
          <cell r="AT476">
            <v>0</v>
          </cell>
          <cell r="AU476">
            <v>0</v>
          </cell>
          <cell r="AV476">
            <v>0</v>
          </cell>
          <cell r="AW476">
            <v>0</v>
          </cell>
          <cell r="AX476">
            <v>0</v>
          </cell>
          <cell r="AY476">
            <v>0</v>
          </cell>
          <cell r="AZ476">
            <v>0</v>
          </cell>
          <cell r="BA476">
            <v>0</v>
          </cell>
          <cell r="BB476">
            <v>0</v>
          </cell>
          <cell r="BC476">
            <v>0</v>
          </cell>
          <cell r="BD476">
            <v>0</v>
          </cell>
          <cell r="BE476">
            <v>0</v>
          </cell>
        </row>
        <row r="477">
          <cell r="A477" t="str">
            <v>DC2KX44</v>
          </cell>
          <cell r="B477">
            <v>0</v>
          </cell>
          <cell r="C477">
            <v>0</v>
          </cell>
          <cell r="D477" t="str">
            <v>CC2KX44</v>
          </cell>
          <cell r="E477">
            <v>0</v>
          </cell>
          <cell r="F477">
            <v>166</v>
          </cell>
          <cell r="G477" t="str">
            <v>Kết cấu nhà dân dụng và công nghiệp</v>
          </cell>
          <cell r="H477">
            <v>3</v>
          </cell>
          <cell r="I477">
            <v>45</v>
          </cell>
          <cell r="J477">
            <v>0</v>
          </cell>
          <cell r="K477">
            <v>0</v>
          </cell>
          <cell r="L477">
            <v>0</v>
          </cell>
          <cell r="M477" t="str">
            <v>Viết</v>
          </cell>
          <cell r="N477">
            <v>90</v>
          </cell>
          <cell r="O477" t="str">
            <v>Xây dựng DD&amp;CN</v>
          </cell>
          <cell r="P477" t="str">
            <v>CÔNG TRÌNH</v>
          </cell>
          <cell r="Q477" t="str">
            <v>CTDD</v>
          </cell>
          <cell r="R477" t="str">
            <v>KCT</v>
          </cell>
          <cell r="S477" t="str">
            <v>KCT-CTDD</v>
          </cell>
          <cell r="T477">
            <v>0</v>
          </cell>
          <cell r="U477">
            <v>0</v>
          </cell>
          <cell r="V477">
            <v>0</v>
          </cell>
          <cell r="W477">
            <v>0</v>
          </cell>
          <cell r="X477">
            <v>0</v>
          </cell>
          <cell r="Y477">
            <v>0</v>
          </cell>
          <cell r="Z477">
            <v>0</v>
          </cell>
          <cell r="AA477">
            <v>0</v>
          </cell>
          <cell r="AB477">
            <v>0</v>
          </cell>
          <cell r="AC477">
            <v>0</v>
          </cell>
          <cell r="AD477">
            <v>0</v>
          </cell>
          <cell r="AE477">
            <v>0</v>
          </cell>
          <cell r="AF477">
            <v>0</v>
          </cell>
          <cell r="AG477">
            <v>0</v>
          </cell>
          <cell r="AH477">
            <v>0</v>
          </cell>
          <cell r="AI477" t="str">
            <v>o</v>
          </cell>
          <cell r="AJ477">
            <v>0</v>
          </cell>
          <cell r="AK477">
            <v>0</v>
          </cell>
          <cell r="AL477">
            <v>0</v>
          </cell>
          <cell r="AM477">
            <v>0</v>
          </cell>
          <cell r="AN477">
            <v>0</v>
          </cell>
          <cell r="AO477">
            <v>0</v>
          </cell>
          <cell r="AP477">
            <v>0</v>
          </cell>
          <cell r="AQ477">
            <v>0</v>
          </cell>
          <cell r="AR477">
            <v>0</v>
          </cell>
          <cell r="AS477">
            <v>0</v>
          </cell>
          <cell r="AT477">
            <v>0</v>
          </cell>
          <cell r="AU477">
            <v>0</v>
          </cell>
          <cell r="AV477">
            <v>0</v>
          </cell>
          <cell r="AW477">
            <v>0</v>
          </cell>
          <cell r="AX477">
            <v>0</v>
          </cell>
          <cell r="AY477">
            <v>0</v>
          </cell>
          <cell r="AZ477">
            <v>0</v>
          </cell>
          <cell r="BA477">
            <v>0</v>
          </cell>
          <cell r="BB477" t="str">
            <v>o</v>
          </cell>
          <cell r="BC477">
            <v>0</v>
          </cell>
          <cell r="BD477">
            <v>0</v>
          </cell>
          <cell r="BE477">
            <v>0</v>
          </cell>
        </row>
        <row r="478">
          <cell r="A478" t="str">
            <v>DC3DD44</v>
          </cell>
          <cell r="B478">
            <v>0</v>
          </cell>
          <cell r="C478">
            <v>0</v>
          </cell>
          <cell r="D478">
            <v>0</v>
          </cell>
          <cell r="E478">
            <v>0</v>
          </cell>
          <cell r="F478">
            <v>294</v>
          </cell>
          <cell r="G478" t="str">
            <v>Kết cấu nhà thép</v>
          </cell>
          <cell r="H478">
            <v>3</v>
          </cell>
          <cell r="I478">
            <v>45</v>
          </cell>
          <cell r="J478">
            <v>0</v>
          </cell>
          <cell r="K478">
            <v>0</v>
          </cell>
          <cell r="L478">
            <v>0</v>
          </cell>
          <cell r="M478" t="str">
            <v>Viết</v>
          </cell>
          <cell r="N478">
            <v>90</v>
          </cell>
          <cell r="O478" t="str">
            <v>Xây dựng DD&amp;CN</v>
          </cell>
          <cell r="P478" t="str">
            <v>CÔNG TRÌNH</v>
          </cell>
          <cell r="Q478" t="str">
            <v>CTDD</v>
          </cell>
          <cell r="R478" t="str">
            <v>KCT</v>
          </cell>
          <cell r="S478" t="str">
            <v>KCT-CTDD</v>
          </cell>
          <cell r="T478">
            <v>0</v>
          </cell>
          <cell r="U478">
            <v>0</v>
          </cell>
          <cell r="V478">
            <v>0</v>
          </cell>
          <cell r="W478">
            <v>0</v>
          </cell>
          <cell r="X478">
            <v>0</v>
          </cell>
          <cell r="Y478" t="str">
            <v>x</v>
          </cell>
          <cell r="Z478">
            <v>0</v>
          </cell>
          <cell r="AA478">
            <v>0</v>
          </cell>
          <cell r="AB478">
            <v>0</v>
          </cell>
          <cell r="AC478">
            <v>0</v>
          </cell>
          <cell r="AD478">
            <v>0</v>
          </cell>
          <cell r="AE478">
            <v>0</v>
          </cell>
          <cell r="AF478">
            <v>0</v>
          </cell>
          <cell r="AG478">
            <v>0</v>
          </cell>
          <cell r="AH478">
            <v>0</v>
          </cell>
          <cell r="AI478">
            <v>0</v>
          </cell>
          <cell r="AJ478">
            <v>0</v>
          </cell>
          <cell r="AK478">
            <v>0</v>
          </cell>
          <cell r="AL478">
            <v>0</v>
          </cell>
          <cell r="AM478">
            <v>0</v>
          </cell>
          <cell r="AN478">
            <v>0</v>
          </cell>
          <cell r="AO478">
            <v>0</v>
          </cell>
          <cell r="AP478">
            <v>0</v>
          </cell>
          <cell r="AQ478">
            <v>0</v>
          </cell>
          <cell r="AR478">
            <v>0</v>
          </cell>
          <cell r="AS478">
            <v>0</v>
          </cell>
          <cell r="AT478">
            <v>0</v>
          </cell>
          <cell r="AU478">
            <v>0</v>
          </cell>
          <cell r="AV478">
            <v>0</v>
          </cell>
          <cell r="AW478">
            <v>0</v>
          </cell>
          <cell r="AX478">
            <v>0</v>
          </cell>
          <cell r="AY478">
            <v>0</v>
          </cell>
          <cell r="AZ478">
            <v>0</v>
          </cell>
          <cell r="BA478">
            <v>0</v>
          </cell>
          <cell r="BB478">
            <v>0</v>
          </cell>
          <cell r="BC478">
            <v>0</v>
          </cell>
          <cell r="BD478">
            <v>0</v>
          </cell>
          <cell r="BE478">
            <v>0</v>
          </cell>
        </row>
        <row r="479">
          <cell r="A479">
            <v>0</v>
          </cell>
          <cell r="B479">
            <v>0</v>
          </cell>
          <cell r="C479">
            <v>0</v>
          </cell>
          <cell r="D479" t="str">
            <v>CC3DD44</v>
          </cell>
          <cell r="E479">
            <v>0</v>
          </cell>
          <cell r="F479">
            <v>295</v>
          </cell>
          <cell r="G479" t="str">
            <v>Kết cấu nhà thép</v>
          </cell>
          <cell r="H479">
            <v>2</v>
          </cell>
          <cell r="I479">
            <v>30</v>
          </cell>
          <cell r="J479">
            <v>0</v>
          </cell>
          <cell r="K479">
            <v>0</v>
          </cell>
          <cell r="L479">
            <v>0</v>
          </cell>
          <cell r="M479" t="str">
            <v>Viết</v>
          </cell>
          <cell r="N479">
            <v>90</v>
          </cell>
          <cell r="O479" t="str">
            <v>Xây dựng DD&amp;CN</v>
          </cell>
          <cell r="P479" t="str">
            <v>CÔNG TRÌNH</v>
          </cell>
          <cell r="Q479" t="str">
            <v>CTDD</v>
          </cell>
          <cell r="R479" t="str">
            <v>KCT</v>
          </cell>
          <cell r="S479" t="str">
            <v>KCT-CTDD</v>
          </cell>
          <cell r="T479">
            <v>0</v>
          </cell>
          <cell r="U479">
            <v>0</v>
          </cell>
          <cell r="V479">
            <v>0</v>
          </cell>
          <cell r="W479">
            <v>0</v>
          </cell>
          <cell r="X479">
            <v>0</v>
          </cell>
          <cell r="Y479">
            <v>0</v>
          </cell>
          <cell r="Z479">
            <v>0</v>
          </cell>
          <cell r="AA479">
            <v>0</v>
          </cell>
          <cell r="AB479">
            <v>0</v>
          </cell>
          <cell r="AC479">
            <v>0</v>
          </cell>
          <cell r="AD479">
            <v>0</v>
          </cell>
          <cell r="AE479">
            <v>0</v>
          </cell>
          <cell r="AF479">
            <v>0</v>
          </cell>
          <cell r="AG479">
            <v>0</v>
          </cell>
          <cell r="AH479">
            <v>0</v>
          </cell>
          <cell r="AI479">
            <v>0</v>
          </cell>
          <cell r="AJ479">
            <v>0</v>
          </cell>
          <cell r="AK479">
            <v>0</v>
          </cell>
          <cell r="AL479">
            <v>0</v>
          </cell>
          <cell r="AM479">
            <v>0</v>
          </cell>
          <cell r="AN479">
            <v>0</v>
          </cell>
          <cell r="AO479">
            <v>0</v>
          </cell>
          <cell r="AP479">
            <v>0</v>
          </cell>
          <cell r="AQ479">
            <v>0</v>
          </cell>
          <cell r="AR479" t="str">
            <v>x</v>
          </cell>
          <cell r="AS479">
            <v>0</v>
          </cell>
          <cell r="AT479">
            <v>0</v>
          </cell>
          <cell r="AU479">
            <v>0</v>
          </cell>
          <cell r="AV479">
            <v>0</v>
          </cell>
          <cell r="AW479">
            <v>0</v>
          </cell>
          <cell r="AX479">
            <v>0</v>
          </cell>
          <cell r="AY479">
            <v>0</v>
          </cell>
          <cell r="AZ479">
            <v>0</v>
          </cell>
          <cell r="BA479">
            <v>0</v>
          </cell>
          <cell r="BB479">
            <v>0</v>
          </cell>
          <cell r="BC479">
            <v>0</v>
          </cell>
          <cell r="BD479">
            <v>0</v>
          </cell>
          <cell r="BE479">
            <v>0</v>
          </cell>
        </row>
        <row r="480">
          <cell r="A480" t="str">
            <v>DC3DD72</v>
          </cell>
          <cell r="B480" t="str">
            <v>DC3DD72</v>
          </cell>
          <cell r="C480">
            <v>0</v>
          </cell>
          <cell r="D480">
            <v>0</v>
          </cell>
          <cell r="E480">
            <v>0</v>
          </cell>
          <cell r="F480">
            <v>574</v>
          </cell>
          <cell r="G480" t="str">
            <v>Kết cấu thép đặc biệt</v>
          </cell>
          <cell r="H480">
            <v>2</v>
          </cell>
          <cell r="I480">
            <v>30</v>
          </cell>
          <cell r="J480">
            <v>0</v>
          </cell>
          <cell r="K480">
            <v>0</v>
          </cell>
          <cell r="L480">
            <v>0</v>
          </cell>
          <cell r="M480" t="str">
            <v>Viết</v>
          </cell>
          <cell r="N480">
            <v>60</v>
          </cell>
          <cell r="O480" t="str">
            <v>Xây dựng DD&amp;CN</v>
          </cell>
          <cell r="P480" t="str">
            <v>CÔNG TRÌNH</v>
          </cell>
          <cell r="Q480" t="str">
            <v>CTDD</v>
          </cell>
          <cell r="R480" t="str">
            <v>KCT</v>
          </cell>
          <cell r="S480" t="str">
            <v>KCT-CTDD</v>
          </cell>
          <cell r="T480">
            <v>0</v>
          </cell>
          <cell r="U480">
            <v>0</v>
          </cell>
          <cell r="V480">
            <v>0</v>
          </cell>
          <cell r="W480">
            <v>0</v>
          </cell>
          <cell r="X480">
            <v>0</v>
          </cell>
          <cell r="Y480" t="str">
            <v>o</v>
          </cell>
          <cell r="Z480">
            <v>0</v>
          </cell>
          <cell r="AA480">
            <v>0</v>
          </cell>
          <cell r="AB480">
            <v>0</v>
          </cell>
          <cell r="AC480">
            <v>0</v>
          </cell>
          <cell r="AD480">
            <v>0</v>
          </cell>
          <cell r="AE480">
            <v>0</v>
          </cell>
          <cell r="AF480">
            <v>0</v>
          </cell>
          <cell r="AG480">
            <v>0</v>
          </cell>
          <cell r="AH480">
            <v>0</v>
          </cell>
          <cell r="AI480">
            <v>0</v>
          </cell>
          <cell r="AJ480">
            <v>0</v>
          </cell>
          <cell r="AK480">
            <v>0</v>
          </cell>
          <cell r="AL480">
            <v>0</v>
          </cell>
          <cell r="AM480">
            <v>0</v>
          </cell>
          <cell r="AN480">
            <v>0</v>
          </cell>
          <cell r="AO480">
            <v>0</v>
          </cell>
          <cell r="AP480">
            <v>0</v>
          </cell>
          <cell r="AQ480">
            <v>0</v>
          </cell>
          <cell r="AR480">
            <v>0</v>
          </cell>
          <cell r="AS480">
            <v>0</v>
          </cell>
          <cell r="AT480">
            <v>0</v>
          </cell>
          <cell r="AU480">
            <v>0</v>
          </cell>
          <cell r="AV480">
            <v>0</v>
          </cell>
          <cell r="AW480">
            <v>0</v>
          </cell>
          <cell r="AX480">
            <v>0</v>
          </cell>
          <cell r="AY480">
            <v>0</v>
          </cell>
          <cell r="AZ480">
            <v>0</v>
          </cell>
          <cell r="BA480">
            <v>0</v>
          </cell>
          <cell r="BB480">
            <v>0</v>
          </cell>
          <cell r="BC480">
            <v>0</v>
          </cell>
          <cell r="BD480">
            <v>0</v>
          </cell>
          <cell r="BE480">
            <v>0</v>
          </cell>
        </row>
        <row r="481">
          <cell r="A481" t="str">
            <v>DC2KX43</v>
          </cell>
          <cell r="B481">
            <v>0</v>
          </cell>
          <cell r="C481">
            <v>0</v>
          </cell>
          <cell r="D481" t="str">
            <v>CC2KX43</v>
          </cell>
          <cell r="E481">
            <v>0</v>
          </cell>
          <cell r="F481">
            <v>165</v>
          </cell>
          <cell r="G481" t="str">
            <v>Kiến trúc dân dụng và công nghiệp</v>
          </cell>
          <cell r="H481">
            <v>2</v>
          </cell>
          <cell r="I481">
            <v>30</v>
          </cell>
          <cell r="J481">
            <v>0</v>
          </cell>
          <cell r="K481">
            <v>0</v>
          </cell>
          <cell r="L481">
            <v>0</v>
          </cell>
          <cell r="M481" t="str">
            <v>Viết</v>
          </cell>
          <cell r="N481">
            <v>60</v>
          </cell>
          <cell r="O481" t="str">
            <v>Xây dựng DD&amp;CN</v>
          </cell>
          <cell r="P481" t="str">
            <v>CÔNG TRÌNH</v>
          </cell>
          <cell r="Q481" t="str">
            <v>CTDD</v>
          </cell>
          <cell r="R481" t="str">
            <v>KCT</v>
          </cell>
          <cell r="S481" t="str">
            <v>KCT-CTDD</v>
          </cell>
          <cell r="T481">
            <v>0</v>
          </cell>
          <cell r="U481">
            <v>0</v>
          </cell>
          <cell r="V481">
            <v>0</v>
          </cell>
          <cell r="W481">
            <v>0</v>
          </cell>
          <cell r="X481">
            <v>0</v>
          </cell>
          <cell r="Y481">
            <v>0</v>
          </cell>
          <cell r="Z481">
            <v>0</v>
          </cell>
          <cell r="AA481">
            <v>0</v>
          </cell>
          <cell r="AB481">
            <v>0</v>
          </cell>
          <cell r="AC481">
            <v>0</v>
          </cell>
          <cell r="AD481">
            <v>0</v>
          </cell>
          <cell r="AE481">
            <v>0</v>
          </cell>
          <cell r="AF481">
            <v>0</v>
          </cell>
          <cell r="AG481">
            <v>0</v>
          </cell>
          <cell r="AH481">
            <v>0</v>
          </cell>
          <cell r="AI481" t="str">
            <v>o</v>
          </cell>
          <cell r="AJ481">
            <v>0</v>
          </cell>
          <cell r="AK481">
            <v>0</v>
          </cell>
          <cell r="AL481">
            <v>0</v>
          </cell>
          <cell r="AM481">
            <v>0</v>
          </cell>
          <cell r="AN481">
            <v>0</v>
          </cell>
          <cell r="AO481">
            <v>0</v>
          </cell>
          <cell r="AP481">
            <v>0</v>
          </cell>
          <cell r="AQ481">
            <v>0</v>
          </cell>
          <cell r="AR481">
            <v>0</v>
          </cell>
          <cell r="AS481">
            <v>0</v>
          </cell>
          <cell r="AT481">
            <v>0</v>
          </cell>
          <cell r="AU481">
            <v>0</v>
          </cell>
          <cell r="AV481">
            <v>0</v>
          </cell>
          <cell r="AW481">
            <v>0</v>
          </cell>
          <cell r="AX481">
            <v>0</v>
          </cell>
          <cell r="AY481">
            <v>0</v>
          </cell>
          <cell r="AZ481">
            <v>0</v>
          </cell>
          <cell r="BA481">
            <v>0</v>
          </cell>
          <cell r="BB481" t="str">
            <v>o</v>
          </cell>
          <cell r="BC481">
            <v>0</v>
          </cell>
          <cell r="BD481">
            <v>0</v>
          </cell>
          <cell r="BE481">
            <v>0</v>
          </cell>
        </row>
        <row r="482">
          <cell r="A482" t="str">
            <v>DC3DD41</v>
          </cell>
          <cell r="B482">
            <v>0</v>
          </cell>
          <cell r="C482">
            <v>0</v>
          </cell>
          <cell r="D482">
            <v>0</v>
          </cell>
          <cell r="E482">
            <v>0</v>
          </cell>
          <cell r="F482">
            <v>288</v>
          </cell>
          <cell r="G482" t="str">
            <v>Kiến trúc dân dụng và công nghiệp</v>
          </cell>
          <cell r="H482">
            <v>4</v>
          </cell>
          <cell r="I482">
            <v>60</v>
          </cell>
          <cell r="J482">
            <v>0</v>
          </cell>
          <cell r="K482">
            <v>0</v>
          </cell>
          <cell r="L482">
            <v>0</v>
          </cell>
          <cell r="M482" t="str">
            <v>Viết</v>
          </cell>
          <cell r="N482">
            <v>90</v>
          </cell>
          <cell r="O482" t="str">
            <v>Xây dựng DD&amp;CN</v>
          </cell>
          <cell r="P482" t="str">
            <v>CÔNG TRÌNH</v>
          </cell>
          <cell r="Q482" t="str">
            <v>CTDD</v>
          </cell>
          <cell r="R482" t="str">
            <v>KCT</v>
          </cell>
          <cell r="S482" t="str">
            <v>KCT-CTDD</v>
          </cell>
          <cell r="T482">
            <v>0</v>
          </cell>
          <cell r="U482">
            <v>0</v>
          </cell>
          <cell r="V482">
            <v>0</v>
          </cell>
          <cell r="W482">
            <v>0</v>
          </cell>
          <cell r="X482">
            <v>0</v>
          </cell>
          <cell r="Y482" t="str">
            <v>x</v>
          </cell>
          <cell r="Z482">
            <v>0</v>
          </cell>
          <cell r="AA482">
            <v>0</v>
          </cell>
          <cell r="AB482">
            <v>0</v>
          </cell>
          <cell r="AC482">
            <v>0</v>
          </cell>
          <cell r="AD482">
            <v>0</v>
          </cell>
          <cell r="AE482">
            <v>0</v>
          </cell>
          <cell r="AF482">
            <v>0</v>
          </cell>
          <cell r="AG482">
            <v>0</v>
          </cell>
          <cell r="AH482">
            <v>0</v>
          </cell>
          <cell r="AI482">
            <v>0</v>
          </cell>
          <cell r="AJ482">
            <v>0</v>
          </cell>
          <cell r="AK482">
            <v>0</v>
          </cell>
          <cell r="AL482">
            <v>0</v>
          </cell>
          <cell r="AM482">
            <v>0</v>
          </cell>
          <cell r="AN482">
            <v>0</v>
          </cell>
          <cell r="AO482">
            <v>0</v>
          </cell>
          <cell r="AP482">
            <v>0</v>
          </cell>
          <cell r="AQ482">
            <v>0</v>
          </cell>
          <cell r="AR482">
            <v>0</v>
          </cell>
          <cell r="AS482">
            <v>0</v>
          </cell>
          <cell r="AT482">
            <v>0</v>
          </cell>
          <cell r="AU482">
            <v>0</v>
          </cell>
          <cell r="AV482">
            <v>0</v>
          </cell>
          <cell r="AW482">
            <v>0</v>
          </cell>
          <cell r="AX482">
            <v>0</v>
          </cell>
          <cell r="AY482">
            <v>0</v>
          </cell>
          <cell r="AZ482">
            <v>0</v>
          </cell>
          <cell r="BA482">
            <v>0</v>
          </cell>
          <cell r="BB482">
            <v>0</v>
          </cell>
          <cell r="BC482">
            <v>0</v>
          </cell>
          <cell r="BD482">
            <v>0</v>
          </cell>
          <cell r="BE482">
            <v>0</v>
          </cell>
        </row>
        <row r="483">
          <cell r="A483">
            <v>0</v>
          </cell>
          <cell r="B483" t="str">
            <v>DL3DD41</v>
          </cell>
          <cell r="C483">
            <v>0</v>
          </cell>
          <cell r="D483">
            <v>0</v>
          </cell>
          <cell r="E483">
            <v>0</v>
          </cell>
          <cell r="F483">
            <v>290</v>
          </cell>
          <cell r="G483" t="str">
            <v>Kiến trúc dân dụng và công nghiệp</v>
          </cell>
          <cell r="H483">
            <v>2</v>
          </cell>
          <cell r="I483">
            <v>30</v>
          </cell>
          <cell r="J483">
            <v>0</v>
          </cell>
          <cell r="K483">
            <v>0</v>
          </cell>
          <cell r="L483">
            <v>0</v>
          </cell>
          <cell r="M483" t="str">
            <v>Viết</v>
          </cell>
          <cell r="N483">
            <v>60</v>
          </cell>
          <cell r="O483" t="str">
            <v>Xây dựng DD&amp;CN</v>
          </cell>
          <cell r="P483" t="str">
            <v>CÔNG TRÌNH</v>
          </cell>
          <cell r="Q483" t="str">
            <v>CTDD</v>
          </cell>
          <cell r="R483" t="str">
            <v>KCT</v>
          </cell>
          <cell r="S483" t="str">
            <v>KCT-CTDD</v>
          </cell>
          <cell r="T483">
            <v>0</v>
          </cell>
          <cell r="U483">
            <v>0</v>
          </cell>
          <cell r="V483">
            <v>0</v>
          </cell>
          <cell r="W483">
            <v>0</v>
          </cell>
          <cell r="X483">
            <v>0</v>
          </cell>
          <cell r="Y483">
            <v>0</v>
          </cell>
          <cell r="Z483">
            <v>0</v>
          </cell>
          <cell r="AA483">
            <v>0</v>
          </cell>
          <cell r="AB483">
            <v>0</v>
          </cell>
          <cell r="AC483">
            <v>0</v>
          </cell>
          <cell r="AD483">
            <v>0</v>
          </cell>
          <cell r="AE483">
            <v>0</v>
          </cell>
          <cell r="AF483">
            <v>0</v>
          </cell>
          <cell r="AG483">
            <v>0</v>
          </cell>
          <cell r="AH483">
            <v>0</v>
          </cell>
          <cell r="AI483">
            <v>0</v>
          </cell>
          <cell r="AJ483">
            <v>0</v>
          </cell>
          <cell r="AK483">
            <v>0</v>
          </cell>
          <cell r="AL483">
            <v>0</v>
          </cell>
          <cell r="AM483">
            <v>0</v>
          </cell>
          <cell r="AN483">
            <v>0</v>
          </cell>
          <cell r="AO483">
            <v>0</v>
          </cell>
          <cell r="AP483">
            <v>0</v>
          </cell>
          <cell r="AQ483">
            <v>0</v>
          </cell>
          <cell r="AR483">
            <v>0</v>
          </cell>
          <cell r="AS483">
            <v>0</v>
          </cell>
          <cell r="AT483">
            <v>0</v>
          </cell>
          <cell r="AU483">
            <v>0</v>
          </cell>
          <cell r="AV483">
            <v>0</v>
          </cell>
          <cell r="AW483">
            <v>0</v>
          </cell>
          <cell r="AX483">
            <v>0</v>
          </cell>
          <cell r="AY483">
            <v>0</v>
          </cell>
          <cell r="AZ483">
            <v>0</v>
          </cell>
          <cell r="BA483">
            <v>0</v>
          </cell>
          <cell r="BB483">
            <v>0</v>
          </cell>
          <cell r="BC483">
            <v>0</v>
          </cell>
          <cell r="BD483">
            <v>0</v>
          </cell>
          <cell r="BE483">
            <v>0</v>
          </cell>
        </row>
        <row r="484">
          <cell r="A484">
            <v>0</v>
          </cell>
          <cell r="B484">
            <v>0</v>
          </cell>
          <cell r="C484">
            <v>0</v>
          </cell>
          <cell r="D484" t="str">
            <v>CC3DD41</v>
          </cell>
          <cell r="E484">
            <v>0</v>
          </cell>
          <cell r="F484">
            <v>291</v>
          </cell>
          <cell r="G484" t="str">
            <v>Kiến trúc dân dụng và công nghiệp</v>
          </cell>
          <cell r="H484">
            <v>3</v>
          </cell>
          <cell r="I484">
            <v>45</v>
          </cell>
          <cell r="J484">
            <v>0</v>
          </cell>
          <cell r="K484">
            <v>0</v>
          </cell>
          <cell r="L484">
            <v>0</v>
          </cell>
          <cell r="M484" t="str">
            <v>Viết</v>
          </cell>
          <cell r="N484">
            <v>90</v>
          </cell>
          <cell r="O484" t="str">
            <v>Xây dựng DD&amp;CN</v>
          </cell>
          <cell r="P484" t="str">
            <v>CÔNG TRÌNH</v>
          </cell>
          <cell r="Q484" t="str">
            <v>CTDD</v>
          </cell>
          <cell r="R484" t="str">
            <v>KCT</v>
          </cell>
          <cell r="S484" t="str">
            <v>KCT-CTDD</v>
          </cell>
          <cell r="T484">
            <v>0</v>
          </cell>
          <cell r="U484">
            <v>0</v>
          </cell>
          <cell r="V484">
            <v>0</v>
          </cell>
          <cell r="W484">
            <v>0</v>
          </cell>
          <cell r="X484">
            <v>0</v>
          </cell>
          <cell r="Y484">
            <v>0</v>
          </cell>
          <cell r="Z484">
            <v>0</v>
          </cell>
          <cell r="AA484">
            <v>0</v>
          </cell>
          <cell r="AB484">
            <v>0</v>
          </cell>
          <cell r="AC484">
            <v>0</v>
          </cell>
          <cell r="AD484">
            <v>0</v>
          </cell>
          <cell r="AE484">
            <v>0</v>
          </cell>
          <cell r="AF484">
            <v>0</v>
          </cell>
          <cell r="AG484">
            <v>0</v>
          </cell>
          <cell r="AH484">
            <v>0</v>
          </cell>
          <cell r="AI484">
            <v>0</v>
          </cell>
          <cell r="AJ484">
            <v>0</v>
          </cell>
          <cell r="AK484">
            <v>0</v>
          </cell>
          <cell r="AL484">
            <v>0</v>
          </cell>
          <cell r="AM484">
            <v>0</v>
          </cell>
          <cell r="AN484">
            <v>0</v>
          </cell>
          <cell r="AO484">
            <v>0</v>
          </cell>
          <cell r="AP484">
            <v>0</v>
          </cell>
          <cell r="AQ484">
            <v>0</v>
          </cell>
          <cell r="AR484" t="str">
            <v>x</v>
          </cell>
          <cell r="AS484">
            <v>0</v>
          </cell>
          <cell r="AT484">
            <v>0</v>
          </cell>
          <cell r="AU484">
            <v>0</v>
          </cell>
          <cell r="AV484">
            <v>0</v>
          </cell>
          <cell r="AW484">
            <v>0</v>
          </cell>
          <cell r="AX484">
            <v>0</v>
          </cell>
          <cell r="AY484">
            <v>0</v>
          </cell>
          <cell r="AZ484">
            <v>0</v>
          </cell>
          <cell r="BA484">
            <v>0</v>
          </cell>
          <cell r="BB484">
            <v>0</v>
          </cell>
          <cell r="BC484">
            <v>0</v>
          </cell>
          <cell r="BD484">
            <v>0</v>
          </cell>
          <cell r="BE484">
            <v>0</v>
          </cell>
        </row>
        <row r="485">
          <cell r="A485">
            <v>0</v>
          </cell>
          <cell r="B485" t="str">
            <v>DL3DD51</v>
          </cell>
          <cell r="C485">
            <v>0</v>
          </cell>
          <cell r="D485">
            <v>0</v>
          </cell>
          <cell r="E485">
            <v>0</v>
          </cell>
          <cell r="F485">
            <v>302</v>
          </cell>
          <cell r="G485" t="str">
            <v>Kỹ thuật thi công</v>
          </cell>
          <cell r="H485">
            <v>2</v>
          </cell>
          <cell r="I485">
            <v>30</v>
          </cell>
          <cell r="J485">
            <v>0</v>
          </cell>
          <cell r="K485">
            <v>0</v>
          </cell>
          <cell r="L485">
            <v>0</v>
          </cell>
          <cell r="M485" t="str">
            <v>Viết</v>
          </cell>
          <cell r="N485">
            <v>90</v>
          </cell>
          <cell r="O485" t="str">
            <v>Xây dựng DD&amp;CN</v>
          </cell>
          <cell r="P485" t="str">
            <v>CÔNG TRÌNH</v>
          </cell>
          <cell r="Q485" t="str">
            <v>CTDD</v>
          </cell>
          <cell r="R485" t="str">
            <v>KCT</v>
          </cell>
          <cell r="S485" t="str">
            <v>KCT-CTDD</v>
          </cell>
          <cell r="T485">
            <v>0</v>
          </cell>
          <cell r="U485">
            <v>0</v>
          </cell>
          <cell r="V485">
            <v>0</v>
          </cell>
          <cell r="W485">
            <v>0</v>
          </cell>
          <cell r="X485">
            <v>0</v>
          </cell>
          <cell r="Y485">
            <v>0</v>
          </cell>
          <cell r="Z485">
            <v>0</v>
          </cell>
          <cell r="AA485">
            <v>0</v>
          </cell>
          <cell r="AB485">
            <v>0</v>
          </cell>
          <cell r="AC485">
            <v>0</v>
          </cell>
          <cell r="AD485">
            <v>0</v>
          </cell>
          <cell r="AE485">
            <v>0</v>
          </cell>
          <cell r="AF485">
            <v>0</v>
          </cell>
          <cell r="AG485">
            <v>0</v>
          </cell>
          <cell r="AH485">
            <v>0</v>
          </cell>
          <cell r="AI485">
            <v>0</v>
          </cell>
          <cell r="AJ485">
            <v>0</v>
          </cell>
          <cell r="AK485">
            <v>0</v>
          </cell>
          <cell r="AL485">
            <v>0</v>
          </cell>
          <cell r="AM485">
            <v>0</v>
          </cell>
          <cell r="AN485">
            <v>0</v>
          </cell>
          <cell r="AO485">
            <v>0</v>
          </cell>
          <cell r="AP485">
            <v>0</v>
          </cell>
          <cell r="AQ485">
            <v>0</v>
          </cell>
          <cell r="AR485">
            <v>0</v>
          </cell>
          <cell r="AS485">
            <v>0</v>
          </cell>
          <cell r="AT485">
            <v>0</v>
          </cell>
          <cell r="AU485">
            <v>0</v>
          </cell>
          <cell r="AV485">
            <v>0</v>
          </cell>
          <cell r="AW485">
            <v>0</v>
          </cell>
          <cell r="AX485">
            <v>0</v>
          </cell>
          <cell r="AY485">
            <v>0</v>
          </cell>
          <cell r="AZ485">
            <v>0</v>
          </cell>
          <cell r="BA485">
            <v>0</v>
          </cell>
          <cell r="BB485">
            <v>0</v>
          </cell>
          <cell r="BC485">
            <v>0</v>
          </cell>
          <cell r="BD485">
            <v>0</v>
          </cell>
          <cell r="BE485">
            <v>0</v>
          </cell>
        </row>
        <row r="486">
          <cell r="A486" t="str">
            <v>DC3DD51</v>
          </cell>
          <cell r="B486">
            <v>0</v>
          </cell>
          <cell r="C486">
            <v>0</v>
          </cell>
          <cell r="D486" t="str">
            <v>CC3DD51</v>
          </cell>
          <cell r="E486">
            <v>0</v>
          </cell>
          <cell r="F486">
            <v>299</v>
          </cell>
          <cell r="G486" t="str">
            <v>Kỹ thuật thi công 1</v>
          </cell>
          <cell r="H486">
            <v>3</v>
          </cell>
          <cell r="I486">
            <v>45</v>
          </cell>
          <cell r="J486">
            <v>0</v>
          </cell>
          <cell r="K486">
            <v>0</v>
          </cell>
          <cell r="L486">
            <v>0</v>
          </cell>
          <cell r="M486" t="str">
            <v>Viết</v>
          </cell>
          <cell r="N486">
            <v>90</v>
          </cell>
          <cell r="O486" t="str">
            <v>Xây dựng DD&amp;CN</v>
          </cell>
          <cell r="P486" t="str">
            <v>CÔNG TRÌNH</v>
          </cell>
          <cell r="Q486" t="str">
            <v>CTDD</v>
          </cell>
          <cell r="R486" t="str">
            <v>KCT</v>
          </cell>
          <cell r="S486" t="str">
            <v>KCT-CTDD</v>
          </cell>
          <cell r="T486">
            <v>0</v>
          </cell>
          <cell r="U486">
            <v>0</v>
          </cell>
          <cell r="V486">
            <v>0</v>
          </cell>
          <cell r="W486">
            <v>0</v>
          </cell>
          <cell r="X486">
            <v>0</v>
          </cell>
          <cell r="Y486" t="str">
            <v>x</v>
          </cell>
          <cell r="Z486">
            <v>0</v>
          </cell>
          <cell r="AA486">
            <v>0</v>
          </cell>
          <cell r="AB486">
            <v>0</v>
          </cell>
          <cell r="AC486">
            <v>0</v>
          </cell>
          <cell r="AD486">
            <v>0</v>
          </cell>
          <cell r="AE486">
            <v>0</v>
          </cell>
          <cell r="AF486">
            <v>0</v>
          </cell>
          <cell r="AG486">
            <v>0</v>
          </cell>
          <cell r="AH486">
            <v>0</v>
          </cell>
          <cell r="AI486">
            <v>0</v>
          </cell>
          <cell r="AJ486">
            <v>0</v>
          </cell>
          <cell r="AK486">
            <v>0</v>
          </cell>
          <cell r="AL486">
            <v>0</v>
          </cell>
          <cell r="AM486">
            <v>0</v>
          </cell>
          <cell r="AN486">
            <v>0</v>
          </cell>
          <cell r="AO486">
            <v>0</v>
          </cell>
          <cell r="AP486">
            <v>0</v>
          </cell>
          <cell r="AQ486">
            <v>0</v>
          </cell>
          <cell r="AR486" t="str">
            <v>x</v>
          </cell>
          <cell r="AS486">
            <v>0</v>
          </cell>
          <cell r="AT486">
            <v>0</v>
          </cell>
          <cell r="AU486">
            <v>0</v>
          </cell>
          <cell r="AV486">
            <v>0</v>
          </cell>
          <cell r="AW486">
            <v>0</v>
          </cell>
          <cell r="AX486">
            <v>0</v>
          </cell>
          <cell r="AY486">
            <v>0</v>
          </cell>
          <cell r="AZ486">
            <v>0</v>
          </cell>
          <cell r="BA486">
            <v>0</v>
          </cell>
          <cell r="BB486">
            <v>0</v>
          </cell>
          <cell r="BC486">
            <v>0</v>
          </cell>
          <cell r="BD486">
            <v>0</v>
          </cell>
          <cell r="BE486">
            <v>0</v>
          </cell>
        </row>
        <row r="487">
          <cell r="A487" t="str">
            <v>DC3DD52</v>
          </cell>
          <cell r="B487">
            <v>0</v>
          </cell>
          <cell r="C487">
            <v>0</v>
          </cell>
          <cell r="D487" t="str">
            <v>CC3DD52</v>
          </cell>
          <cell r="E487">
            <v>0</v>
          </cell>
          <cell r="F487">
            <v>300</v>
          </cell>
          <cell r="G487" t="str">
            <v>Kỹ thuật thi công 2</v>
          </cell>
          <cell r="H487">
            <v>3</v>
          </cell>
          <cell r="I487">
            <v>45</v>
          </cell>
          <cell r="J487">
            <v>0</v>
          </cell>
          <cell r="K487">
            <v>0</v>
          </cell>
          <cell r="L487">
            <v>0</v>
          </cell>
          <cell r="M487" t="str">
            <v>Viết</v>
          </cell>
          <cell r="N487">
            <v>90</v>
          </cell>
          <cell r="O487" t="str">
            <v>Xây dựng DD&amp;CN</v>
          </cell>
          <cell r="P487" t="str">
            <v>CÔNG TRÌNH</v>
          </cell>
          <cell r="Q487" t="str">
            <v>CTDD</v>
          </cell>
          <cell r="R487" t="str">
            <v>KCT</v>
          </cell>
          <cell r="S487" t="str">
            <v>KCT-CTDD</v>
          </cell>
          <cell r="T487">
            <v>0</v>
          </cell>
          <cell r="U487">
            <v>0</v>
          </cell>
          <cell r="V487">
            <v>0</v>
          </cell>
          <cell r="W487">
            <v>0</v>
          </cell>
          <cell r="X487">
            <v>0</v>
          </cell>
          <cell r="Y487" t="str">
            <v>x</v>
          </cell>
          <cell r="Z487">
            <v>0</v>
          </cell>
          <cell r="AA487">
            <v>0</v>
          </cell>
          <cell r="AB487">
            <v>0</v>
          </cell>
          <cell r="AC487">
            <v>0</v>
          </cell>
          <cell r="AD487">
            <v>0</v>
          </cell>
          <cell r="AE487">
            <v>0</v>
          </cell>
          <cell r="AF487">
            <v>0</v>
          </cell>
          <cell r="AG487">
            <v>0</v>
          </cell>
          <cell r="AH487">
            <v>0</v>
          </cell>
          <cell r="AI487">
            <v>0</v>
          </cell>
          <cell r="AJ487">
            <v>0</v>
          </cell>
          <cell r="AK487">
            <v>0</v>
          </cell>
          <cell r="AL487">
            <v>0</v>
          </cell>
          <cell r="AM487">
            <v>0</v>
          </cell>
          <cell r="AN487">
            <v>0</v>
          </cell>
          <cell r="AO487">
            <v>0</v>
          </cell>
          <cell r="AP487">
            <v>0</v>
          </cell>
          <cell r="AQ487">
            <v>0</v>
          </cell>
          <cell r="AR487" t="str">
            <v>x</v>
          </cell>
          <cell r="AS487">
            <v>0</v>
          </cell>
          <cell r="AT487">
            <v>0</v>
          </cell>
          <cell r="AU487">
            <v>0</v>
          </cell>
          <cell r="AV487">
            <v>0</v>
          </cell>
          <cell r="AW487">
            <v>0</v>
          </cell>
          <cell r="AX487">
            <v>0</v>
          </cell>
          <cell r="AY487">
            <v>0</v>
          </cell>
          <cell r="AZ487">
            <v>0</v>
          </cell>
          <cell r="BA487">
            <v>0</v>
          </cell>
          <cell r="BB487">
            <v>0</v>
          </cell>
          <cell r="BC487">
            <v>0</v>
          </cell>
          <cell r="BD487">
            <v>0</v>
          </cell>
          <cell r="BE487">
            <v>0</v>
          </cell>
        </row>
        <row r="488">
          <cell r="A488" t="str">
            <v>DC2KX53</v>
          </cell>
          <cell r="B488">
            <v>0</v>
          </cell>
          <cell r="C488">
            <v>0</v>
          </cell>
          <cell r="D488" t="str">
            <v>CC2KX53</v>
          </cell>
          <cell r="E488">
            <v>0</v>
          </cell>
          <cell r="F488">
            <v>168</v>
          </cell>
          <cell r="G488" t="str">
            <v>Kỹ thuật thi công công trình dân dụng và công nghiệp</v>
          </cell>
          <cell r="H488">
            <v>3</v>
          </cell>
          <cell r="I488">
            <v>45</v>
          </cell>
          <cell r="J488">
            <v>0</v>
          </cell>
          <cell r="K488">
            <v>0</v>
          </cell>
          <cell r="L488">
            <v>0</v>
          </cell>
          <cell r="M488" t="str">
            <v>Viết</v>
          </cell>
          <cell r="N488">
            <v>90</v>
          </cell>
          <cell r="O488" t="str">
            <v>Xây dựng DD&amp;CN</v>
          </cell>
          <cell r="P488" t="str">
            <v>CÔNG TRÌNH</v>
          </cell>
          <cell r="Q488" t="str">
            <v>CTDD</v>
          </cell>
          <cell r="R488" t="str">
            <v>KCT</v>
          </cell>
          <cell r="S488" t="str">
            <v>KCT-CTDD</v>
          </cell>
          <cell r="T488">
            <v>0</v>
          </cell>
          <cell r="U488">
            <v>0</v>
          </cell>
          <cell r="V488">
            <v>0</v>
          </cell>
          <cell r="W488">
            <v>0</v>
          </cell>
          <cell r="X488">
            <v>0</v>
          </cell>
          <cell r="Y488">
            <v>0</v>
          </cell>
          <cell r="Z488">
            <v>0</v>
          </cell>
          <cell r="AA488">
            <v>0</v>
          </cell>
          <cell r="AB488">
            <v>0</v>
          </cell>
          <cell r="AC488">
            <v>0</v>
          </cell>
          <cell r="AD488">
            <v>0</v>
          </cell>
          <cell r="AE488">
            <v>0</v>
          </cell>
          <cell r="AF488">
            <v>0</v>
          </cell>
          <cell r="AG488">
            <v>0</v>
          </cell>
          <cell r="AH488">
            <v>0</v>
          </cell>
          <cell r="AI488" t="str">
            <v>o</v>
          </cell>
          <cell r="AJ488">
            <v>0</v>
          </cell>
          <cell r="AK488">
            <v>0</v>
          </cell>
          <cell r="AL488">
            <v>0</v>
          </cell>
          <cell r="AM488">
            <v>0</v>
          </cell>
          <cell r="AN488">
            <v>0</v>
          </cell>
          <cell r="AO488">
            <v>0</v>
          </cell>
          <cell r="AP488">
            <v>0</v>
          </cell>
          <cell r="AQ488">
            <v>0</v>
          </cell>
          <cell r="AR488">
            <v>0</v>
          </cell>
          <cell r="AS488">
            <v>0</v>
          </cell>
          <cell r="AT488">
            <v>0</v>
          </cell>
          <cell r="AU488">
            <v>0</v>
          </cell>
          <cell r="AV488">
            <v>0</v>
          </cell>
          <cell r="AW488">
            <v>0</v>
          </cell>
          <cell r="AX488">
            <v>0</v>
          </cell>
          <cell r="AY488">
            <v>0</v>
          </cell>
          <cell r="AZ488">
            <v>0</v>
          </cell>
          <cell r="BA488">
            <v>0</v>
          </cell>
          <cell r="BB488" t="str">
            <v>o</v>
          </cell>
          <cell r="BC488">
            <v>0</v>
          </cell>
          <cell r="BD488">
            <v>0</v>
          </cell>
          <cell r="BE488">
            <v>0</v>
          </cell>
        </row>
        <row r="489">
          <cell r="A489" t="str">
            <v>DC2DD93</v>
          </cell>
          <cell r="B489" t="str">
            <v>DC2DD93</v>
          </cell>
          <cell r="C489">
            <v>0</v>
          </cell>
          <cell r="D489" t="str">
            <v>CC2DD93</v>
          </cell>
          <cell r="E489">
            <v>0</v>
          </cell>
          <cell r="F489">
            <v>218</v>
          </cell>
          <cell r="G489" t="str">
            <v>Luật xây dựng</v>
          </cell>
          <cell r="H489">
            <v>2</v>
          </cell>
          <cell r="I489">
            <v>30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 t="str">
            <v>Xây dựng DD&amp;CN</v>
          </cell>
          <cell r="P489" t="str">
            <v>CÔNG TRÌNH</v>
          </cell>
          <cell r="Q489" t="str">
            <v>CTDD</v>
          </cell>
          <cell r="R489" t="str">
            <v>KCT</v>
          </cell>
          <cell r="S489" t="str">
            <v>KCT-CTDD</v>
          </cell>
          <cell r="T489">
            <v>0</v>
          </cell>
          <cell r="U489">
            <v>0</v>
          </cell>
          <cell r="V489">
            <v>0</v>
          </cell>
          <cell r="W489">
            <v>0</v>
          </cell>
          <cell r="X489">
            <v>0</v>
          </cell>
          <cell r="Y489" t="str">
            <v>o</v>
          </cell>
          <cell r="Z489">
            <v>0</v>
          </cell>
          <cell r="AA489">
            <v>0</v>
          </cell>
          <cell r="AB489">
            <v>0</v>
          </cell>
          <cell r="AC489">
            <v>0</v>
          </cell>
          <cell r="AD489">
            <v>0</v>
          </cell>
          <cell r="AE489">
            <v>0</v>
          </cell>
          <cell r="AF489">
            <v>0</v>
          </cell>
          <cell r="AG489">
            <v>0</v>
          </cell>
          <cell r="AH489">
            <v>0</v>
          </cell>
          <cell r="AI489">
            <v>0</v>
          </cell>
          <cell r="AJ489">
            <v>0</v>
          </cell>
          <cell r="AK489">
            <v>0</v>
          </cell>
          <cell r="AL489">
            <v>0</v>
          </cell>
          <cell r="AM489">
            <v>0</v>
          </cell>
          <cell r="AN489">
            <v>0</v>
          </cell>
          <cell r="AO489">
            <v>0</v>
          </cell>
          <cell r="AP489">
            <v>0</v>
          </cell>
          <cell r="AQ489">
            <v>0</v>
          </cell>
          <cell r="AR489" t="str">
            <v>o</v>
          </cell>
          <cell r="AS489">
            <v>0</v>
          </cell>
          <cell r="AT489">
            <v>0</v>
          </cell>
          <cell r="AU489">
            <v>0</v>
          </cell>
          <cell r="AV489">
            <v>0</v>
          </cell>
          <cell r="AW489">
            <v>0</v>
          </cell>
          <cell r="AX489">
            <v>0</v>
          </cell>
          <cell r="AY489">
            <v>0</v>
          </cell>
          <cell r="AZ489">
            <v>0</v>
          </cell>
          <cell r="BA489">
            <v>0</v>
          </cell>
          <cell r="BB489">
            <v>0</v>
          </cell>
          <cell r="BC489">
            <v>0</v>
          </cell>
          <cell r="BD489">
            <v>0</v>
          </cell>
          <cell r="BE489">
            <v>0</v>
          </cell>
        </row>
        <row r="490">
          <cell r="A490" t="str">
            <v>DC2DD94</v>
          </cell>
          <cell r="B490" t="str">
            <v>DC2DD94</v>
          </cell>
          <cell r="C490">
            <v>0</v>
          </cell>
          <cell r="D490" t="str">
            <v>CC2DD94</v>
          </cell>
          <cell r="E490">
            <v>0</v>
          </cell>
          <cell r="F490">
            <v>217</v>
          </cell>
          <cell r="G490" t="str">
            <v>Nguyên lý quy hoạch</v>
          </cell>
          <cell r="H490">
            <v>2</v>
          </cell>
          <cell r="I490">
            <v>30</v>
          </cell>
          <cell r="J490">
            <v>0</v>
          </cell>
          <cell r="K490">
            <v>0</v>
          </cell>
          <cell r="L490">
            <v>0</v>
          </cell>
          <cell r="M490" t="str">
            <v>Viết</v>
          </cell>
          <cell r="N490">
            <v>60</v>
          </cell>
          <cell r="O490" t="str">
            <v>Xây dựng DD&amp;CN</v>
          </cell>
          <cell r="P490" t="str">
            <v>CÔNG TRÌNH</v>
          </cell>
          <cell r="Q490" t="str">
            <v>CTDD</v>
          </cell>
          <cell r="R490" t="str">
            <v>KCT</v>
          </cell>
          <cell r="S490" t="str">
            <v>KCT-CTDD</v>
          </cell>
          <cell r="T490">
            <v>0</v>
          </cell>
          <cell r="U490">
            <v>0</v>
          </cell>
          <cell r="V490">
            <v>0</v>
          </cell>
          <cell r="W490">
            <v>0</v>
          </cell>
          <cell r="X490">
            <v>0</v>
          </cell>
          <cell r="Y490" t="str">
            <v>o</v>
          </cell>
          <cell r="Z490">
            <v>0</v>
          </cell>
          <cell r="AA490">
            <v>0</v>
          </cell>
          <cell r="AB490">
            <v>0</v>
          </cell>
          <cell r="AC490">
            <v>0</v>
          </cell>
          <cell r="AD490">
            <v>0</v>
          </cell>
          <cell r="AE490">
            <v>0</v>
          </cell>
          <cell r="AF490">
            <v>0</v>
          </cell>
          <cell r="AG490">
            <v>0</v>
          </cell>
          <cell r="AH490">
            <v>0</v>
          </cell>
          <cell r="AI490">
            <v>0</v>
          </cell>
          <cell r="AJ490">
            <v>0</v>
          </cell>
          <cell r="AK490">
            <v>0</v>
          </cell>
          <cell r="AL490">
            <v>0</v>
          </cell>
          <cell r="AM490">
            <v>0</v>
          </cell>
          <cell r="AN490">
            <v>0</v>
          </cell>
          <cell r="AO490">
            <v>0</v>
          </cell>
          <cell r="AP490">
            <v>0</v>
          </cell>
          <cell r="AQ490">
            <v>0</v>
          </cell>
          <cell r="AR490" t="str">
            <v>o</v>
          </cell>
          <cell r="AS490">
            <v>0</v>
          </cell>
          <cell r="AT490">
            <v>0</v>
          </cell>
          <cell r="AU490">
            <v>0</v>
          </cell>
          <cell r="AV490">
            <v>0</v>
          </cell>
          <cell r="AW490">
            <v>0</v>
          </cell>
          <cell r="AX490">
            <v>0</v>
          </cell>
          <cell r="AY490">
            <v>0</v>
          </cell>
          <cell r="AZ490">
            <v>0</v>
          </cell>
          <cell r="BA490">
            <v>0</v>
          </cell>
          <cell r="BB490">
            <v>0</v>
          </cell>
          <cell r="BC490">
            <v>0</v>
          </cell>
          <cell r="BD490">
            <v>0</v>
          </cell>
          <cell r="BE490">
            <v>0</v>
          </cell>
        </row>
        <row r="491">
          <cell r="A491" t="str">
            <v>DC3DD60</v>
          </cell>
          <cell r="B491" t="str">
            <v>DL3DD60</v>
          </cell>
          <cell r="C491">
            <v>0</v>
          </cell>
          <cell r="D491" t="str">
            <v>CC3DD60</v>
          </cell>
          <cell r="E491" t="str">
            <v>CC3DD60</v>
          </cell>
          <cell r="F491">
            <v>567</v>
          </cell>
          <cell r="G491" t="str">
            <v>Tin học ứng dụng</v>
          </cell>
          <cell r="H491">
            <v>2</v>
          </cell>
          <cell r="I491">
            <v>15</v>
          </cell>
          <cell r="J491">
            <v>30</v>
          </cell>
          <cell r="K491">
            <v>0</v>
          </cell>
          <cell r="L491">
            <v>0</v>
          </cell>
          <cell r="M491" t="str">
            <v>TH</v>
          </cell>
          <cell r="N491">
            <v>0</v>
          </cell>
          <cell r="O491" t="str">
            <v>Tin học công trình</v>
          </cell>
          <cell r="P491" t="str">
            <v>CÔNG TRÌNH</v>
          </cell>
          <cell r="Q491" t="str">
            <v>CTUD</v>
          </cell>
          <cell r="R491" t="str">
            <v>KCT</v>
          </cell>
          <cell r="S491" t="str">
            <v>KCT-CTUD</v>
          </cell>
          <cell r="T491">
            <v>0</v>
          </cell>
          <cell r="U491">
            <v>0</v>
          </cell>
          <cell r="V491">
            <v>0</v>
          </cell>
          <cell r="W491">
            <v>0</v>
          </cell>
          <cell r="X491">
            <v>0</v>
          </cell>
          <cell r="Y491" t="str">
            <v>o</v>
          </cell>
          <cell r="Z491">
            <v>0</v>
          </cell>
          <cell r="AA491">
            <v>0</v>
          </cell>
          <cell r="AB491">
            <v>0</v>
          </cell>
          <cell r="AC491">
            <v>0</v>
          </cell>
          <cell r="AD491">
            <v>0</v>
          </cell>
          <cell r="AE491">
            <v>0</v>
          </cell>
          <cell r="AF491">
            <v>0</v>
          </cell>
          <cell r="AG491">
            <v>0</v>
          </cell>
          <cell r="AH491">
            <v>0</v>
          </cell>
          <cell r="AI491">
            <v>0</v>
          </cell>
          <cell r="AJ491">
            <v>0</v>
          </cell>
          <cell r="AK491">
            <v>0</v>
          </cell>
          <cell r="AL491">
            <v>0</v>
          </cell>
          <cell r="AM491">
            <v>0</v>
          </cell>
          <cell r="AN491">
            <v>0</v>
          </cell>
          <cell r="AO491">
            <v>0</v>
          </cell>
          <cell r="AP491">
            <v>0</v>
          </cell>
          <cell r="AQ491">
            <v>0</v>
          </cell>
          <cell r="AR491" t="str">
            <v>o</v>
          </cell>
          <cell r="AS491">
            <v>0</v>
          </cell>
          <cell r="AT491">
            <v>0</v>
          </cell>
          <cell r="AU491">
            <v>0</v>
          </cell>
          <cell r="AV491">
            <v>0</v>
          </cell>
          <cell r="AW491">
            <v>0</v>
          </cell>
          <cell r="AX491">
            <v>0</v>
          </cell>
          <cell r="AY491">
            <v>0</v>
          </cell>
          <cell r="AZ491">
            <v>0</v>
          </cell>
          <cell r="BA491">
            <v>0</v>
          </cell>
          <cell r="BB491">
            <v>0</v>
          </cell>
          <cell r="BC491">
            <v>0</v>
          </cell>
          <cell r="BD491">
            <v>0</v>
          </cell>
          <cell r="BE491">
            <v>0</v>
          </cell>
        </row>
        <row r="492">
          <cell r="A492" t="str">
            <v>DC3DD53</v>
          </cell>
          <cell r="B492">
            <v>0</v>
          </cell>
          <cell r="C492">
            <v>0</v>
          </cell>
          <cell r="D492">
            <v>0</v>
          </cell>
          <cell r="E492">
            <v>0</v>
          </cell>
          <cell r="F492">
            <v>301</v>
          </cell>
          <cell r="G492" t="str">
            <v>Tổ chức thi công công trình xây dựng</v>
          </cell>
          <cell r="H492">
            <v>3</v>
          </cell>
          <cell r="I492">
            <v>45</v>
          </cell>
          <cell r="J492">
            <v>0</v>
          </cell>
          <cell r="K492">
            <v>0</v>
          </cell>
          <cell r="L492">
            <v>0</v>
          </cell>
          <cell r="M492" t="str">
            <v>Viết</v>
          </cell>
          <cell r="N492">
            <v>90</v>
          </cell>
          <cell r="O492" t="str">
            <v>Xây dựng DD&amp;CN</v>
          </cell>
          <cell r="P492" t="str">
            <v>CÔNG TRÌNH</v>
          </cell>
          <cell r="Q492" t="str">
            <v>CTDD</v>
          </cell>
          <cell r="R492" t="str">
            <v>KCT</v>
          </cell>
          <cell r="S492" t="str">
            <v>KCT-CTDD</v>
          </cell>
          <cell r="T492">
            <v>0</v>
          </cell>
          <cell r="U492">
            <v>0</v>
          </cell>
          <cell r="V492">
            <v>0</v>
          </cell>
          <cell r="W492">
            <v>0</v>
          </cell>
          <cell r="X492">
            <v>0</v>
          </cell>
          <cell r="Y492" t="str">
            <v>x</v>
          </cell>
          <cell r="Z492">
            <v>0</v>
          </cell>
          <cell r="AA492">
            <v>0</v>
          </cell>
          <cell r="AB492">
            <v>0</v>
          </cell>
          <cell r="AC492">
            <v>0</v>
          </cell>
          <cell r="AD492">
            <v>0</v>
          </cell>
          <cell r="AE492">
            <v>0</v>
          </cell>
          <cell r="AF492">
            <v>0</v>
          </cell>
          <cell r="AG492">
            <v>0</v>
          </cell>
          <cell r="AH492">
            <v>0</v>
          </cell>
          <cell r="AI492">
            <v>0</v>
          </cell>
          <cell r="AJ492">
            <v>0</v>
          </cell>
          <cell r="AK492">
            <v>0</v>
          </cell>
          <cell r="AL492">
            <v>0</v>
          </cell>
          <cell r="AM492">
            <v>0</v>
          </cell>
          <cell r="AN492">
            <v>0</v>
          </cell>
          <cell r="AO492">
            <v>0</v>
          </cell>
          <cell r="AP492">
            <v>0</v>
          </cell>
          <cell r="AQ492">
            <v>0</v>
          </cell>
          <cell r="AR492">
            <v>0</v>
          </cell>
          <cell r="AS492">
            <v>0</v>
          </cell>
          <cell r="AT492">
            <v>0</v>
          </cell>
          <cell r="AU492">
            <v>0</v>
          </cell>
          <cell r="AV492">
            <v>0</v>
          </cell>
          <cell r="AW492">
            <v>0</v>
          </cell>
          <cell r="AX492">
            <v>0</v>
          </cell>
          <cell r="AY492">
            <v>0</v>
          </cell>
          <cell r="AZ492">
            <v>0</v>
          </cell>
          <cell r="BA492">
            <v>0</v>
          </cell>
          <cell r="BB492">
            <v>0</v>
          </cell>
          <cell r="BC492">
            <v>0</v>
          </cell>
          <cell r="BD492">
            <v>0</v>
          </cell>
          <cell r="BE492">
            <v>0</v>
          </cell>
        </row>
        <row r="493">
          <cell r="A493">
            <v>0</v>
          </cell>
          <cell r="B493" t="str">
            <v>DL3DD53</v>
          </cell>
          <cell r="C493">
            <v>0</v>
          </cell>
          <cell r="D493">
            <v>0</v>
          </cell>
          <cell r="E493">
            <v>0</v>
          </cell>
          <cell r="F493">
            <v>303</v>
          </cell>
          <cell r="G493" t="str">
            <v>Tổ chức thi công công trình xây dựng</v>
          </cell>
          <cell r="H493">
            <v>2</v>
          </cell>
          <cell r="I493">
            <v>30</v>
          </cell>
          <cell r="J493">
            <v>0</v>
          </cell>
          <cell r="K493">
            <v>0</v>
          </cell>
          <cell r="L493">
            <v>0</v>
          </cell>
          <cell r="M493" t="str">
            <v>Viết</v>
          </cell>
          <cell r="N493">
            <v>90</v>
          </cell>
          <cell r="O493" t="str">
            <v>Xây dựng DD&amp;CN</v>
          </cell>
          <cell r="P493" t="str">
            <v>CÔNG TRÌNH</v>
          </cell>
          <cell r="Q493" t="str">
            <v>CTDD</v>
          </cell>
          <cell r="R493" t="str">
            <v>KCT</v>
          </cell>
          <cell r="S493" t="str">
            <v>KCT-CTDD</v>
          </cell>
          <cell r="T493">
            <v>0</v>
          </cell>
          <cell r="U493">
            <v>0</v>
          </cell>
          <cell r="V493">
            <v>0</v>
          </cell>
          <cell r="W493">
            <v>0</v>
          </cell>
          <cell r="X493">
            <v>0</v>
          </cell>
          <cell r="Y493">
            <v>0</v>
          </cell>
          <cell r="Z493">
            <v>0</v>
          </cell>
          <cell r="AA493">
            <v>0</v>
          </cell>
          <cell r="AB493">
            <v>0</v>
          </cell>
          <cell r="AC493">
            <v>0</v>
          </cell>
          <cell r="AD493">
            <v>0</v>
          </cell>
          <cell r="AE493">
            <v>0</v>
          </cell>
          <cell r="AF493">
            <v>0</v>
          </cell>
          <cell r="AG493">
            <v>0</v>
          </cell>
          <cell r="AH493">
            <v>0</v>
          </cell>
          <cell r="AI493">
            <v>0</v>
          </cell>
          <cell r="AJ493">
            <v>0</v>
          </cell>
          <cell r="AK493">
            <v>0</v>
          </cell>
          <cell r="AL493">
            <v>0</v>
          </cell>
          <cell r="AM493">
            <v>0</v>
          </cell>
          <cell r="AN493">
            <v>0</v>
          </cell>
          <cell r="AO493">
            <v>0</v>
          </cell>
          <cell r="AP493">
            <v>0</v>
          </cell>
          <cell r="AQ493">
            <v>0</v>
          </cell>
          <cell r="AR493">
            <v>0</v>
          </cell>
          <cell r="AS493">
            <v>0</v>
          </cell>
          <cell r="AT493">
            <v>0</v>
          </cell>
          <cell r="AU493">
            <v>0</v>
          </cell>
          <cell r="AV493">
            <v>0</v>
          </cell>
          <cell r="AW493">
            <v>0</v>
          </cell>
          <cell r="AX493">
            <v>0</v>
          </cell>
          <cell r="AY493">
            <v>0</v>
          </cell>
          <cell r="AZ493">
            <v>0</v>
          </cell>
          <cell r="BA493">
            <v>0</v>
          </cell>
          <cell r="BB493">
            <v>0</v>
          </cell>
          <cell r="BC493">
            <v>0</v>
          </cell>
          <cell r="BD493">
            <v>0</v>
          </cell>
          <cell r="BE493">
            <v>0</v>
          </cell>
        </row>
        <row r="494">
          <cell r="A494">
            <v>0</v>
          </cell>
          <cell r="B494">
            <v>0</v>
          </cell>
          <cell r="C494">
            <v>0</v>
          </cell>
          <cell r="D494" t="str">
            <v>CC3DD53</v>
          </cell>
          <cell r="E494">
            <v>0</v>
          </cell>
          <cell r="F494">
            <v>305</v>
          </cell>
          <cell r="G494" t="str">
            <v>Tổ chức thi công công trình xây dựng</v>
          </cell>
          <cell r="H494">
            <v>3</v>
          </cell>
          <cell r="I494">
            <v>45</v>
          </cell>
          <cell r="J494">
            <v>0</v>
          </cell>
          <cell r="K494">
            <v>0</v>
          </cell>
          <cell r="L494">
            <v>0</v>
          </cell>
          <cell r="M494" t="str">
            <v>Viết</v>
          </cell>
          <cell r="N494">
            <v>90</v>
          </cell>
          <cell r="O494" t="str">
            <v>Xây dựng DD&amp;CN</v>
          </cell>
          <cell r="P494" t="str">
            <v>CÔNG TRÌNH</v>
          </cell>
          <cell r="Q494" t="str">
            <v>CTDD</v>
          </cell>
          <cell r="R494" t="str">
            <v>KCT</v>
          </cell>
          <cell r="S494" t="str">
            <v>KCT-CTDD</v>
          </cell>
          <cell r="T494">
            <v>0</v>
          </cell>
          <cell r="U494">
            <v>0</v>
          </cell>
          <cell r="V494">
            <v>0</v>
          </cell>
          <cell r="W494">
            <v>0</v>
          </cell>
          <cell r="X494">
            <v>0</v>
          </cell>
          <cell r="Y494">
            <v>0</v>
          </cell>
          <cell r="Z494">
            <v>0</v>
          </cell>
          <cell r="AA494">
            <v>0</v>
          </cell>
          <cell r="AB494">
            <v>0</v>
          </cell>
          <cell r="AC494">
            <v>0</v>
          </cell>
          <cell r="AD494">
            <v>0</v>
          </cell>
          <cell r="AE494">
            <v>0</v>
          </cell>
          <cell r="AF494">
            <v>0</v>
          </cell>
          <cell r="AG494">
            <v>0</v>
          </cell>
          <cell r="AH494">
            <v>0</v>
          </cell>
          <cell r="AI494">
            <v>0</v>
          </cell>
          <cell r="AJ494">
            <v>0</v>
          </cell>
          <cell r="AK494">
            <v>0</v>
          </cell>
          <cell r="AL494">
            <v>0</v>
          </cell>
          <cell r="AM494">
            <v>0</v>
          </cell>
          <cell r="AN494">
            <v>0</v>
          </cell>
          <cell r="AO494">
            <v>0</v>
          </cell>
          <cell r="AP494">
            <v>0</v>
          </cell>
          <cell r="AQ494">
            <v>0</v>
          </cell>
          <cell r="AR494" t="str">
            <v>x</v>
          </cell>
          <cell r="AS494">
            <v>0</v>
          </cell>
          <cell r="AT494">
            <v>0</v>
          </cell>
          <cell r="AU494">
            <v>0</v>
          </cell>
          <cell r="AV494">
            <v>0</v>
          </cell>
          <cell r="AW494">
            <v>0</v>
          </cell>
          <cell r="AX494">
            <v>0</v>
          </cell>
          <cell r="AY494">
            <v>0</v>
          </cell>
          <cell r="AZ494">
            <v>0</v>
          </cell>
          <cell r="BA494">
            <v>0</v>
          </cell>
          <cell r="BB494">
            <v>0</v>
          </cell>
          <cell r="BC494">
            <v>0</v>
          </cell>
          <cell r="BD494">
            <v>0</v>
          </cell>
          <cell r="BE494">
            <v>0</v>
          </cell>
        </row>
        <row r="495">
          <cell r="A495" t="str">
            <v>DC3DD61</v>
          </cell>
          <cell r="B495" t="str">
            <v>DL3DD61</v>
          </cell>
          <cell r="C495">
            <v>0</v>
          </cell>
          <cell r="D495" t="str">
            <v>CC3DD61</v>
          </cell>
          <cell r="E495">
            <v>0</v>
          </cell>
          <cell r="F495">
            <v>306</v>
          </cell>
          <cell r="G495" t="str">
            <v>Thí nghiệm và kiểm định chất lượng công trình</v>
          </cell>
          <cell r="H495">
            <v>2</v>
          </cell>
          <cell r="I495">
            <v>30</v>
          </cell>
          <cell r="J495">
            <v>0</v>
          </cell>
          <cell r="K495">
            <v>0</v>
          </cell>
          <cell r="L495">
            <v>0</v>
          </cell>
          <cell r="M495" t="str">
            <v>TH</v>
          </cell>
          <cell r="N495">
            <v>0</v>
          </cell>
          <cell r="O495" t="str">
            <v>Xây dựng DD&amp;CN</v>
          </cell>
          <cell r="P495" t="str">
            <v>CÔNG TRÌNH</v>
          </cell>
          <cell r="Q495" t="str">
            <v>CTDD</v>
          </cell>
          <cell r="R495" t="str">
            <v>KCT</v>
          </cell>
          <cell r="S495" t="str">
            <v>KCT-CTDD</v>
          </cell>
          <cell r="T495">
            <v>0</v>
          </cell>
          <cell r="U495">
            <v>0</v>
          </cell>
          <cell r="V495">
            <v>0</v>
          </cell>
          <cell r="W495">
            <v>0</v>
          </cell>
          <cell r="X495">
            <v>0</v>
          </cell>
          <cell r="Y495" t="str">
            <v>x</v>
          </cell>
          <cell r="Z495">
            <v>0</v>
          </cell>
          <cell r="AA495">
            <v>0</v>
          </cell>
          <cell r="AB495">
            <v>0</v>
          </cell>
          <cell r="AC495">
            <v>0</v>
          </cell>
          <cell r="AD495">
            <v>0</v>
          </cell>
          <cell r="AE495">
            <v>0</v>
          </cell>
          <cell r="AF495">
            <v>0</v>
          </cell>
          <cell r="AG495">
            <v>0</v>
          </cell>
          <cell r="AH495">
            <v>0</v>
          </cell>
          <cell r="AI495">
            <v>0</v>
          </cell>
          <cell r="AJ495">
            <v>0</v>
          </cell>
          <cell r="AK495">
            <v>0</v>
          </cell>
          <cell r="AL495">
            <v>0</v>
          </cell>
          <cell r="AM495">
            <v>0</v>
          </cell>
          <cell r="AN495">
            <v>0</v>
          </cell>
          <cell r="AO495">
            <v>0</v>
          </cell>
          <cell r="AP495">
            <v>0</v>
          </cell>
          <cell r="AQ495">
            <v>0</v>
          </cell>
          <cell r="AR495" t="str">
            <v>x</v>
          </cell>
          <cell r="AS495">
            <v>0</v>
          </cell>
          <cell r="AT495">
            <v>0</v>
          </cell>
          <cell r="AU495">
            <v>0</v>
          </cell>
          <cell r="AV495">
            <v>0</v>
          </cell>
          <cell r="AW495">
            <v>0</v>
          </cell>
          <cell r="AX495">
            <v>0</v>
          </cell>
          <cell r="AY495">
            <v>0</v>
          </cell>
          <cell r="AZ495">
            <v>0</v>
          </cell>
          <cell r="BA495">
            <v>0</v>
          </cell>
          <cell r="BB495">
            <v>0</v>
          </cell>
          <cell r="BC495">
            <v>0</v>
          </cell>
          <cell r="BD495">
            <v>0</v>
          </cell>
          <cell r="BE495">
            <v>0</v>
          </cell>
        </row>
        <row r="496">
          <cell r="A496">
            <v>0</v>
          </cell>
          <cell r="B496">
            <v>0</v>
          </cell>
          <cell r="C496">
            <v>0</v>
          </cell>
          <cell r="D496" t="str">
            <v>CC4DD70</v>
          </cell>
          <cell r="E496">
            <v>0</v>
          </cell>
          <cell r="F496">
            <v>689</v>
          </cell>
          <cell r="G496" t="str">
            <v>Thực tập nghề nghiệp và Thực tập tốt nghiệp</v>
          </cell>
          <cell r="H496">
            <v>6</v>
          </cell>
          <cell r="I496">
            <v>0</v>
          </cell>
          <cell r="J496">
            <v>0</v>
          </cell>
          <cell r="K496">
            <v>270</v>
          </cell>
          <cell r="L496">
            <v>0</v>
          </cell>
          <cell r="M496" t="str">
            <v>TH</v>
          </cell>
          <cell r="N496">
            <v>0</v>
          </cell>
          <cell r="O496" t="str">
            <v>Xây dựng DD&amp;CN</v>
          </cell>
          <cell r="P496" t="str">
            <v>CÔNG TRÌNH</v>
          </cell>
          <cell r="Q496" t="str">
            <v>CTDD</v>
          </cell>
          <cell r="R496" t="str">
            <v>KCT</v>
          </cell>
          <cell r="S496" t="str">
            <v>KCT-CTDD</v>
          </cell>
          <cell r="T496">
            <v>0</v>
          </cell>
          <cell r="U496">
            <v>0</v>
          </cell>
          <cell r="V496">
            <v>0</v>
          </cell>
          <cell r="W496">
            <v>0</v>
          </cell>
          <cell r="X496">
            <v>0</v>
          </cell>
          <cell r="Y496">
            <v>0</v>
          </cell>
          <cell r="Z496">
            <v>0</v>
          </cell>
          <cell r="AA496">
            <v>0</v>
          </cell>
          <cell r="AB496">
            <v>0</v>
          </cell>
          <cell r="AC496">
            <v>0</v>
          </cell>
          <cell r="AD496">
            <v>0</v>
          </cell>
          <cell r="AE496">
            <v>0</v>
          </cell>
          <cell r="AF496">
            <v>0</v>
          </cell>
          <cell r="AG496">
            <v>0</v>
          </cell>
          <cell r="AH496">
            <v>0</v>
          </cell>
          <cell r="AI496">
            <v>0</v>
          </cell>
          <cell r="AJ496">
            <v>0</v>
          </cell>
          <cell r="AK496">
            <v>0</v>
          </cell>
          <cell r="AL496">
            <v>0</v>
          </cell>
          <cell r="AM496">
            <v>0</v>
          </cell>
          <cell r="AN496">
            <v>0</v>
          </cell>
          <cell r="AO496">
            <v>0</v>
          </cell>
          <cell r="AP496">
            <v>0</v>
          </cell>
          <cell r="AQ496">
            <v>0</v>
          </cell>
          <cell r="AR496" t="str">
            <v>x</v>
          </cell>
          <cell r="AS496">
            <v>0</v>
          </cell>
          <cell r="AT496">
            <v>0</v>
          </cell>
          <cell r="AU496">
            <v>0</v>
          </cell>
          <cell r="AV496">
            <v>0</v>
          </cell>
          <cell r="AW496">
            <v>0</v>
          </cell>
          <cell r="AX496">
            <v>0</v>
          </cell>
          <cell r="AY496">
            <v>0</v>
          </cell>
          <cell r="AZ496">
            <v>0</v>
          </cell>
          <cell r="BA496">
            <v>0</v>
          </cell>
          <cell r="BB496">
            <v>0</v>
          </cell>
          <cell r="BC496">
            <v>0</v>
          </cell>
          <cell r="BD496">
            <v>0</v>
          </cell>
          <cell r="BE496">
            <v>0</v>
          </cell>
        </row>
        <row r="497">
          <cell r="A497" t="str">
            <v>DC4DD23</v>
          </cell>
          <cell r="B497">
            <v>0</v>
          </cell>
          <cell r="C497">
            <v>0</v>
          </cell>
          <cell r="D497">
            <v>0</v>
          </cell>
          <cell r="E497">
            <v>0</v>
          </cell>
          <cell r="F497">
            <v>684</v>
          </cell>
          <cell r="G497" t="str">
            <v>Thực tập nghề nghiệp xây dựng công trình</v>
          </cell>
          <cell r="H497">
            <v>4</v>
          </cell>
          <cell r="I497">
            <v>0</v>
          </cell>
          <cell r="J497">
            <v>0</v>
          </cell>
          <cell r="K497">
            <v>180</v>
          </cell>
          <cell r="L497">
            <v>0</v>
          </cell>
          <cell r="M497" t="str">
            <v>TH</v>
          </cell>
          <cell r="N497">
            <v>0</v>
          </cell>
          <cell r="O497" t="str">
            <v>Xây dựng DD&amp;CN</v>
          </cell>
          <cell r="P497" t="str">
            <v>CÔNG TRÌNH</v>
          </cell>
          <cell r="Q497" t="str">
            <v>CTDD</v>
          </cell>
          <cell r="R497" t="str">
            <v>KCT</v>
          </cell>
          <cell r="S497" t="str">
            <v>KCT-CTDD</v>
          </cell>
          <cell r="T497">
            <v>0</v>
          </cell>
          <cell r="U497">
            <v>0</v>
          </cell>
          <cell r="V497">
            <v>0</v>
          </cell>
          <cell r="W497">
            <v>0</v>
          </cell>
          <cell r="X497">
            <v>0</v>
          </cell>
          <cell r="Y497" t="str">
            <v>x</v>
          </cell>
          <cell r="Z497">
            <v>0</v>
          </cell>
          <cell r="AA497">
            <v>0</v>
          </cell>
          <cell r="AB497">
            <v>0</v>
          </cell>
          <cell r="AC497">
            <v>0</v>
          </cell>
          <cell r="AD497">
            <v>0</v>
          </cell>
          <cell r="AE497">
            <v>0</v>
          </cell>
          <cell r="AF497">
            <v>0</v>
          </cell>
          <cell r="AG497">
            <v>0</v>
          </cell>
          <cell r="AH497">
            <v>0</v>
          </cell>
          <cell r="AI497">
            <v>0</v>
          </cell>
          <cell r="AJ497">
            <v>0</v>
          </cell>
          <cell r="AK497">
            <v>0</v>
          </cell>
          <cell r="AL497">
            <v>0</v>
          </cell>
          <cell r="AM497">
            <v>0</v>
          </cell>
          <cell r="AN497">
            <v>0</v>
          </cell>
          <cell r="AO497">
            <v>0</v>
          </cell>
          <cell r="AP497">
            <v>0</v>
          </cell>
          <cell r="AQ497">
            <v>0</v>
          </cell>
          <cell r="AR497">
            <v>0</v>
          </cell>
          <cell r="AS497">
            <v>0</v>
          </cell>
          <cell r="AT497">
            <v>0</v>
          </cell>
          <cell r="AU497">
            <v>0</v>
          </cell>
          <cell r="AV497">
            <v>0</v>
          </cell>
          <cell r="AW497">
            <v>0</v>
          </cell>
          <cell r="AX497">
            <v>0</v>
          </cell>
          <cell r="AY497">
            <v>0</v>
          </cell>
          <cell r="AZ497">
            <v>0</v>
          </cell>
          <cell r="BA497">
            <v>0</v>
          </cell>
          <cell r="BB497">
            <v>0</v>
          </cell>
          <cell r="BC497">
            <v>0</v>
          </cell>
          <cell r="BD497">
            <v>0</v>
          </cell>
          <cell r="BE497">
            <v>0</v>
          </cell>
        </row>
        <row r="498">
          <cell r="A498" t="str">
            <v>DC4DD70</v>
          </cell>
          <cell r="B498" t="str">
            <v>DC4DD70</v>
          </cell>
          <cell r="C498">
            <v>0</v>
          </cell>
          <cell r="D498">
            <v>0</v>
          </cell>
          <cell r="E498">
            <v>0</v>
          </cell>
          <cell r="F498">
            <v>695</v>
          </cell>
          <cell r="G498" t="str">
            <v>Thực tập tốt nghiệp</v>
          </cell>
          <cell r="H498">
            <v>4</v>
          </cell>
          <cell r="I498">
            <v>0</v>
          </cell>
          <cell r="J498">
            <v>0</v>
          </cell>
          <cell r="K498">
            <v>180</v>
          </cell>
          <cell r="L498">
            <v>0</v>
          </cell>
          <cell r="M498" t="str">
            <v>VĐ</v>
          </cell>
          <cell r="N498">
            <v>0</v>
          </cell>
          <cell r="O498" t="str">
            <v>Xây dựng DD&amp;CN</v>
          </cell>
          <cell r="P498" t="str">
            <v>CÔNG TRÌNH</v>
          </cell>
          <cell r="Q498" t="str">
            <v>CTDD</v>
          </cell>
          <cell r="R498" t="str">
            <v>KCT</v>
          </cell>
          <cell r="S498" t="str">
            <v>KCT-CTDD</v>
          </cell>
          <cell r="T498">
            <v>0</v>
          </cell>
          <cell r="U498">
            <v>0</v>
          </cell>
          <cell r="V498">
            <v>0</v>
          </cell>
          <cell r="W498">
            <v>0</v>
          </cell>
          <cell r="X498">
            <v>0</v>
          </cell>
          <cell r="Y498" t="str">
            <v>x</v>
          </cell>
          <cell r="Z498">
            <v>0</v>
          </cell>
          <cell r="AA498">
            <v>0</v>
          </cell>
          <cell r="AB498">
            <v>0</v>
          </cell>
          <cell r="AC498">
            <v>0</v>
          </cell>
          <cell r="AD498">
            <v>0</v>
          </cell>
          <cell r="AE498">
            <v>0</v>
          </cell>
          <cell r="AF498">
            <v>0</v>
          </cell>
          <cell r="AG498">
            <v>0</v>
          </cell>
          <cell r="AH498">
            <v>0</v>
          </cell>
          <cell r="AI498">
            <v>0</v>
          </cell>
          <cell r="AJ498">
            <v>0</v>
          </cell>
          <cell r="AK498">
            <v>0</v>
          </cell>
          <cell r="AL498">
            <v>0</v>
          </cell>
          <cell r="AM498">
            <v>0</v>
          </cell>
          <cell r="AN498">
            <v>0</v>
          </cell>
          <cell r="AO498">
            <v>0</v>
          </cell>
          <cell r="AP498">
            <v>0</v>
          </cell>
          <cell r="AQ498">
            <v>0</v>
          </cell>
          <cell r="AR498">
            <v>0</v>
          </cell>
          <cell r="AS498">
            <v>0</v>
          </cell>
          <cell r="AT498">
            <v>0</v>
          </cell>
          <cell r="AU498">
            <v>0</v>
          </cell>
          <cell r="AV498">
            <v>0</v>
          </cell>
          <cell r="AW498">
            <v>0</v>
          </cell>
          <cell r="AX498">
            <v>0</v>
          </cell>
          <cell r="AY498">
            <v>0</v>
          </cell>
          <cell r="AZ498">
            <v>0</v>
          </cell>
          <cell r="BA498">
            <v>0</v>
          </cell>
          <cell r="BB498">
            <v>0</v>
          </cell>
          <cell r="BC498">
            <v>0</v>
          </cell>
          <cell r="BD498">
            <v>0</v>
          </cell>
          <cell r="BE498">
            <v>0</v>
          </cell>
        </row>
        <row r="499">
          <cell r="A499" t="str">
            <v>DC4DD22</v>
          </cell>
          <cell r="B499" t="str">
            <v>DL4DD22</v>
          </cell>
          <cell r="C499">
            <v>0</v>
          </cell>
          <cell r="D499" t="str">
            <v>CC4DD22</v>
          </cell>
          <cell r="E499">
            <v>0</v>
          </cell>
          <cell r="F499">
            <v>646</v>
          </cell>
          <cell r="G499" t="str">
            <v>Thực tập Thí nghiệm và kiểm định công trình</v>
          </cell>
          <cell r="H499">
            <v>2</v>
          </cell>
          <cell r="I499">
            <v>0</v>
          </cell>
          <cell r="J499">
            <v>0</v>
          </cell>
          <cell r="K499">
            <v>90</v>
          </cell>
          <cell r="L499">
            <v>0</v>
          </cell>
          <cell r="M499" t="str">
            <v>TH</v>
          </cell>
          <cell r="N499">
            <v>0</v>
          </cell>
          <cell r="O499" t="str">
            <v>Xây dựng DD&amp;CN</v>
          </cell>
          <cell r="P499" t="str">
            <v>CÔNG TRÌNH</v>
          </cell>
          <cell r="Q499" t="str">
            <v>CTDD</v>
          </cell>
          <cell r="R499" t="str">
            <v>KCT</v>
          </cell>
          <cell r="S499" t="str">
            <v>KCT-CTDD</v>
          </cell>
          <cell r="T499">
            <v>0</v>
          </cell>
          <cell r="U499">
            <v>0</v>
          </cell>
          <cell r="V499">
            <v>0</v>
          </cell>
          <cell r="W499">
            <v>0</v>
          </cell>
          <cell r="X499">
            <v>0</v>
          </cell>
          <cell r="Y499" t="str">
            <v>x</v>
          </cell>
          <cell r="Z499">
            <v>0</v>
          </cell>
          <cell r="AA499">
            <v>0</v>
          </cell>
          <cell r="AB499">
            <v>0</v>
          </cell>
          <cell r="AC499">
            <v>0</v>
          </cell>
          <cell r="AD499">
            <v>0</v>
          </cell>
          <cell r="AE499">
            <v>0</v>
          </cell>
          <cell r="AF499">
            <v>0</v>
          </cell>
          <cell r="AG499">
            <v>0</v>
          </cell>
          <cell r="AH499">
            <v>0</v>
          </cell>
          <cell r="AI499">
            <v>0</v>
          </cell>
          <cell r="AJ499">
            <v>0</v>
          </cell>
          <cell r="AK499">
            <v>0</v>
          </cell>
          <cell r="AL499">
            <v>0</v>
          </cell>
          <cell r="AM499">
            <v>0</v>
          </cell>
          <cell r="AN499">
            <v>0</v>
          </cell>
          <cell r="AO499">
            <v>0</v>
          </cell>
          <cell r="AP499">
            <v>0</v>
          </cell>
          <cell r="AQ499">
            <v>0</v>
          </cell>
          <cell r="AR499" t="str">
            <v>x</v>
          </cell>
          <cell r="AS499">
            <v>0</v>
          </cell>
          <cell r="AT499">
            <v>0</v>
          </cell>
          <cell r="AU499">
            <v>0</v>
          </cell>
          <cell r="AV499">
            <v>0</v>
          </cell>
          <cell r="AW499">
            <v>0</v>
          </cell>
          <cell r="AX499">
            <v>0</v>
          </cell>
          <cell r="AY499">
            <v>0</v>
          </cell>
          <cell r="AZ499">
            <v>0</v>
          </cell>
          <cell r="BA499">
            <v>0</v>
          </cell>
          <cell r="BB499">
            <v>0</v>
          </cell>
          <cell r="BC499">
            <v>0</v>
          </cell>
          <cell r="BD499">
            <v>0</v>
          </cell>
          <cell r="BE499">
            <v>0</v>
          </cell>
        </row>
        <row r="500">
          <cell r="A500" t="str">
            <v>DC3DD71</v>
          </cell>
          <cell r="B500" t="str">
            <v>DC3DD71</v>
          </cell>
          <cell r="C500">
            <v>0</v>
          </cell>
          <cell r="D500" t="str">
            <v>CC3DD71</v>
          </cell>
          <cell r="E500">
            <v>0</v>
          </cell>
          <cell r="F500">
            <v>573</v>
          </cell>
          <cell r="G500" t="str">
            <v>Vật lý kiến trúc</v>
          </cell>
          <cell r="H500">
            <v>2</v>
          </cell>
          <cell r="I500">
            <v>30</v>
          </cell>
          <cell r="J500">
            <v>0</v>
          </cell>
          <cell r="K500">
            <v>0</v>
          </cell>
          <cell r="L500">
            <v>0</v>
          </cell>
          <cell r="M500" t="str">
            <v>Viết</v>
          </cell>
          <cell r="N500">
            <v>60</v>
          </cell>
          <cell r="O500" t="str">
            <v>Xây dựng DD&amp;CN</v>
          </cell>
          <cell r="P500" t="str">
            <v>CÔNG TRÌNH</v>
          </cell>
          <cell r="Q500" t="str">
            <v>CTDD</v>
          </cell>
          <cell r="R500" t="str">
            <v>KCT</v>
          </cell>
          <cell r="S500" t="str">
            <v>KCT-CTDD</v>
          </cell>
          <cell r="T500">
            <v>0</v>
          </cell>
          <cell r="U500">
            <v>0</v>
          </cell>
          <cell r="V500">
            <v>0</v>
          </cell>
          <cell r="W500">
            <v>0</v>
          </cell>
          <cell r="X500">
            <v>0</v>
          </cell>
          <cell r="Y500" t="str">
            <v>o</v>
          </cell>
          <cell r="Z500">
            <v>0</v>
          </cell>
          <cell r="AA500">
            <v>0</v>
          </cell>
          <cell r="AB500">
            <v>0</v>
          </cell>
          <cell r="AC500">
            <v>0</v>
          </cell>
          <cell r="AD500">
            <v>0</v>
          </cell>
          <cell r="AE500">
            <v>0</v>
          </cell>
          <cell r="AF500">
            <v>0</v>
          </cell>
          <cell r="AG500">
            <v>0</v>
          </cell>
          <cell r="AH500">
            <v>0</v>
          </cell>
          <cell r="AI500">
            <v>0</v>
          </cell>
          <cell r="AJ500">
            <v>0</v>
          </cell>
          <cell r="AK500">
            <v>0</v>
          </cell>
          <cell r="AL500">
            <v>0</v>
          </cell>
          <cell r="AM500">
            <v>0</v>
          </cell>
          <cell r="AN500">
            <v>0</v>
          </cell>
          <cell r="AO500">
            <v>0</v>
          </cell>
          <cell r="AP500">
            <v>0</v>
          </cell>
          <cell r="AQ500">
            <v>0</v>
          </cell>
          <cell r="AR500" t="str">
            <v>o</v>
          </cell>
          <cell r="AS500">
            <v>0</v>
          </cell>
          <cell r="AT500">
            <v>0</v>
          </cell>
          <cell r="AU500">
            <v>0</v>
          </cell>
          <cell r="AV500">
            <v>0</v>
          </cell>
          <cell r="AW500">
            <v>0</v>
          </cell>
          <cell r="AX500">
            <v>0</v>
          </cell>
          <cell r="AY500">
            <v>0</v>
          </cell>
          <cell r="AZ500">
            <v>0</v>
          </cell>
          <cell r="BA500">
            <v>0</v>
          </cell>
          <cell r="BB500">
            <v>0</v>
          </cell>
          <cell r="BC500">
            <v>0</v>
          </cell>
          <cell r="BD500">
            <v>0</v>
          </cell>
          <cell r="BE500">
            <v>0</v>
          </cell>
        </row>
        <row r="501">
          <cell r="A501" t="str">
            <v>DC2CT32</v>
          </cell>
          <cell r="B501">
            <v>0</v>
          </cell>
          <cell r="C501">
            <v>0</v>
          </cell>
          <cell r="D501" t="str">
            <v>CC2CT32</v>
          </cell>
          <cell r="E501">
            <v>0</v>
          </cell>
          <cell r="F501">
            <v>81</v>
          </cell>
          <cell r="G501" t="str">
            <v xml:space="preserve">Cơ học đất </v>
          </cell>
          <cell r="H501">
            <v>3</v>
          </cell>
          <cell r="I501">
            <v>45</v>
          </cell>
          <cell r="J501">
            <v>0</v>
          </cell>
          <cell r="K501">
            <v>0</v>
          </cell>
          <cell r="L501">
            <v>0</v>
          </cell>
          <cell r="M501" t="str">
            <v>Viết</v>
          </cell>
          <cell r="N501">
            <v>90</v>
          </cell>
          <cell r="O501" t="str">
            <v>Địa kỹ thuật</v>
          </cell>
          <cell r="P501" t="str">
            <v>CÔNG TRÌNH</v>
          </cell>
          <cell r="Q501" t="str">
            <v>CTDK</v>
          </cell>
          <cell r="R501" t="str">
            <v>KCT</v>
          </cell>
          <cell r="S501" t="str">
            <v>KCT-CTDK</v>
          </cell>
          <cell r="T501" t="str">
            <v>x</v>
          </cell>
          <cell r="U501" t="str">
            <v>x</v>
          </cell>
          <cell r="V501" t="str">
            <v>x</v>
          </cell>
          <cell r="W501" t="str">
            <v>x</v>
          </cell>
          <cell r="X501" t="str">
            <v>x</v>
          </cell>
          <cell r="Y501" t="str">
            <v>x</v>
          </cell>
          <cell r="Z501" t="str">
            <v>x</v>
          </cell>
          <cell r="AA501">
            <v>0</v>
          </cell>
          <cell r="AB501">
            <v>0</v>
          </cell>
          <cell r="AC501">
            <v>0</v>
          </cell>
          <cell r="AD501">
            <v>0</v>
          </cell>
          <cell r="AE501">
            <v>0</v>
          </cell>
          <cell r="AF501">
            <v>0</v>
          </cell>
          <cell r="AG501">
            <v>0</v>
          </cell>
          <cell r="AH501">
            <v>0</v>
          </cell>
          <cell r="AI501">
            <v>0</v>
          </cell>
          <cell r="AJ501">
            <v>0</v>
          </cell>
          <cell r="AK501">
            <v>0</v>
          </cell>
          <cell r="AL501">
            <v>0</v>
          </cell>
          <cell r="AM501">
            <v>0</v>
          </cell>
          <cell r="AN501" t="str">
            <v>x</v>
          </cell>
          <cell r="AO501" t="str">
            <v>x</v>
          </cell>
          <cell r="AP501" t="str">
            <v>x</v>
          </cell>
          <cell r="AQ501">
            <v>0</v>
          </cell>
          <cell r="AR501" t="str">
            <v>x</v>
          </cell>
          <cell r="AS501">
            <v>0</v>
          </cell>
          <cell r="AT501">
            <v>0</v>
          </cell>
          <cell r="AU501">
            <v>0</v>
          </cell>
          <cell r="AV501">
            <v>0</v>
          </cell>
          <cell r="AW501">
            <v>0</v>
          </cell>
          <cell r="AX501">
            <v>0</v>
          </cell>
          <cell r="AY501">
            <v>0</v>
          </cell>
          <cell r="AZ501">
            <v>0</v>
          </cell>
          <cell r="BA501">
            <v>0</v>
          </cell>
          <cell r="BB501">
            <v>0</v>
          </cell>
          <cell r="BC501">
            <v>0</v>
          </cell>
          <cell r="BD501">
            <v>0</v>
          </cell>
          <cell r="BE501">
            <v>0</v>
          </cell>
        </row>
        <row r="502">
          <cell r="A502">
            <v>0</v>
          </cell>
          <cell r="B502">
            <v>0</v>
          </cell>
          <cell r="C502" t="str">
            <v>DT2CT32</v>
          </cell>
          <cell r="D502">
            <v>0</v>
          </cell>
          <cell r="E502" t="str">
            <v>CL2CT32</v>
          </cell>
          <cell r="F502">
            <v>82</v>
          </cell>
          <cell r="G502" t="str">
            <v xml:space="preserve">Cơ học đất </v>
          </cell>
          <cell r="H502">
            <v>2</v>
          </cell>
          <cell r="I502">
            <v>30</v>
          </cell>
          <cell r="J502">
            <v>0</v>
          </cell>
          <cell r="K502">
            <v>0</v>
          </cell>
          <cell r="L502">
            <v>0</v>
          </cell>
          <cell r="M502" t="str">
            <v>Viết</v>
          </cell>
          <cell r="N502">
            <v>90</v>
          </cell>
          <cell r="O502" t="str">
            <v>Địa kỹ thuật</v>
          </cell>
          <cell r="P502" t="str">
            <v>CÔNG TRÌNH</v>
          </cell>
          <cell r="Q502" t="str">
            <v>CTDK</v>
          </cell>
          <cell r="R502" t="str">
            <v>KCT</v>
          </cell>
          <cell r="S502" t="str">
            <v>KCT-CTDK</v>
          </cell>
          <cell r="T502">
            <v>0</v>
          </cell>
          <cell r="U502">
            <v>0</v>
          </cell>
          <cell r="V502">
            <v>0</v>
          </cell>
          <cell r="W502">
            <v>0</v>
          </cell>
          <cell r="X502">
            <v>0</v>
          </cell>
          <cell r="Y502">
            <v>0</v>
          </cell>
          <cell r="Z502">
            <v>0</v>
          </cell>
          <cell r="AA502">
            <v>0</v>
          </cell>
          <cell r="AB502">
            <v>0</v>
          </cell>
          <cell r="AC502">
            <v>0</v>
          </cell>
          <cell r="AD502">
            <v>0</v>
          </cell>
          <cell r="AE502">
            <v>0</v>
          </cell>
          <cell r="AF502">
            <v>0</v>
          </cell>
          <cell r="AG502">
            <v>0</v>
          </cell>
          <cell r="AH502">
            <v>0</v>
          </cell>
          <cell r="AI502">
            <v>0</v>
          </cell>
          <cell r="AJ502">
            <v>0</v>
          </cell>
          <cell r="AK502">
            <v>0</v>
          </cell>
          <cell r="AL502">
            <v>0</v>
          </cell>
          <cell r="AM502">
            <v>0</v>
          </cell>
          <cell r="AN502">
            <v>0</v>
          </cell>
          <cell r="AO502">
            <v>0</v>
          </cell>
          <cell r="AP502">
            <v>0</v>
          </cell>
          <cell r="AQ502">
            <v>0</v>
          </cell>
          <cell r="AR502">
            <v>0</v>
          </cell>
          <cell r="AS502">
            <v>0</v>
          </cell>
          <cell r="AT502">
            <v>0</v>
          </cell>
          <cell r="AU502">
            <v>0</v>
          </cell>
          <cell r="AV502">
            <v>0</v>
          </cell>
          <cell r="AW502">
            <v>0</v>
          </cell>
          <cell r="AX502">
            <v>0</v>
          </cell>
          <cell r="AY502">
            <v>0</v>
          </cell>
          <cell r="AZ502">
            <v>0</v>
          </cell>
          <cell r="BA502">
            <v>0</v>
          </cell>
          <cell r="BB502">
            <v>0</v>
          </cell>
          <cell r="BC502">
            <v>0</v>
          </cell>
          <cell r="BD502">
            <v>0</v>
          </cell>
          <cell r="BE502">
            <v>0</v>
          </cell>
        </row>
        <row r="503">
          <cell r="A503" t="str">
            <v>DC2CT31</v>
          </cell>
          <cell r="B503">
            <v>0</v>
          </cell>
          <cell r="C503">
            <v>0</v>
          </cell>
          <cell r="D503" t="str">
            <v>CC2CT31</v>
          </cell>
          <cell r="E503">
            <v>0</v>
          </cell>
          <cell r="F503">
            <v>80</v>
          </cell>
          <cell r="G503" t="str">
            <v>Địa chất công trình</v>
          </cell>
          <cell r="H503">
            <v>2</v>
          </cell>
          <cell r="I503">
            <v>30</v>
          </cell>
          <cell r="J503">
            <v>0</v>
          </cell>
          <cell r="K503">
            <v>0</v>
          </cell>
          <cell r="L503">
            <v>0</v>
          </cell>
          <cell r="M503" t="str">
            <v>Viết</v>
          </cell>
          <cell r="N503">
            <v>90</v>
          </cell>
          <cell r="O503" t="str">
            <v>Địa kỹ thuật</v>
          </cell>
          <cell r="P503" t="str">
            <v>CÔNG TRÌNH</v>
          </cell>
          <cell r="Q503" t="str">
            <v>CTDK</v>
          </cell>
          <cell r="R503" t="str">
            <v>KCT</v>
          </cell>
          <cell r="S503" t="str">
            <v>KCT-CTDK</v>
          </cell>
          <cell r="T503" t="str">
            <v>x</v>
          </cell>
          <cell r="U503" t="str">
            <v>x</v>
          </cell>
          <cell r="V503" t="str">
            <v>x</v>
          </cell>
          <cell r="W503" t="str">
            <v>x</v>
          </cell>
          <cell r="X503" t="str">
            <v>x</v>
          </cell>
          <cell r="Y503" t="str">
            <v>x</v>
          </cell>
          <cell r="Z503" t="str">
            <v>x</v>
          </cell>
          <cell r="AA503">
            <v>0</v>
          </cell>
          <cell r="AB503">
            <v>0</v>
          </cell>
          <cell r="AC503">
            <v>0</v>
          </cell>
          <cell r="AD503">
            <v>0</v>
          </cell>
          <cell r="AE503">
            <v>0</v>
          </cell>
          <cell r="AF503">
            <v>0</v>
          </cell>
          <cell r="AG503">
            <v>0</v>
          </cell>
          <cell r="AH503">
            <v>0</v>
          </cell>
          <cell r="AI503">
            <v>0</v>
          </cell>
          <cell r="AJ503">
            <v>0</v>
          </cell>
          <cell r="AK503">
            <v>0</v>
          </cell>
          <cell r="AL503">
            <v>0</v>
          </cell>
          <cell r="AM503">
            <v>0</v>
          </cell>
          <cell r="AN503" t="str">
            <v>x</v>
          </cell>
          <cell r="AO503" t="str">
            <v>x</v>
          </cell>
          <cell r="AP503" t="str">
            <v>x</v>
          </cell>
          <cell r="AQ503">
            <v>0</v>
          </cell>
          <cell r="AR503" t="str">
            <v>x</v>
          </cell>
          <cell r="AS503">
            <v>0</v>
          </cell>
          <cell r="AT503">
            <v>0</v>
          </cell>
          <cell r="AU503">
            <v>0</v>
          </cell>
          <cell r="AV503">
            <v>0</v>
          </cell>
          <cell r="AW503">
            <v>0</v>
          </cell>
          <cell r="AX503">
            <v>0</v>
          </cell>
          <cell r="AY503">
            <v>0</v>
          </cell>
          <cell r="AZ503">
            <v>0</v>
          </cell>
          <cell r="BA503">
            <v>0</v>
          </cell>
          <cell r="BB503">
            <v>0</v>
          </cell>
          <cell r="BC503">
            <v>0</v>
          </cell>
          <cell r="BD503">
            <v>0</v>
          </cell>
          <cell r="BE503">
            <v>0</v>
          </cell>
        </row>
        <row r="504">
          <cell r="A504" t="str">
            <v>DC2KX31</v>
          </cell>
          <cell r="B504" t="str">
            <v>DC2KX31</v>
          </cell>
          <cell r="C504">
            <v>0</v>
          </cell>
          <cell r="D504">
            <v>0</v>
          </cell>
          <cell r="E504">
            <v>0</v>
          </cell>
          <cell r="F504">
            <v>157</v>
          </cell>
          <cell r="G504" t="str">
            <v>Địa kỹ thuật</v>
          </cell>
          <cell r="H504">
            <v>3</v>
          </cell>
          <cell r="I504">
            <v>45</v>
          </cell>
          <cell r="J504">
            <v>0</v>
          </cell>
          <cell r="K504">
            <v>0</v>
          </cell>
          <cell r="L504">
            <v>0</v>
          </cell>
          <cell r="M504" t="str">
            <v>Viết</v>
          </cell>
          <cell r="N504">
            <v>90</v>
          </cell>
          <cell r="O504" t="str">
            <v>Địa kỹ thuật</v>
          </cell>
          <cell r="P504" t="str">
            <v>CÔNG TRÌNH</v>
          </cell>
          <cell r="Q504" t="str">
            <v>CTDK</v>
          </cell>
          <cell r="R504" t="str">
            <v>KCT</v>
          </cell>
          <cell r="S504" t="str">
            <v>KCT-CTDK</v>
          </cell>
          <cell r="T504">
            <v>0</v>
          </cell>
          <cell r="U504">
            <v>0</v>
          </cell>
          <cell r="V504">
            <v>0</v>
          </cell>
          <cell r="W504">
            <v>0</v>
          </cell>
          <cell r="X504">
            <v>0</v>
          </cell>
          <cell r="Y504">
            <v>0</v>
          </cell>
          <cell r="Z504">
            <v>0</v>
          </cell>
          <cell r="AA504">
            <v>0</v>
          </cell>
          <cell r="AB504">
            <v>0</v>
          </cell>
          <cell r="AC504">
            <v>0</v>
          </cell>
          <cell r="AD504">
            <v>0</v>
          </cell>
          <cell r="AE504">
            <v>0</v>
          </cell>
          <cell r="AF504">
            <v>0</v>
          </cell>
          <cell r="AG504">
            <v>0</v>
          </cell>
          <cell r="AH504">
            <v>0</v>
          </cell>
          <cell r="AI504" t="str">
            <v>x</v>
          </cell>
          <cell r="AJ504">
            <v>0</v>
          </cell>
          <cell r="AK504">
            <v>0</v>
          </cell>
          <cell r="AL504">
            <v>0</v>
          </cell>
          <cell r="AM504">
            <v>0</v>
          </cell>
          <cell r="AN504">
            <v>0</v>
          </cell>
          <cell r="AO504">
            <v>0</v>
          </cell>
          <cell r="AP504">
            <v>0</v>
          </cell>
          <cell r="AQ504">
            <v>0</v>
          </cell>
          <cell r="AR504">
            <v>0</v>
          </cell>
          <cell r="AS504">
            <v>0</v>
          </cell>
          <cell r="AT504">
            <v>0</v>
          </cell>
          <cell r="AU504">
            <v>0</v>
          </cell>
          <cell r="AV504">
            <v>0</v>
          </cell>
          <cell r="AW504">
            <v>0</v>
          </cell>
          <cell r="AX504">
            <v>0</v>
          </cell>
          <cell r="AY504">
            <v>0</v>
          </cell>
          <cell r="AZ504">
            <v>0</v>
          </cell>
          <cell r="BA504">
            <v>0</v>
          </cell>
          <cell r="BB504">
            <v>0</v>
          </cell>
          <cell r="BC504">
            <v>0</v>
          </cell>
          <cell r="BD504">
            <v>0</v>
          </cell>
          <cell r="BE504">
            <v>0</v>
          </cell>
        </row>
        <row r="505">
          <cell r="A505" t="str">
            <v>DC2GT34</v>
          </cell>
          <cell r="B505" t="str">
            <v>DC2GT34</v>
          </cell>
          <cell r="C505" t="str">
            <v>DC2GT34</v>
          </cell>
          <cell r="D505" t="str">
            <v>CC2GT34</v>
          </cell>
          <cell r="E505" t="str">
            <v>CC2GT34</v>
          </cell>
          <cell r="F505">
            <v>747</v>
          </cell>
          <cell r="G505" t="str">
            <v>Đồ án Nền và móng</v>
          </cell>
          <cell r="H505">
            <v>1</v>
          </cell>
          <cell r="I505">
            <v>0</v>
          </cell>
          <cell r="J505">
            <v>0</v>
          </cell>
          <cell r="K505">
            <v>45</v>
          </cell>
          <cell r="L505">
            <v>0</v>
          </cell>
          <cell r="M505" t="str">
            <v>VĐ</v>
          </cell>
          <cell r="N505">
            <v>0</v>
          </cell>
          <cell r="O505" t="str">
            <v>Địa kỹ thuật</v>
          </cell>
          <cell r="P505" t="str">
            <v>CÔNG TRÌNH</v>
          </cell>
          <cell r="Q505" t="str">
            <v>CTDK</v>
          </cell>
          <cell r="R505" t="str">
            <v>KCT</v>
          </cell>
          <cell r="S505" t="str">
            <v>KCT-CTDK</v>
          </cell>
          <cell r="T505" t="str">
            <v>x</v>
          </cell>
          <cell r="U505" t="str">
            <v>x</v>
          </cell>
          <cell r="V505" t="str">
            <v>x</v>
          </cell>
          <cell r="W505" t="str">
            <v>x</v>
          </cell>
          <cell r="X505" t="str">
            <v>x</v>
          </cell>
          <cell r="Y505">
            <v>0</v>
          </cell>
          <cell r="Z505" t="str">
            <v>x</v>
          </cell>
          <cell r="AA505">
            <v>0</v>
          </cell>
          <cell r="AB505">
            <v>0</v>
          </cell>
          <cell r="AC505">
            <v>0</v>
          </cell>
          <cell r="AD505">
            <v>0</v>
          </cell>
          <cell r="AE505">
            <v>0</v>
          </cell>
          <cell r="AF505">
            <v>0</v>
          </cell>
          <cell r="AG505">
            <v>0</v>
          </cell>
          <cell r="AH505">
            <v>0</v>
          </cell>
          <cell r="AI505">
            <v>0</v>
          </cell>
          <cell r="AJ505">
            <v>0</v>
          </cell>
          <cell r="AK505">
            <v>0</v>
          </cell>
          <cell r="AL505">
            <v>0</v>
          </cell>
          <cell r="AM505">
            <v>0</v>
          </cell>
          <cell r="AN505" t="str">
            <v>x</v>
          </cell>
          <cell r="AO505" t="str">
            <v>x</v>
          </cell>
          <cell r="AP505" t="str">
            <v>x</v>
          </cell>
          <cell r="AQ505">
            <v>0</v>
          </cell>
          <cell r="AR505">
            <v>0</v>
          </cell>
          <cell r="AS505">
            <v>0</v>
          </cell>
          <cell r="AT505">
            <v>0</v>
          </cell>
          <cell r="AU505">
            <v>0</v>
          </cell>
          <cell r="AV505">
            <v>0</v>
          </cell>
          <cell r="AW505">
            <v>0</v>
          </cell>
          <cell r="AX505">
            <v>0</v>
          </cell>
          <cell r="AY505">
            <v>0</v>
          </cell>
          <cell r="AZ505">
            <v>0</v>
          </cell>
          <cell r="BA505">
            <v>0</v>
          </cell>
          <cell r="BB505">
            <v>0</v>
          </cell>
          <cell r="BC505">
            <v>0</v>
          </cell>
          <cell r="BD505">
            <v>0</v>
          </cell>
          <cell r="BE505">
            <v>0</v>
          </cell>
        </row>
        <row r="506">
          <cell r="A506" t="str">
            <v>DC2DD34</v>
          </cell>
          <cell r="B506" t="str">
            <v>DC2DD34</v>
          </cell>
          <cell r="C506">
            <v>0</v>
          </cell>
          <cell r="D506" t="str">
            <v>CC2DD34</v>
          </cell>
          <cell r="E506">
            <v>0</v>
          </cell>
          <cell r="F506">
            <v>786</v>
          </cell>
          <cell r="G506" t="str">
            <v>Đồ án Nền và móng</v>
          </cell>
          <cell r="H506">
            <v>1</v>
          </cell>
          <cell r="I506">
            <v>0</v>
          </cell>
          <cell r="J506">
            <v>0</v>
          </cell>
          <cell r="K506">
            <v>45</v>
          </cell>
          <cell r="L506">
            <v>0</v>
          </cell>
          <cell r="M506" t="str">
            <v>VĐ</v>
          </cell>
          <cell r="N506">
            <v>0</v>
          </cell>
          <cell r="O506" t="str">
            <v>Địa kỹ thuật</v>
          </cell>
          <cell r="P506" t="str">
            <v>CÔNG TRÌNH</v>
          </cell>
          <cell r="Q506" t="str">
            <v>CTDK</v>
          </cell>
          <cell r="R506" t="str">
            <v>KCT</v>
          </cell>
          <cell r="S506" t="str">
            <v>KCT-CTDK</v>
          </cell>
          <cell r="T506">
            <v>0</v>
          </cell>
          <cell r="U506">
            <v>0</v>
          </cell>
          <cell r="V506">
            <v>0</v>
          </cell>
          <cell r="W506">
            <v>0</v>
          </cell>
          <cell r="X506">
            <v>0</v>
          </cell>
          <cell r="Y506" t="str">
            <v>x</v>
          </cell>
          <cell r="Z506">
            <v>0</v>
          </cell>
          <cell r="AA506">
            <v>0</v>
          </cell>
          <cell r="AB506">
            <v>0</v>
          </cell>
          <cell r="AC506">
            <v>0</v>
          </cell>
          <cell r="AD506">
            <v>0</v>
          </cell>
          <cell r="AE506">
            <v>0</v>
          </cell>
          <cell r="AF506">
            <v>0</v>
          </cell>
          <cell r="AG506">
            <v>0</v>
          </cell>
          <cell r="AH506">
            <v>0</v>
          </cell>
          <cell r="AI506">
            <v>0</v>
          </cell>
          <cell r="AJ506">
            <v>0</v>
          </cell>
          <cell r="AK506">
            <v>0</v>
          </cell>
          <cell r="AL506">
            <v>0</v>
          </cell>
          <cell r="AM506">
            <v>0</v>
          </cell>
          <cell r="AN506">
            <v>0</v>
          </cell>
          <cell r="AO506">
            <v>0</v>
          </cell>
          <cell r="AP506">
            <v>0</v>
          </cell>
          <cell r="AQ506">
            <v>0</v>
          </cell>
          <cell r="AR506" t="str">
            <v>x</v>
          </cell>
          <cell r="AS506">
            <v>0</v>
          </cell>
          <cell r="AT506">
            <v>0</v>
          </cell>
          <cell r="AU506">
            <v>0</v>
          </cell>
          <cell r="AV506">
            <v>0</v>
          </cell>
          <cell r="AW506">
            <v>0</v>
          </cell>
          <cell r="AX506">
            <v>0</v>
          </cell>
          <cell r="AY506">
            <v>0</v>
          </cell>
          <cell r="AZ506">
            <v>0</v>
          </cell>
          <cell r="BA506">
            <v>0</v>
          </cell>
          <cell r="BB506">
            <v>0</v>
          </cell>
          <cell r="BC506">
            <v>0</v>
          </cell>
          <cell r="BD506">
            <v>0</v>
          </cell>
          <cell r="BE506">
            <v>0</v>
          </cell>
        </row>
        <row r="507">
          <cell r="A507" t="str">
            <v>DC2GT33</v>
          </cell>
          <cell r="B507">
            <v>0</v>
          </cell>
          <cell r="C507">
            <v>0</v>
          </cell>
          <cell r="D507">
            <v>0</v>
          </cell>
          <cell r="E507">
            <v>0</v>
          </cell>
          <cell r="F507">
            <v>94</v>
          </cell>
          <cell r="G507" t="str">
            <v>Nền và móng</v>
          </cell>
          <cell r="H507">
            <v>3</v>
          </cell>
          <cell r="I507">
            <v>45</v>
          </cell>
          <cell r="J507">
            <v>0</v>
          </cell>
          <cell r="K507">
            <v>0</v>
          </cell>
          <cell r="L507">
            <v>0</v>
          </cell>
          <cell r="M507" t="str">
            <v>Viết</v>
          </cell>
          <cell r="N507">
            <v>90</v>
          </cell>
          <cell r="O507" t="str">
            <v>Địa kỹ thuật</v>
          </cell>
          <cell r="P507" t="str">
            <v>CÔNG TRÌNH</v>
          </cell>
          <cell r="Q507" t="str">
            <v>CTDK</v>
          </cell>
          <cell r="R507" t="str">
            <v>KCT</v>
          </cell>
          <cell r="S507" t="str">
            <v>KCT-CTDK</v>
          </cell>
          <cell r="T507" t="str">
            <v>x</v>
          </cell>
          <cell r="U507" t="str">
            <v>x</v>
          </cell>
          <cell r="V507" t="str">
            <v>x</v>
          </cell>
          <cell r="W507" t="str">
            <v>x</v>
          </cell>
          <cell r="X507" t="str">
            <v>x</v>
          </cell>
          <cell r="Y507">
            <v>0</v>
          </cell>
          <cell r="Z507" t="str">
            <v>x</v>
          </cell>
          <cell r="AA507">
            <v>0</v>
          </cell>
          <cell r="AB507">
            <v>0</v>
          </cell>
          <cell r="AC507">
            <v>0</v>
          </cell>
          <cell r="AD507">
            <v>0</v>
          </cell>
          <cell r="AE507">
            <v>0</v>
          </cell>
          <cell r="AF507">
            <v>0</v>
          </cell>
          <cell r="AG507">
            <v>0</v>
          </cell>
          <cell r="AH507">
            <v>0</v>
          </cell>
          <cell r="AI507">
            <v>0</v>
          </cell>
          <cell r="AJ507">
            <v>0</v>
          </cell>
          <cell r="AK507">
            <v>0</v>
          </cell>
          <cell r="AL507">
            <v>0</v>
          </cell>
          <cell r="AM507">
            <v>0</v>
          </cell>
          <cell r="AN507">
            <v>0</v>
          </cell>
          <cell r="AO507">
            <v>0</v>
          </cell>
          <cell r="AP507">
            <v>0</v>
          </cell>
          <cell r="AQ507">
            <v>0</v>
          </cell>
          <cell r="AR507">
            <v>0</v>
          </cell>
          <cell r="AS507">
            <v>0</v>
          </cell>
          <cell r="AT507">
            <v>0</v>
          </cell>
          <cell r="AU507">
            <v>0</v>
          </cell>
          <cell r="AV507">
            <v>0</v>
          </cell>
          <cell r="AW507">
            <v>0</v>
          </cell>
          <cell r="AX507">
            <v>0</v>
          </cell>
          <cell r="AY507">
            <v>0</v>
          </cell>
          <cell r="AZ507">
            <v>0</v>
          </cell>
          <cell r="BA507">
            <v>0</v>
          </cell>
          <cell r="BB507">
            <v>0</v>
          </cell>
          <cell r="BC507">
            <v>0</v>
          </cell>
          <cell r="BD507">
            <v>0</v>
          </cell>
          <cell r="BE507">
            <v>0</v>
          </cell>
        </row>
        <row r="508">
          <cell r="A508" t="str">
            <v>DC2DD33</v>
          </cell>
          <cell r="B508">
            <v>0</v>
          </cell>
          <cell r="C508">
            <v>0</v>
          </cell>
          <cell r="D508">
            <v>0</v>
          </cell>
          <cell r="E508">
            <v>0</v>
          </cell>
          <cell r="F508">
            <v>95</v>
          </cell>
          <cell r="G508" t="str">
            <v>Nền và móng</v>
          </cell>
          <cell r="H508">
            <v>3</v>
          </cell>
          <cell r="I508">
            <v>45</v>
          </cell>
          <cell r="J508">
            <v>0</v>
          </cell>
          <cell r="K508">
            <v>0</v>
          </cell>
          <cell r="L508">
            <v>0</v>
          </cell>
          <cell r="M508" t="str">
            <v>Viết</v>
          </cell>
          <cell r="N508">
            <v>90</v>
          </cell>
          <cell r="O508" t="str">
            <v>Xây dựng DD&amp;CN</v>
          </cell>
          <cell r="P508" t="str">
            <v>CÔNG TRÌNH</v>
          </cell>
          <cell r="Q508" t="str">
            <v>CTDD</v>
          </cell>
          <cell r="R508" t="str">
            <v>KCT</v>
          </cell>
          <cell r="S508" t="str">
            <v>KCT-CTDD</v>
          </cell>
          <cell r="T508">
            <v>0</v>
          </cell>
          <cell r="U508">
            <v>0</v>
          </cell>
          <cell r="V508">
            <v>0</v>
          </cell>
          <cell r="W508">
            <v>0</v>
          </cell>
          <cell r="X508">
            <v>0</v>
          </cell>
          <cell r="Y508" t="str">
            <v>x</v>
          </cell>
          <cell r="Z508">
            <v>0</v>
          </cell>
          <cell r="AA508">
            <v>0</v>
          </cell>
          <cell r="AB508">
            <v>0</v>
          </cell>
          <cell r="AC508">
            <v>0</v>
          </cell>
          <cell r="AD508">
            <v>0</v>
          </cell>
          <cell r="AE508">
            <v>0</v>
          </cell>
          <cell r="AF508">
            <v>0</v>
          </cell>
          <cell r="AG508">
            <v>0</v>
          </cell>
          <cell r="AH508">
            <v>0</v>
          </cell>
          <cell r="AI508">
            <v>0</v>
          </cell>
          <cell r="AJ508">
            <v>0</v>
          </cell>
          <cell r="AK508">
            <v>0</v>
          </cell>
          <cell r="AL508">
            <v>0</v>
          </cell>
          <cell r="AM508">
            <v>0</v>
          </cell>
          <cell r="AN508">
            <v>0</v>
          </cell>
          <cell r="AO508">
            <v>0</v>
          </cell>
          <cell r="AP508">
            <v>0</v>
          </cell>
          <cell r="AQ508">
            <v>0</v>
          </cell>
          <cell r="AR508">
            <v>0</v>
          </cell>
          <cell r="AS508">
            <v>0</v>
          </cell>
          <cell r="AT508">
            <v>0</v>
          </cell>
          <cell r="AU508">
            <v>0</v>
          </cell>
          <cell r="AV508">
            <v>0</v>
          </cell>
          <cell r="AW508">
            <v>0</v>
          </cell>
          <cell r="AX508">
            <v>0</v>
          </cell>
          <cell r="AY508">
            <v>0</v>
          </cell>
          <cell r="AZ508">
            <v>0</v>
          </cell>
          <cell r="BA508">
            <v>0</v>
          </cell>
          <cell r="BB508">
            <v>0</v>
          </cell>
          <cell r="BC508">
            <v>0</v>
          </cell>
          <cell r="BD508">
            <v>0</v>
          </cell>
          <cell r="BE508">
            <v>0</v>
          </cell>
        </row>
        <row r="509">
          <cell r="A509">
            <v>0</v>
          </cell>
          <cell r="B509" t="str">
            <v>DL2GT33</v>
          </cell>
          <cell r="C509" t="str">
            <v>DT2GT33</v>
          </cell>
          <cell r="D509">
            <v>0</v>
          </cell>
          <cell r="E509" t="str">
            <v>CL2GT33</v>
          </cell>
          <cell r="F509">
            <v>96</v>
          </cell>
          <cell r="G509" t="str">
            <v>Nền và móng</v>
          </cell>
          <cell r="H509">
            <v>2</v>
          </cell>
          <cell r="I509">
            <v>30</v>
          </cell>
          <cell r="J509">
            <v>0</v>
          </cell>
          <cell r="K509">
            <v>0</v>
          </cell>
          <cell r="L509">
            <v>0</v>
          </cell>
          <cell r="M509" t="str">
            <v>Viết</v>
          </cell>
          <cell r="N509">
            <v>90</v>
          </cell>
          <cell r="O509" t="str">
            <v>Địa kỹ thuật</v>
          </cell>
          <cell r="P509" t="str">
            <v>CÔNG TRÌNH</v>
          </cell>
          <cell r="Q509" t="str">
            <v>CTDK</v>
          </cell>
          <cell r="R509" t="str">
            <v>KCT</v>
          </cell>
          <cell r="S509" t="str">
            <v>KCT-CTDK</v>
          </cell>
          <cell r="T509">
            <v>0</v>
          </cell>
          <cell r="U509">
            <v>0</v>
          </cell>
          <cell r="V509">
            <v>0</v>
          </cell>
          <cell r="W509">
            <v>0</v>
          </cell>
          <cell r="X509">
            <v>0</v>
          </cell>
          <cell r="Y509">
            <v>0</v>
          </cell>
          <cell r="Z509">
            <v>0</v>
          </cell>
          <cell r="AA509">
            <v>0</v>
          </cell>
          <cell r="AB509">
            <v>0</v>
          </cell>
          <cell r="AC509">
            <v>0</v>
          </cell>
          <cell r="AD509">
            <v>0</v>
          </cell>
          <cell r="AE509">
            <v>0</v>
          </cell>
          <cell r="AF509">
            <v>0</v>
          </cell>
          <cell r="AG509">
            <v>0</v>
          </cell>
          <cell r="AH509">
            <v>0</v>
          </cell>
          <cell r="AI509">
            <v>0</v>
          </cell>
          <cell r="AJ509">
            <v>0</v>
          </cell>
          <cell r="AK509">
            <v>0</v>
          </cell>
          <cell r="AL509">
            <v>0</v>
          </cell>
          <cell r="AM509">
            <v>0</v>
          </cell>
          <cell r="AN509">
            <v>0</v>
          </cell>
          <cell r="AO509">
            <v>0</v>
          </cell>
          <cell r="AP509">
            <v>0</v>
          </cell>
          <cell r="AQ509">
            <v>0</v>
          </cell>
          <cell r="AR509">
            <v>0</v>
          </cell>
          <cell r="AS509">
            <v>0</v>
          </cell>
          <cell r="AT509">
            <v>0</v>
          </cell>
          <cell r="AU509">
            <v>0</v>
          </cell>
          <cell r="AV509">
            <v>0</v>
          </cell>
          <cell r="AW509">
            <v>0</v>
          </cell>
          <cell r="AX509">
            <v>0</v>
          </cell>
          <cell r="AY509">
            <v>0</v>
          </cell>
          <cell r="AZ509">
            <v>0</v>
          </cell>
          <cell r="BA509">
            <v>0</v>
          </cell>
          <cell r="BB509">
            <v>0</v>
          </cell>
          <cell r="BC509">
            <v>0</v>
          </cell>
          <cell r="BD509">
            <v>0</v>
          </cell>
          <cell r="BE509">
            <v>0</v>
          </cell>
        </row>
        <row r="510">
          <cell r="A510">
            <v>0</v>
          </cell>
          <cell r="B510" t="str">
            <v>DL2DD33</v>
          </cell>
          <cell r="C510">
            <v>0</v>
          </cell>
          <cell r="D510">
            <v>0</v>
          </cell>
          <cell r="E510" t="str">
            <v>CL2DD33</v>
          </cell>
          <cell r="F510">
            <v>97</v>
          </cell>
          <cell r="G510" t="str">
            <v>Nền và móng</v>
          </cell>
          <cell r="H510">
            <v>2</v>
          </cell>
          <cell r="I510">
            <v>30</v>
          </cell>
          <cell r="J510">
            <v>0</v>
          </cell>
          <cell r="K510">
            <v>0</v>
          </cell>
          <cell r="L510">
            <v>0</v>
          </cell>
          <cell r="M510" t="str">
            <v>Viết</v>
          </cell>
          <cell r="N510">
            <v>60</v>
          </cell>
          <cell r="O510" t="str">
            <v>Xây dựng DD&amp;CN</v>
          </cell>
          <cell r="P510" t="str">
            <v>CÔNG TRÌNH</v>
          </cell>
          <cell r="Q510" t="str">
            <v>CTDD</v>
          </cell>
          <cell r="R510" t="str">
            <v>KCT</v>
          </cell>
          <cell r="S510" t="str">
            <v>KCT-CTDD</v>
          </cell>
          <cell r="T510">
            <v>0</v>
          </cell>
          <cell r="U510">
            <v>0</v>
          </cell>
          <cell r="V510">
            <v>0</v>
          </cell>
          <cell r="W510">
            <v>0</v>
          </cell>
          <cell r="X510">
            <v>0</v>
          </cell>
          <cell r="Y510">
            <v>0</v>
          </cell>
          <cell r="Z510">
            <v>0</v>
          </cell>
          <cell r="AA510">
            <v>0</v>
          </cell>
          <cell r="AB510">
            <v>0</v>
          </cell>
          <cell r="AC510">
            <v>0</v>
          </cell>
          <cell r="AD510">
            <v>0</v>
          </cell>
          <cell r="AE510">
            <v>0</v>
          </cell>
          <cell r="AF510">
            <v>0</v>
          </cell>
          <cell r="AG510">
            <v>0</v>
          </cell>
          <cell r="AH510">
            <v>0</v>
          </cell>
          <cell r="AI510">
            <v>0</v>
          </cell>
          <cell r="AJ510">
            <v>0</v>
          </cell>
          <cell r="AK510">
            <v>0</v>
          </cell>
          <cell r="AL510">
            <v>0</v>
          </cell>
          <cell r="AM510">
            <v>0</v>
          </cell>
          <cell r="AN510">
            <v>0</v>
          </cell>
          <cell r="AO510">
            <v>0</v>
          </cell>
          <cell r="AP510">
            <v>0</v>
          </cell>
          <cell r="AQ510">
            <v>0</v>
          </cell>
          <cell r="AR510">
            <v>0</v>
          </cell>
          <cell r="AS510">
            <v>0</v>
          </cell>
          <cell r="AT510">
            <v>0</v>
          </cell>
          <cell r="AU510">
            <v>0</v>
          </cell>
          <cell r="AV510">
            <v>0</v>
          </cell>
          <cell r="AW510">
            <v>0</v>
          </cell>
          <cell r="AX510">
            <v>0</v>
          </cell>
          <cell r="AY510">
            <v>0</v>
          </cell>
          <cell r="AZ510">
            <v>0</v>
          </cell>
          <cell r="BA510">
            <v>0</v>
          </cell>
          <cell r="BB510">
            <v>0</v>
          </cell>
          <cell r="BC510">
            <v>0</v>
          </cell>
          <cell r="BD510">
            <v>0</v>
          </cell>
          <cell r="BE510">
            <v>0</v>
          </cell>
        </row>
        <row r="511">
          <cell r="A511">
            <v>0</v>
          </cell>
          <cell r="B511">
            <v>0</v>
          </cell>
          <cell r="C511">
            <v>0</v>
          </cell>
          <cell r="D511" t="str">
            <v>CC2GT33</v>
          </cell>
          <cell r="E511">
            <v>0</v>
          </cell>
          <cell r="F511">
            <v>98</v>
          </cell>
          <cell r="G511" t="str">
            <v>Nền và móng</v>
          </cell>
          <cell r="H511">
            <v>2</v>
          </cell>
          <cell r="I511">
            <v>30</v>
          </cell>
          <cell r="J511">
            <v>0</v>
          </cell>
          <cell r="K511">
            <v>0</v>
          </cell>
          <cell r="L511">
            <v>0</v>
          </cell>
          <cell r="M511" t="str">
            <v>Viết</v>
          </cell>
          <cell r="N511">
            <v>90</v>
          </cell>
          <cell r="O511" t="str">
            <v>Địa kỹ thuật</v>
          </cell>
          <cell r="P511" t="str">
            <v>CÔNG TRÌNH</v>
          </cell>
          <cell r="Q511" t="str">
            <v>CTDK</v>
          </cell>
          <cell r="R511" t="str">
            <v>KCT</v>
          </cell>
          <cell r="S511" t="str">
            <v>KCT-CTDK</v>
          </cell>
          <cell r="T511">
            <v>0</v>
          </cell>
          <cell r="U511">
            <v>0</v>
          </cell>
          <cell r="V511">
            <v>0</v>
          </cell>
          <cell r="W511">
            <v>0</v>
          </cell>
          <cell r="X511">
            <v>0</v>
          </cell>
          <cell r="Y511">
            <v>0</v>
          </cell>
          <cell r="Z511">
            <v>0</v>
          </cell>
          <cell r="AA511">
            <v>0</v>
          </cell>
          <cell r="AB511">
            <v>0</v>
          </cell>
          <cell r="AC511">
            <v>0</v>
          </cell>
          <cell r="AD511">
            <v>0</v>
          </cell>
          <cell r="AE511">
            <v>0</v>
          </cell>
          <cell r="AF511">
            <v>0</v>
          </cell>
          <cell r="AG511">
            <v>0</v>
          </cell>
          <cell r="AH511">
            <v>0</v>
          </cell>
          <cell r="AI511">
            <v>0</v>
          </cell>
          <cell r="AJ511">
            <v>0</v>
          </cell>
          <cell r="AK511">
            <v>0</v>
          </cell>
          <cell r="AL511">
            <v>0</v>
          </cell>
          <cell r="AM511">
            <v>0</v>
          </cell>
          <cell r="AN511" t="str">
            <v>x</v>
          </cell>
          <cell r="AO511" t="str">
            <v>x</v>
          </cell>
          <cell r="AP511" t="str">
            <v>x</v>
          </cell>
          <cell r="AQ511">
            <v>0</v>
          </cell>
          <cell r="AR511">
            <v>0</v>
          </cell>
          <cell r="AS511">
            <v>0</v>
          </cell>
          <cell r="AT511">
            <v>0</v>
          </cell>
          <cell r="AU511">
            <v>0</v>
          </cell>
          <cell r="AV511">
            <v>0</v>
          </cell>
          <cell r="AW511">
            <v>0</v>
          </cell>
          <cell r="AX511">
            <v>0</v>
          </cell>
          <cell r="AY511">
            <v>0</v>
          </cell>
          <cell r="AZ511">
            <v>0</v>
          </cell>
          <cell r="BA511">
            <v>0</v>
          </cell>
          <cell r="BB511">
            <v>0</v>
          </cell>
          <cell r="BC511">
            <v>0</v>
          </cell>
          <cell r="BD511">
            <v>0</v>
          </cell>
          <cell r="BE511">
            <v>0</v>
          </cell>
        </row>
        <row r="512">
          <cell r="A512">
            <v>0</v>
          </cell>
          <cell r="B512">
            <v>0</v>
          </cell>
          <cell r="C512">
            <v>0</v>
          </cell>
          <cell r="D512" t="str">
            <v>CC2DD33</v>
          </cell>
          <cell r="E512">
            <v>0</v>
          </cell>
          <cell r="F512">
            <v>99</v>
          </cell>
          <cell r="G512" t="str">
            <v>Nền và móng</v>
          </cell>
          <cell r="H512">
            <v>2</v>
          </cell>
          <cell r="I512">
            <v>30</v>
          </cell>
          <cell r="J512">
            <v>0</v>
          </cell>
          <cell r="K512">
            <v>0</v>
          </cell>
          <cell r="L512">
            <v>0</v>
          </cell>
          <cell r="M512" t="str">
            <v>Viết</v>
          </cell>
          <cell r="N512">
            <v>90</v>
          </cell>
          <cell r="O512" t="str">
            <v>Xây dựng DD&amp;CN</v>
          </cell>
          <cell r="P512" t="str">
            <v>CÔNG TRÌNH</v>
          </cell>
          <cell r="Q512" t="str">
            <v>CTDD</v>
          </cell>
          <cell r="R512" t="str">
            <v>KCT</v>
          </cell>
          <cell r="S512" t="str">
            <v>KCT-CTDD</v>
          </cell>
          <cell r="T512">
            <v>0</v>
          </cell>
          <cell r="U512">
            <v>0</v>
          </cell>
          <cell r="V512">
            <v>0</v>
          </cell>
          <cell r="W512">
            <v>0</v>
          </cell>
          <cell r="X512">
            <v>0</v>
          </cell>
          <cell r="Y512">
            <v>0</v>
          </cell>
          <cell r="Z512">
            <v>0</v>
          </cell>
          <cell r="AA512">
            <v>0</v>
          </cell>
          <cell r="AB512">
            <v>0</v>
          </cell>
          <cell r="AC512">
            <v>0</v>
          </cell>
          <cell r="AD512">
            <v>0</v>
          </cell>
          <cell r="AE512">
            <v>0</v>
          </cell>
          <cell r="AF512">
            <v>0</v>
          </cell>
          <cell r="AG512">
            <v>0</v>
          </cell>
          <cell r="AH512">
            <v>0</v>
          </cell>
          <cell r="AI512">
            <v>0</v>
          </cell>
          <cell r="AJ512">
            <v>0</v>
          </cell>
          <cell r="AK512">
            <v>0</v>
          </cell>
          <cell r="AL512">
            <v>0</v>
          </cell>
          <cell r="AM512">
            <v>0</v>
          </cell>
          <cell r="AN512">
            <v>0</v>
          </cell>
          <cell r="AO512">
            <v>0</v>
          </cell>
          <cell r="AP512">
            <v>0</v>
          </cell>
          <cell r="AQ512">
            <v>0</v>
          </cell>
          <cell r="AR512" t="str">
            <v>x</v>
          </cell>
          <cell r="AS512">
            <v>0</v>
          </cell>
          <cell r="AT512">
            <v>0</v>
          </cell>
          <cell r="AU512">
            <v>0</v>
          </cell>
          <cell r="AV512">
            <v>0</v>
          </cell>
          <cell r="AW512">
            <v>0</v>
          </cell>
          <cell r="AX512">
            <v>0</v>
          </cell>
          <cell r="AY512">
            <v>0</v>
          </cell>
          <cell r="AZ512">
            <v>0</v>
          </cell>
          <cell r="BA512">
            <v>0</v>
          </cell>
          <cell r="BB512">
            <v>0</v>
          </cell>
          <cell r="BC512">
            <v>0</v>
          </cell>
          <cell r="BD512">
            <v>0</v>
          </cell>
          <cell r="BE512">
            <v>0</v>
          </cell>
        </row>
        <row r="513">
          <cell r="A513" t="str">
            <v>DC4KD32</v>
          </cell>
          <cell r="B513">
            <v>0</v>
          </cell>
          <cell r="C513">
            <v>0</v>
          </cell>
          <cell r="D513" t="str">
            <v>CC4KD32</v>
          </cell>
          <cell r="E513">
            <v>0</v>
          </cell>
          <cell r="F513">
            <v>961</v>
          </cell>
          <cell r="G513" t="str">
            <v>Thí nghiệm Bêtông nhựa</v>
          </cell>
          <cell r="H513">
            <v>2</v>
          </cell>
          <cell r="I513">
            <v>0</v>
          </cell>
          <cell r="J513">
            <v>60</v>
          </cell>
          <cell r="K513">
            <v>0</v>
          </cell>
          <cell r="L513">
            <v>0</v>
          </cell>
          <cell r="M513" t="str">
            <v>TH</v>
          </cell>
          <cell r="N513">
            <v>0</v>
          </cell>
          <cell r="O513" t="str">
            <v>Địa kỹ thuật</v>
          </cell>
          <cell r="P513" t="str">
            <v>CÔNG TRÌNH</v>
          </cell>
          <cell r="Q513" t="str">
            <v>CTDK</v>
          </cell>
          <cell r="R513" t="str">
            <v>KCT</v>
          </cell>
          <cell r="S513" t="str">
            <v>KCT-CTDK</v>
          </cell>
          <cell r="T513">
            <v>0</v>
          </cell>
          <cell r="U513">
            <v>0</v>
          </cell>
          <cell r="V513">
            <v>0</v>
          </cell>
          <cell r="W513">
            <v>0</v>
          </cell>
          <cell r="X513">
            <v>0</v>
          </cell>
          <cell r="Y513">
            <v>0</v>
          </cell>
          <cell r="Z513">
            <v>0</v>
          </cell>
          <cell r="AA513">
            <v>0</v>
          </cell>
          <cell r="AB513">
            <v>0</v>
          </cell>
          <cell r="AC513">
            <v>0</v>
          </cell>
          <cell r="AD513">
            <v>0</v>
          </cell>
          <cell r="AE513">
            <v>0</v>
          </cell>
          <cell r="AF513">
            <v>0</v>
          </cell>
          <cell r="AG513">
            <v>0</v>
          </cell>
          <cell r="AH513">
            <v>0</v>
          </cell>
          <cell r="AI513">
            <v>0</v>
          </cell>
          <cell r="AJ513">
            <v>0</v>
          </cell>
          <cell r="AK513">
            <v>0</v>
          </cell>
          <cell r="AL513">
            <v>0</v>
          </cell>
          <cell r="AM513">
            <v>0</v>
          </cell>
          <cell r="AN513">
            <v>0</v>
          </cell>
          <cell r="AO513">
            <v>0</v>
          </cell>
          <cell r="AP513">
            <v>0</v>
          </cell>
          <cell r="AQ513">
            <v>0</v>
          </cell>
          <cell r="AR513">
            <v>0</v>
          </cell>
          <cell r="AS513">
            <v>0</v>
          </cell>
          <cell r="AT513">
            <v>0</v>
          </cell>
          <cell r="AU513">
            <v>0</v>
          </cell>
          <cell r="AV513">
            <v>0</v>
          </cell>
          <cell r="AW513">
            <v>0</v>
          </cell>
          <cell r="AX513">
            <v>0</v>
          </cell>
          <cell r="AY513">
            <v>0</v>
          </cell>
          <cell r="AZ513">
            <v>0</v>
          </cell>
          <cell r="BA513">
            <v>0</v>
          </cell>
          <cell r="BB513">
            <v>0</v>
          </cell>
          <cell r="BC513">
            <v>0</v>
          </cell>
          <cell r="BD513">
            <v>0</v>
          </cell>
          <cell r="BE513">
            <v>0</v>
          </cell>
        </row>
        <row r="514">
          <cell r="A514" t="str">
            <v>DC4KD31</v>
          </cell>
          <cell r="B514">
            <v>0</v>
          </cell>
          <cell r="C514">
            <v>0</v>
          </cell>
          <cell r="D514" t="str">
            <v>CC4KD31</v>
          </cell>
          <cell r="E514">
            <v>0</v>
          </cell>
          <cell r="F514">
            <v>960</v>
          </cell>
          <cell r="G514" t="str">
            <v>Thí nghiệm Bêtông xi măng + Thép</v>
          </cell>
          <cell r="H514">
            <v>4</v>
          </cell>
          <cell r="I514">
            <v>0</v>
          </cell>
          <cell r="J514">
            <v>120</v>
          </cell>
          <cell r="K514">
            <v>0</v>
          </cell>
          <cell r="L514">
            <v>0</v>
          </cell>
          <cell r="M514" t="str">
            <v>TH</v>
          </cell>
          <cell r="N514">
            <v>0</v>
          </cell>
          <cell r="O514" t="str">
            <v>Địa kỹ thuật</v>
          </cell>
          <cell r="P514" t="str">
            <v>CÔNG TRÌNH</v>
          </cell>
          <cell r="Q514" t="str">
            <v>CTDK</v>
          </cell>
          <cell r="R514" t="str">
            <v>KCT</v>
          </cell>
          <cell r="S514" t="str">
            <v>KCT-CTDK</v>
          </cell>
          <cell r="T514">
            <v>0</v>
          </cell>
          <cell r="U514">
            <v>0</v>
          </cell>
          <cell r="V514">
            <v>0</v>
          </cell>
          <cell r="W514">
            <v>0</v>
          </cell>
          <cell r="X514">
            <v>0</v>
          </cell>
          <cell r="Y514">
            <v>0</v>
          </cell>
          <cell r="Z514">
            <v>0</v>
          </cell>
          <cell r="AA514">
            <v>0</v>
          </cell>
          <cell r="AB514">
            <v>0</v>
          </cell>
          <cell r="AC514">
            <v>0</v>
          </cell>
          <cell r="AD514">
            <v>0</v>
          </cell>
          <cell r="AE514">
            <v>0</v>
          </cell>
          <cell r="AF514">
            <v>0</v>
          </cell>
          <cell r="AG514">
            <v>0</v>
          </cell>
          <cell r="AH514">
            <v>0</v>
          </cell>
          <cell r="AI514">
            <v>0</v>
          </cell>
          <cell r="AJ514">
            <v>0</v>
          </cell>
          <cell r="AK514">
            <v>0</v>
          </cell>
          <cell r="AL514">
            <v>0</v>
          </cell>
          <cell r="AM514">
            <v>0</v>
          </cell>
          <cell r="AN514">
            <v>0</v>
          </cell>
          <cell r="AO514">
            <v>0</v>
          </cell>
          <cell r="AP514">
            <v>0</v>
          </cell>
          <cell r="AQ514">
            <v>0</v>
          </cell>
          <cell r="AR514">
            <v>0</v>
          </cell>
          <cell r="AS514">
            <v>0</v>
          </cell>
          <cell r="AT514">
            <v>0</v>
          </cell>
          <cell r="AU514">
            <v>0</v>
          </cell>
          <cell r="AV514">
            <v>0</v>
          </cell>
          <cell r="AW514">
            <v>0</v>
          </cell>
          <cell r="AX514">
            <v>0</v>
          </cell>
          <cell r="AY514">
            <v>0</v>
          </cell>
          <cell r="AZ514">
            <v>0</v>
          </cell>
          <cell r="BA514">
            <v>0</v>
          </cell>
          <cell r="BB514">
            <v>0</v>
          </cell>
          <cell r="BC514">
            <v>0</v>
          </cell>
          <cell r="BD514">
            <v>0</v>
          </cell>
          <cell r="BE514">
            <v>0</v>
          </cell>
        </row>
        <row r="515">
          <cell r="A515" t="str">
            <v>DC4KD33</v>
          </cell>
          <cell r="B515">
            <v>0</v>
          </cell>
          <cell r="C515">
            <v>0</v>
          </cell>
          <cell r="D515" t="str">
            <v>CC4KD33</v>
          </cell>
          <cell r="E515">
            <v>0</v>
          </cell>
          <cell r="F515">
            <v>962</v>
          </cell>
          <cell r="G515" t="str">
            <v>Thí nghiệm Nền móng</v>
          </cell>
          <cell r="H515">
            <v>2</v>
          </cell>
          <cell r="I515">
            <v>0</v>
          </cell>
          <cell r="J515">
            <v>60</v>
          </cell>
          <cell r="K515">
            <v>0</v>
          </cell>
          <cell r="L515">
            <v>0</v>
          </cell>
          <cell r="M515" t="str">
            <v>TH</v>
          </cell>
          <cell r="N515">
            <v>0</v>
          </cell>
          <cell r="O515" t="str">
            <v>Địa kỹ thuật</v>
          </cell>
          <cell r="P515" t="str">
            <v>CÔNG TRÌNH</v>
          </cell>
          <cell r="Q515" t="str">
            <v>CTDK</v>
          </cell>
          <cell r="R515" t="str">
            <v>KCT</v>
          </cell>
          <cell r="S515" t="str">
            <v>KCT-CTDK</v>
          </cell>
          <cell r="T515">
            <v>0</v>
          </cell>
          <cell r="U515">
            <v>0</v>
          </cell>
          <cell r="V515">
            <v>0</v>
          </cell>
          <cell r="W515">
            <v>0</v>
          </cell>
          <cell r="X515">
            <v>0</v>
          </cell>
          <cell r="Y515">
            <v>0</v>
          </cell>
          <cell r="Z515">
            <v>0</v>
          </cell>
          <cell r="AA515">
            <v>0</v>
          </cell>
          <cell r="AB515">
            <v>0</v>
          </cell>
          <cell r="AC515">
            <v>0</v>
          </cell>
          <cell r="AD515">
            <v>0</v>
          </cell>
          <cell r="AE515">
            <v>0</v>
          </cell>
          <cell r="AF515">
            <v>0</v>
          </cell>
          <cell r="AG515">
            <v>0</v>
          </cell>
          <cell r="AH515">
            <v>0</v>
          </cell>
          <cell r="AI515">
            <v>0</v>
          </cell>
          <cell r="AJ515">
            <v>0</v>
          </cell>
          <cell r="AK515">
            <v>0</v>
          </cell>
          <cell r="AL515">
            <v>0</v>
          </cell>
          <cell r="AM515">
            <v>0</v>
          </cell>
          <cell r="AN515">
            <v>0</v>
          </cell>
          <cell r="AO515">
            <v>0</v>
          </cell>
          <cell r="AP515">
            <v>0</v>
          </cell>
          <cell r="AQ515">
            <v>0</v>
          </cell>
          <cell r="AR515">
            <v>0</v>
          </cell>
          <cell r="AS515">
            <v>0</v>
          </cell>
          <cell r="AT515">
            <v>0</v>
          </cell>
          <cell r="AU515">
            <v>0</v>
          </cell>
          <cell r="AV515">
            <v>0</v>
          </cell>
          <cell r="AW515">
            <v>0</v>
          </cell>
          <cell r="AX515">
            <v>0</v>
          </cell>
          <cell r="AY515">
            <v>0</v>
          </cell>
          <cell r="AZ515">
            <v>0</v>
          </cell>
          <cell r="BA515">
            <v>0</v>
          </cell>
          <cell r="BB515">
            <v>0</v>
          </cell>
          <cell r="BC515">
            <v>0</v>
          </cell>
          <cell r="BD515">
            <v>0</v>
          </cell>
          <cell r="BE515">
            <v>0</v>
          </cell>
        </row>
        <row r="516">
          <cell r="A516" t="str">
            <v>DC4CT17</v>
          </cell>
          <cell r="B516">
            <v>0</v>
          </cell>
          <cell r="C516" t="str">
            <v>DT4CT17</v>
          </cell>
          <cell r="D516" t="str">
            <v>CC4CT17</v>
          </cell>
          <cell r="E516">
            <v>0</v>
          </cell>
          <cell r="F516">
            <v>745</v>
          </cell>
          <cell r="G516" t="str">
            <v>Thực tập Thí nghiệm cơ học đất</v>
          </cell>
          <cell r="H516">
            <v>1</v>
          </cell>
          <cell r="I516">
            <v>0</v>
          </cell>
          <cell r="J516">
            <v>30</v>
          </cell>
          <cell r="K516">
            <v>0</v>
          </cell>
          <cell r="L516">
            <v>0</v>
          </cell>
          <cell r="M516" t="str">
            <v>TH</v>
          </cell>
          <cell r="N516">
            <v>0</v>
          </cell>
          <cell r="O516" t="str">
            <v>Địa kỹ thuật</v>
          </cell>
          <cell r="P516" t="str">
            <v>CÔNG TRÌNH</v>
          </cell>
          <cell r="Q516" t="str">
            <v>CTDK</v>
          </cell>
          <cell r="R516" t="str">
            <v>KCT</v>
          </cell>
          <cell r="S516" t="str">
            <v>KCT-CTDK</v>
          </cell>
          <cell r="T516" t="str">
            <v>x</v>
          </cell>
          <cell r="U516" t="str">
            <v>x</v>
          </cell>
          <cell r="V516" t="str">
            <v>x</v>
          </cell>
          <cell r="W516" t="str">
            <v>x</v>
          </cell>
          <cell r="X516" t="str">
            <v>x</v>
          </cell>
          <cell r="Y516" t="str">
            <v>x</v>
          </cell>
          <cell r="Z516" t="str">
            <v>x</v>
          </cell>
          <cell r="AA516">
            <v>0</v>
          </cell>
          <cell r="AB516">
            <v>0</v>
          </cell>
          <cell r="AC516">
            <v>0</v>
          </cell>
          <cell r="AD516">
            <v>0</v>
          </cell>
          <cell r="AE516">
            <v>0</v>
          </cell>
          <cell r="AF516">
            <v>0</v>
          </cell>
          <cell r="AG516">
            <v>0</v>
          </cell>
          <cell r="AH516">
            <v>0</v>
          </cell>
          <cell r="AI516">
            <v>0</v>
          </cell>
          <cell r="AJ516">
            <v>0</v>
          </cell>
          <cell r="AK516">
            <v>0</v>
          </cell>
          <cell r="AL516">
            <v>0</v>
          </cell>
          <cell r="AM516">
            <v>0</v>
          </cell>
          <cell r="AN516" t="str">
            <v>x</v>
          </cell>
          <cell r="AO516" t="str">
            <v>x</v>
          </cell>
          <cell r="AP516" t="str">
            <v>x</v>
          </cell>
          <cell r="AQ516">
            <v>0</v>
          </cell>
          <cell r="AR516" t="str">
            <v>x</v>
          </cell>
          <cell r="AS516">
            <v>0</v>
          </cell>
          <cell r="AT516">
            <v>0</v>
          </cell>
          <cell r="AU516">
            <v>0</v>
          </cell>
          <cell r="AV516">
            <v>0</v>
          </cell>
          <cell r="AW516">
            <v>0</v>
          </cell>
          <cell r="AX516">
            <v>0</v>
          </cell>
          <cell r="AY516">
            <v>0</v>
          </cell>
          <cell r="AZ516">
            <v>0</v>
          </cell>
          <cell r="BA516">
            <v>0</v>
          </cell>
          <cell r="BB516">
            <v>0</v>
          </cell>
          <cell r="BC516">
            <v>0</v>
          </cell>
          <cell r="BD516">
            <v>0</v>
          </cell>
          <cell r="BE516">
            <v>0</v>
          </cell>
        </row>
        <row r="517">
          <cell r="A517">
            <v>0</v>
          </cell>
          <cell r="B517" t="str">
            <v>DL4CT16</v>
          </cell>
          <cell r="C517">
            <v>0</v>
          </cell>
          <cell r="D517">
            <v>0</v>
          </cell>
          <cell r="E517">
            <v>0</v>
          </cell>
          <cell r="F517">
            <v>794</v>
          </cell>
          <cell r="G517" t="str">
            <v>Thực tập Thí nghiệm cơ học đất</v>
          </cell>
          <cell r="H517">
            <v>1</v>
          </cell>
          <cell r="I517">
            <v>0</v>
          </cell>
          <cell r="J517">
            <v>30</v>
          </cell>
          <cell r="K517">
            <v>0</v>
          </cell>
          <cell r="L517">
            <v>0</v>
          </cell>
          <cell r="M517" t="str">
            <v>TH</v>
          </cell>
          <cell r="N517">
            <v>0</v>
          </cell>
          <cell r="O517" t="str">
            <v>Địa kỹ thuật</v>
          </cell>
          <cell r="P517" t="str">
            <v>CÔNG TRÌNH</v>
          </cell>
          <cell r="Q517" t="str">
            <v>CTDK</v>
          </cell>
          <cell r="R517" t="str">
            <v>KCT</v>
          </cell>
          <cell r="S517" t="str">
            <v>KCT-CTDK</v>
          </cell>
          <cell r="T517">
            <v>0</v>
          </cell>
          <cell r="U517">
            <v>0</v>
          </cell>
          <cell r="V517">
            <v>0</v>
          </cell>
          <cell r="W517">
            <v>0</v>
          </cell>
          <cell r="X517">
            <v>0</v>
          </cell>
          <cell r="Y517">
            <v>0</v>
          </cell>
          <cell r="Z517">
            <v>0</v>
          </cell>
          <cell r="AA517">
            <v>0</v>
          </cell>
          <cell r="AB517">
            <v>0</v>
          </cell>
          <cell r="AC517">
            <v>0</v>
          </cell>
          <cell r="AD517">
            <v>0</v>
          </cell>
          <cell r="AE517">
            <v>0</v>
          </cell>
          <cell r="AF517">
            <v>0</v>
          </cell>
          <cell r="AG517">
            <v>0</v>
          </cell>
          <cell r="AH517">
            <v>0</v>
          </cell>
          <cell r="AI517">
            <v>0</v>
          </cell>
          <cell r="AJ517">
            <v>0</v>
          </cell>
          <cell r="AK517">
            <v>0</v>
          </cell>
          <cell r="AL517">
            <v>0</v>
          </cell>
          <cell r="AM517">
            <v>0</v>
          </cell>
          <cell r="AN517">
            <v>0</v>
          </cell>
          <cell r="AO517">
            <v>0</v>
          </cell>
          <cell r="AP517">
            <v>0</v>
          </cell>
          <cell r="AQ517">
            <v>0</v>
          </cell>
          <cell r="AR517">
            <v>0</v>
          </cell>
          <cell r="AS517">
            <v>0</v>
          </cell>
          <cell r="AT517">
            <v>0</v>
          </cell>
          <cell r="AU517">
            <v>0</v>
          </cell>
          <cell r="AV517">
            <v>0</v>
          </cell>
          <cell r="AW517">
            <v>0</v>
          </cell>
          <cell r="AX517">
            <v>0</v>
          </cell>
          <cell r="AY517">
            <v>0</v>
          </cell>
          <cell r="AZ517">
            <v>0</v>
          </cell>
          <cell r="BA517">
            <v>0</v>
          </cell>
          <cell r="BB517">
            <v>0</v>
          </cell>
          <cell r="BC517">
            <v>0</v>
          </cell>
          <cell r="BD517">
            <v>0</v>
          </cell>
          <cell r="BE517">
            <v>0</v>
          </cell>
        </row>
        <row r="518">
          <cell r="A518" t="str">
            <v>DC4CT16</v>
          </cell>
          <cell r="B518">
            <v>0</v>
          </cell>
          <cell r="C518">
            <v>0</v>
          </cell>
          <cell r="D518" t="str">
            <v>CC4CT16</v>
          </cell>
          <cell r="E518">
            <v>0</v>
          </cell>
          <cell r="F518">
            <v>744</v>
          </cell>
          <cell r="G518" t="str">
            <v>Thực tập Thí nghiệm địa chất</v>
          </cell>
          <cell r="H518">
            <v>1</v>
          </cell>
          <cell r="I518">
            <v>0</v>
          </cell>
          <cell r="J518">
            <v>30</v>
          </cell>
          <cell r="K518">
            <v>0</v>
          </cell>
          <cell r="L518">
            <v>0</v>
          </cell>
          <cell r="M518" t="str">
            <v>TH</v>
          </cell>
          <cell r="N518">
            <v>0</v>
          </cell>
          <cell r="O518" t="str">
            <v>Địa kỹ thuật</v>
          </cell>
          <cell r="P518" t="str">
            <v>CÔNG TRÌNH</v>
          </cell>
          <cell r="Q518" t="str">
            <v>CTDK</v>
          </cell>
          <cell r="R518" t="str">
            <v>KCT</v>
          </cell>
          <cell r="S518" t="str">
            <v>KCT-CTDK</v>
          </cell>
          <cell r="T518" t="str">
            <v>x</v>
          </cell>
          <cell r="U518" t="str">
            <v>x</v>
          </cell>
          <cell r="V518" t="str">
            <v>x</v>
          </cell>
          <cell r="W518" t="str">
            <v>x</v>
          </cell>
          <cell r="X518" t="str">
            <v>x</v>
          </cell>
          <cell r="Y518" t="str">
            <v>x</v>
          </cell>
          <cell r="Z518" t="str">
            <v>x</v>
          </cell>
          <cell r="AA518">
            <v>0</v>
          </cell>
          <cell r="AB518">
            <v>0</v>
          </cell>
          <cell r="AC518">
            <v>0</v>
          </cell>
          <cell r="AD518">
            <v>0</v>
          </cell>
          <cell r="AE518">
            <v>0</v>
          </cell>
          <cell r="AF518">
            <v>0</v>
          </cell>
          <cell r="AG518">
            <v>0</v>
          </cell>
          <cell r="AH518">
            <v>0</v>
          </cell>
          <cell r="AI518">
            <v>0</v>
          </cell>
          <cell r="AJ518">
            <v>0</v>
          </cell>
          <cell r="AK518">
            <v>0</v>
          </cell>
          <cell r="AL518">
            <v>0</v>
          </cell>
          <cell r="AM518">
            <v>0</v>
          </cell>
          <cell r="AN518" t="str">
            <v>x</v>
          </cell>
          <cell r="AO518" t="str">
            <v>x</v>
          </cell>
          <cell r="AP518" t="str">
            <v>x</v>
          </cell>
          <cell r="AQ518">
            <v>0</v>
          </cell>
          <cell r="AR518" t="str">
            <v>x</v>
          </cell>
          <cell r="AS518">
            <v>0</v>
          </cell>
          <cell r="AT518">
            <v>0</v>
          </cell>
          <cell r="AU518">
            <v>0</v>
          </cell>
          <cell r="AV518">
            <v>0</v>
          </cell>
          <cell r="AW518">
            <v>0</v>
          </cell>
          <cell r="AX518">
            <v>0</v>
          </cell>
          <cell r="AY518">
            <v>0</v>
          </cell>
          <cell r="AZ518">
            <v>0</v>
          </cell>
          <cell r="BA518">
            <v>0</v>
          </cell>
          <cell r="BB518">
            <v>0</v>
          </cell>
          <cell r="BC518">
            <v>0</v>
          </cell>
          <cell r="BD518">
            <v>0</v>
          </cell>
          <cell r="BE518">
            <v>0</v>
          </cell>
        </row>
        <row r="519">
          <cell r="A519" t="str">
            <v>DC3DS77</v>
          </cell>
          <cell r="B519">
            <v>0</v>
          </cell>
          <cell r="C519">
            <v>0</v>
          </cell>
          <cell r="D519">
            <v>0</v>
          </cell>
          <cell r="E519">
            <v>0</v>
          </cell>
          <cell r="F519">
            <v>572</v>
          </cell>
          <cell r="G519" t="str">
            <v>Công trình đường sắt</v>
          </cell>
          <cell r="H519">
            <v>2</v>
          </cell>
          <cell r="I519">
            <v>30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 t="str">
            <v>Đường sắt</v>
          </cell>
          <cell r="P519" t="str">
            <v>CÔNG TRÌNH</v>
          </cell>
          <cell r="Q519" t="str">
            <v>CTDS</v>
          </cell>
          <cell r="R519" t="str">
            <v>KCT</v>
          </cell>
          <cell r="S519" t="str">
            <v>KCT-CTDS</v>
          </cell>
          <cell r="T519">
            <v>0</v>
          </cell>
          <cell r="U519">
            <v>0</v>
          </cell>
          <cell r="V519">
            <v>0</v>
          </cell>
          <cell r="W519">
            <v>0</v>
          </cell>
          <cell r="X519" t="str">
            <v>o</v>
          </cell>
          <cell r="Y519">
            <v>0</v>
          </cell>
          <cell r="Z519">
            <v>0</v>
          </cell>
          <cell r="AA519">
            <v>0</v>
          </cell>
          <cell r="AB519">
            <v>0</v>
          </cell>
          <cell r="AC519">
            <v>0</v>
          </cell>
          <cell r="AD519">
            <v>0</v>
          </cell>
          <cell r="AE519">
            <v>0</v>
          </cell>
          <cell r="AF519">
            <v>0</v>
          </cell>
          <cell r="AG519">
            <v>0</v>
          </cell>
          <cell r="AH519">
            <v>0</v>
          </cell>
          <cell r="AI519">
            <v>0</v>
          </cell>
          <cell r="AJ519">
            <v>0</v>
          </cell>
          <cell r="AK519">
            <v>0</v>
          </cell>
          <cell r="AL519">
            <v>0</v>
          </cell>
          <cell r="AM519">
            <v>0</v>
          </cell>
          <cell r="AN519">
            <v>0</v>
          </cell>
          <cell r="AO519">
            <v>0</v>
          </cell>
          <cell r="AP519">
            <v>0</v>
          </cell>
          <cell r="AQ519">
            <v>0</v>
          </cell>
          <cell r="AR519">
            <v>0</v>
          </cell>
          <cell r="AS519">
            <v>0</v>
          </cell>
          <cell r="AT519">
            <v>0</v>
          </cell>
          <cell r="AU519">
            <v>0</v>
          </cell>
          <cell r="AV519">
            <v>0</v>
          </cell>
          <cell r="AW519">
            <v>0</v>
          </cell>
          <cell r="AX519">
            <v>0</v>
          </cell>
          <cell r="AY519">
            <v>0</v>
          </cell>
          <cell r="AZ519">
            <v>0</v>
          </cell>
          <cell r="BA519">
            <v>0</v>
          </cell>
          <cell r="BB519">
            <v>0</v>
          </cell>
          <cell r="BC519">
            <v>0</v>
          </cell>
          <cell r="BD519">
            <v>0</v>
          </cell>
          <cell r="BE519">
            <v>0</v>
          </cell>
        </row>
        <row r="520">
          <cell r="A520" t="str">
            <v>DC3DS44</v>
          </cell>
          <cell r="B520" t="str">
            <v>DC3DS44</v>
          </cell>
          <cell r="C520">
            <v>0</v>
          </cell>
          <cell r="D520">
            <v>0</v>
          </cell>
          <cell r="E520">
            <v>0</v>
          </cell>
          <cell r="F520">
            <v>286</v>
          </cell>
          <cell r="G520" t="str">
            <v>Đồ án Thiết kế đường sắt</v>
          </cell>
          <cell r="H520">
            <v>2</v>
          </cell>
          <cell r="I520">
            <v>0</v>
          </cell>
          <cell r="J520">
            <v>0</v>
          </cell>
          <cell r="K520">
            <v>90</v>
          </cell>
          <cell r="L520">
            <v>0</v>
          </cell>
          <cell r="M520" t="str">
            <v>VĐ</v>
          </cell>
          <cell r="N520">
            <v>0</v>
          </cell>
          <cell r="O520" t="str">
            <v>Đường sắt</v>
          </cell>
          <cell r="P520" t="str">
            <v>CÔNG TRÌNH</v>
          </cell>
          <cell r="Q520" t="str">
            <v>CTDS</v>
          </cell>
          <cell r="R520" t="str">
            <v>KCT</v>
          </cell>
          <cell r="S520" t="str">
            <v>KCT-CTDS</v>
          </cell>
          <cell r="T520">
            <v>0</v>
          </cell>
          <cell r="U520">
            <v>0</v>
          </cell>
          <cell r="V520">
            <v>0</v>
          </cell>
          <cell r="W520" t="str">
            <v>x</v>
          </cell>
          <cell r="X520">
            <v>0</v>
          </cell>
          <cell r="Y520">
            <v>0</v>
          </cell>
          <cell r="Z520">
            <v>0</v>
          </cell>
          <cell r="AA520">
            <v>0</v>
          </cell>
          <cell r="AB520">
            <v>0</v>
          </cell>
          <cell r="AC520">
            <v>0</v>
          </cell>
          <cell r="AD520">
            <v>0</v>
          </cell>
          <cell r="AE520">
            <v>0</v>
          </cell>
          <cell r="AF520">
            <v>0</v>
          </cell>
          <cell r="AG520">
            <v>0</v>
          </cell>
          <cell r="AH520">
            <v>0</v>
          </cell>
          <cell r="AI520">
            <v>0</v>
          </cell>
          <cell r="AJ520">
            <v>0</v>
          </cell>
          <cell r="AK520">
            <v>0</v>
          </cell>
          <cell r="AL520">
            <v>0</v>
          </cell>
          <cell r="AM520">
            <v>0</v>
          </cell>
          <cell r="AN520">
            <v>0</v>
          </cell>
          <cell r="AO520">
            <v>0</v>
          </cell>
          <cell r="AP520">
            <v>0</v>
          </cell>
          <cell r="AQ520">
            <v>0</v>
          </cell>
          <cell r="AR520">
            <v>0</v>
          </cell>
          <cell r="AS520">
            <v>0</v>
          </cell>
          <cell r="AT520">
            <v>0</v>
          </cell>
          <cell r="AU520">
            <v>0</v>
          </cell>
          <cell r="AV520">
            <v>0</v>
          </cell>
          <cell r="AW520">
            <v>0</v>
          </cell>
          <cell r="AX520">
            <v>0</v>
          </cell>
          <cell r="AY520">
            <v>0</v>
          </cell>
          <cell r="AZ520">
            <v>0</v>
          </cell>
          <cell r="BA520">
            <v>0</v>
          </cell>
          <cell r="BB520">
            <v>0</v>
          </cell>
          <cell r="BC520">
            <v>0</v>
          </cell>
          <cell r="BD520">
            <v>0</v>
          </cell>
          <cell r="BE520">
            <v>0</v>
          </cell>
        </row>
        <row r="521">
          <cell r="A521">
            <v>0</v>
          </cell>
          <cell r="B521">
            <v>0</v>
          </cell>
          <cell r="C521">
            <v>0</v>
          </cell>
          <cell r="D521" t="str">
            <v>CC3DS44</v>
          </cell>
          <cell r="E521">
            <v>0</v>
          </cell>
          <cell r="F521">
            <v>804</v>
          </cell>
          <cell r="G521" t="str">
            <v>Đồ án Thiết kế đường sắt</v>
          </cell>
          <cell r="H521">
            <v>1</v>
          </cell>
          <cell r="I521">
            <v>0</v>
          </cell>
          <cell r="J521">
            <v>0</v>
          </cell>
          <cell r="K521">
            <v>45</v>
          </cell>
          <cell r="L521">
            <v>0</v>
          </cell>
          <cell r="M521" t="str">
            <v>VĐ</v>
          </cell>
          <cell r="N521">
            <v>0</v>
          </cell>
          <cell r="O521" t="str">
            <v>Đường sắt</v>
          </cell>
          <cell r="P521" t="str">
            <v>CÔNG TRÌNH</v>
          </cell>
          <cell r="Q521" t="str">
            <v>CTDS</v>
          </cell>
          <cell r="R521" t="str">
            <v>KCT</v>
          </cell>
          <cell r="S521" t="str">
            <v>KCT-CTDS</v>
          </cell>
          <cell r="T521">
            <v>0</v>
          </cell>
          <cell r="U521">
            <v>0</v>
          </cell>
          <cell r="V521">
            <v>0</v>
          </cell>
          <cell r="W521">
            <v>0</v>
          </cell>
          <cell r="X521">
            <v>0</v>
          </cell>
          <cell r="Y521">
            <v>0</v>
          </cell>
          <cell r="Z521">
            <v>0</v>
          </cell>
          <cell r="AA521">
            <v>0</v>
          </cell>
          <cell r="AB521">
            <v>0</v>
          </cell>
          <cell r="AC521">
            <v>0</v>
          </cell>
          <cell r="AD521">
            <v>0</v>
          </cell>
          <cell r="AE521">
            <v>0</v>
          </cell>
          <cell r="AF521">
            <v>0</v>
          </cell>
          <cell r="AG521">
            <v>0</v>
          </cell>
          <cell r="AH521">
            <v>0</v>
          </cell>
          <cell r="AI521">
            <v>0</v>
          </cell>
          <cell r="AJ521">
            <v>0</v>
          </cell>
          <cell r="AK521">
            <v>0</v>
          </cell>
          <cell r="AL521">
            <v>0</v>
          </cell>
          <cell r="AM521">
            <v>0</v>
          </cell>
          <cell r="AN521">
            <v>0</v>
          </cell>
          <cell r="AO521">
            <v>0</v>
          </cell>
          <cell r="AP521" t="str">
            <v>x</v>
          </cell>
          <cell r="AQ521">
            <v>0</v>
          </cell>
          <cell r="AR521">
            <v>0</v>
          </cell>
          <cell r="AS521">
            <v>0</v>
          </cell>
          <cell r="AT521">
            <v>0</v>
          </cell>
          <cell r="AU521">
            <v>0</v>
          </cell>
          <cell r="AV521">
            <v>0</v>
          </cell>
          <cell r="AW521">
            <v>0</v>
          </cell>
          <cell r="AX521">
            <v>0</v>
          </cell>
          <cell r="AY521">
            <v>0</v>
          </cell>
          <cell r="AZ521">
            <v>0</v>
          </cell>
          <cell r="BA521">
            <v>0</v>
          </cell>
          <cell r="BB521">
            <v>0</v>
          </cell>
          <cell r="BC521">
            <v>0</v>
          </cell>
          <cell r="BD521">
            <v>0</v>
          </cell>
          <cell r="BE521">
            <v>0</v>
          </cell>
        </row>
        <row r="522">
          <cell r="A522" t="str">
            <v>DC3DS52</v>
          </cell>
          <cell r="B522">
            <v>0</v>
          </cell>
          <cell r="C522">
            <v>0</v>
          </cell>
          <cell r="D522">
            <v>0</v>
          </cell>
          <cell r="E522">
            <v>0</v>
          </cell>
          <cell r="F522">
            <v>341</v>
          </cell>
          <cell r="G522" t="str">
            <v>Kỹ thuật thi công kết cấu tầng trên đường sắt</v>
          </cell>
          <cell r="H522">
            <v>3</v>
          </cell>
          <cell r="I522">
            <v>45</v>
          </cell>
          <cell r="J522">
            <v>0</v>
          </cell>
          <cell r="K522">
            <v>0</v>
          </cell>
          <cell r="L522">
            <v>0</v>
          </cell>
          <cell r="M522" t="str">
            <v>Viết</v>
          </cell>
          <cell r="N522">
            <v>90</v>
          </cell>
          <cell r="O522" t="str">
            <v>Đường sắt</v>
          </cell>
          <cell r="P522" t="str">
            <v>CÔNG TRÌNH</v>
          </cell>
          <cell r="Q522" t="str">
            <v>CTDS</v>
          </cell>
          <cell r="R522" t="str">
            <v>KCT</v>
          </cell>
          <cell r="S522" t="str">
            <v>KCT-CTDS</v>
          </cell>
          <cell r="T522">
            <v>0</v>
          </cell>
          <cell r="U522">
            <v>0</v>
          </cell>
          <cell r="V522">
            <v>0</v>
          </cell>
          <cell r="W522" t="str">
            <v>x</v>
          </cell>
          <cell r="X522">
            <v>0</v>
          </cell>
          <cell r="Y522">
            <v>0</v>
          </cell>
          <cell r="Z522">
            <v>0</v>
          </cell>
          <cell r="AA522">
            <v>0</v>
          </cell>
          <cell r="AB522">
            <v>0</v>
          </cell>
          <cell r="AC522">
            <v>0</v>
          </cell>
          <cell r="AD522">
            <v>0</v>
          </cell>
          <cell r="AE522">
            <v>0</v>
          </cell>
          <cell r="AF522">
            <v>0</v>
          </cell>
          <cell r="AG522">
            <v>0</v>
          </cell>
          <cell r="AH522">
            <v>0</v>
          </cell>
          <cell r="AI522">
            <v>0</v>
          </cell>
          <cell r="AJ522">
            <v>0</v>
          </cell>
          <cell r="AK522">
            <v>0</v>
          </cell>
          <cell r="AL522">
            <v>0</v>
          </cell>
          <cell r="AM522">
            <v>0</v>
          </cell>
          <cell r="AN522">
            <v>0</v>
          </cell>
          <cell r="AO522">
            <v>0</v>
          </cell>
          <cell r="AP522">
            <v>0</v>
          </cell>
          <cell r="AQ522">
            <v>0</v>
          </cell>
          <cell r="AR522">
            <v>0</v>
          </cell>
          <cell r="AS522">
            <v>0</v>
          </cell>
          <cell r="AT522">
            <v>0</v>
          </cell>
          <cell r="AU522">
            <v>0</v>
          </cell>
          <cell r="AV522">
            <v>0</v>
          </cell>
          <cell r="AW522">
            <v>0</v>
          </cell>
          <cell r="AX522">
            <v>0</v>
          </cell>
          <cell r="AY522">
            <v>0</v>
          </cell>
          <cell r="AZ522">
            <v>0</v>
          </cell>
          <cell r="BA522">
            <v>0</v>
          </cell>
          <cell r="BB522">
            <v>0</v>
          </cell>
          <cell r="BC522">
            <v>0</v>
          </cell>
          <cell r="BD522">
            <v>0</v>
          </cell>
          <cell r="BE522">
            <v>0</v>
          </cell>
        </row>
        <row r="523">
          <cell r="A523">
            <v>0</v>
          </cell>
          <cell r="B523">
            <v>0</v>
          </cell>
          <cell r="C523">
            <v>0</v>
          </cell>
          <cell r="D523" t="str">
            <v>CC3DS52</v>
          </cell>
          <cell r="E523">
            <v>0</v>
          </cell>
          <cell r="F523">
            <v>344</v>
          </cell>
          <cell r="G523" t="str">
            <v>Kỹ thuật thi công kết cấu tầng trên đường sắt</v>
          </cell>
          <cell r="H523">
            <v>2</v>
          </cell>
          <cell r="I523">
            <v>30</v>
          </cell>
          <cell r="J523">
            <v>0</v>
          </cell>
          <cell r="K523">
            <v>0</v>
          </cell>
          <cell r="L523">
            <v>0</v>
          </cell>
          <cell r="M523">
            <v>0</v>
          </cell>
          <cell r="N523">
            <v>0</v>
          </cell>
          <cell r="O523" t="str">
            <v>Đường sắt</v>
          </cell>
          <cell r="P523" t="str">
            <v>CÔNG TRÌNH</v>
          </cell>
          <cell r="Q523" t="str">
            <v>CTDS</v>
          </cell>
          <cell r="R523" t="str">
            <v>KCT</v>
          </cell>
          <cell r="S523" t="str">
            <v>KCT-CTDS</v>
          </cell>
          <cell r="T523">
            <v>0</v>
          </cell>
          <cell r="U523">
            <v>0</v>
          </cell>
          <cell r="V523">
            <v>0</v>
          </cell>
          <cell r="W523">
            <v>0</v>
          </cell>
          <cell r="X523">
            <v>0</v>
          </cell>
          <cell r="Y523">
            <v>0</v>
          </cell>
          <cell r="Z523">
            <v>0</v>
          </cell>
          <cell r="AA523">
            <v>0</v>
          </cell>
          <cell r="AB523">
            <v>0</v>
          </cell>
          <cell r="AC523">
            <v>0</v>
          </cell>
          <cell r="AD523">
            <v>0</v>
          </cell>
          <cell r="AE523">
            <v>0</v>
          </cell>
          <cell r="AF523">
            <v>0</v>
          </cell>
          <cell r="AG523">
            <v>0</v>
          </cell>
          <cell r="AH523">
            <v>0</v>
          </cell>
          <cell r="AI523">
            <v>0</v>
          </cell>
          <cell r="AJ523">
            <v>0</v>
          </cell>
          <cell r="AK523">
            <v>0</v>
          </cell>
          <cell r="AL523">
            <v>0</v>
          </cell>
          <cell r="AM523">
            <v>0</v>
          </cell>
          <cell r="AN523">
            <v>0</v>
          </cell>
          <cell r="AO523">
            <v>0</v>
          </cell>
          <cell r="AP523" t="str">
            <v>x</v>
          </cell>
          <cell r="AQ523">
            <v>0</v>
          </cell>
          <cell r="AR523">
            <v>0</v>
          </cell>
          <cell r="AS523">
            <v>0</v>
          </cell>
          <cell r="AT523">
            <v>0</v>
          </cell>
          <cell r="AU523">
            <v>0</v>
          </cell>
          <cell r="AV523">
            <v>0</v>
          </cell>
          <cell r="AW523">
            <v>0</v>
          </cell>
          <cell r="AX523">
            <v>0</v>
          </cell>
          <cell r="AY523">
            <v>0</v>
          </cell>
          <cell r="AZ523">
            <v>0</v>
          </cell>
          <cell r="BA523">
            <v>0</v>
          </cell>
          <cell r="BB523">
            <v>0</v>
          </cell>
          <cell r="BC523">
            <v>0</v>
          </cell>
          <cell r="BD523">
            <v>0</v>
          </cell>
          <cell r="BE523">
            <v>0</v>
          </cell>
        </row>
        <row r="524">
          <cell r="A524" t="str">
            <v>DC3DS51</v>
          </cell>
          <cell r="B524">
            <v>0</v>
          </cell>
          <cell r="C524">
            <v>0</v>
          </cell>
          <cell r="D524">
            <v>0</v>
          </cell>
          <cell r="E524">
            <v>0</v>
          </cell>
          <cell r="F524">
            <v>340</v>
          </cell>
          <cell r="G524" t="str">
            <v>Kỹ thuật thi công nền đường sắt</v>
          </cell>
          <cell r="H524">
            <v>3</v>
          </cell>
          <cell r="I524">
            <v>45</v>
          </cell>
          <cell r="J524">
            <v>0</v>
          </cell>
          <cell r="K524">
            <v>0</v>
          </cell>
          <cell r="L524">
            <v>0</v>
          </cell>
          <cell r="M524" t="str">
            <v>Viết</v>
          </cell>
          <cell r="N524">
            <v>90</v>
          </cell>
          <cell r="O524" t="str">
            <v>Đường sắt</v>
          </cell>
          <cell r="P524" t="str">
            <v>CÔNG TRÌNH</v>
          </cell>
          <cell r="Q524" t="str">
            <v>CTDS</v>
          </cell>
          <cell r="R524" t="str">
            <v>KCT</v>
          </cell>
          <cell r="S524" t="str">
            <v>KCT-CTDS</v>
          </cell>
          <cell r="T524">
            <v>0</v>
          </cell>
          <cell r="U524">
            <v>0</v>
          </cell>
          <cell r="V524">
            <v>0</v>
          </cell>
          <cell r="W524" t="str">
            <v>x</v>
          </cell>
          <cell r="X524">
            <v>0</v>
          </cell>
          <cell r="Y524">
            <v>0</v>
          </cell>
          <cell r="Z524">
            <v>0</v>
          </cell>
          <cell r="AA524">
            <v>0</v>
          </cell>
          <cell r="AB524">
            <v>0</v>
          </cell>
          <cell r="AC524">
            <v>0</v>
          </cell>
          <cell r="AD524">
            <v>0</v>
          </cell>
          <cell r="AE524">
            <v>0</v>
          </cell>
          <cell r="AF524">
            <v>0</v>
          </cell>
          <cell r="AG524">
            <v>0</v>
          </cell>
          <cell r="AH524">
            <v>0</v>
          </cell>
          <cell r="AI524">
            <v>0</v>
          </cell>
          <cell r="AJ524">
            <v>0</v>
          </cell>
          <cell r="AK524">
            <v>0</v>
          </cell>
          <cell r="AL524">
            <v>0</v>
          </cell>
          <cell r="AM524">
            <v>0</v>
          </cell>
          <cell r="AN524">
            <v>0</v>
          </cell>
          <cell r="AO524">
            <v>0</v>
          </cell>
          <cell r="AP524">
            <v>0</v>
          </cell>
          <cell r="AQ524">
            <v>0</v>
          </cell>
          <cell r="AR524">
            <v>0</v>
          </cell>
          <cell r="AS524">
            <v>0</v>
          </cell>
          <cell r="AT524">
            <v>0</v>
          </cell>
          <cell r="AU524">
            <v>0</v>
          </cell>
          <cell r="AV524">
            <v>0</v>
          </cell>
          <cell r="AW524">
            <v>0</v>
          </cell>
          <cell r="AX524">
            <v>0</v>
          </cell>
          <cell r="AY524">
            <v>0</v>
          </cell>
          <cell r="AZ524">
            <v>0</v>
          </cell>
          <cell r="BA524">
            <v>0</v>
          </cell>
          <cell r="BB524">
            <v>0</v>
          </cell>
          <cell r="BC524">
            <v>0</v>
          </cell>
          <cell r="BD524">
            <v>0</v>
          </cell>
          <cell r="BE524">
            <v>0</v>
          </cell>
        </row>
        <row r="525">
          <cell r="A525">
            <v>0</v>
          </cell>
          <cell r="B525">
            <v>0</v>
          </cell>
          <cell r="C525">
            <v>0</v>
          </cell>
          <cell r="D525" t="str">
            <v>CC3DS51</v>
          </cell>
          <cell r="E525">
            <v>0</v>
          </cell>
          <cell r="F525">
            <v>343</v>
          </cell>
          <cell r="G525" t="str">
            <v>Kỹ thuật thi công nền đường sắt</v>
          </cell>
          <cell r="H525">
            <v>2</v>
          </cell>
          <cell r="I525">
            <v>30</v>
          </cell>
          <cell r="J525">
            <v>0</v>
          </cell>
          <cell r="K525">
            <v>0</v>
          </cell>
          <cell r="L525">
            <v>0</v>
          </cell>
          <cell r="M525">
            <v>0</v>
          </cell>
          <cell r="N525">
            <v>0</v>
          </cell>
          <cell r="O525" t="str">
            <v>Đường sắt</v>
          </cell>
          <cell r="P525" t="str">
            <v>CÔNG TRÌNH</v>
          </cell>
          <cell r="Q525" t="str">
            <v>CTDS</v>
          </cell>
          <cell r="R525" t="str">
            <v>KCT</v>
          </cell>
          <cell r="S525" t="str">
            <v>KCT-CTDS</v>
          </cell>
          <cell r="T525">
            <v>0</v>
          </cell>
          <cell r="U525">
            <v>0</v>
          </cell>
          <cell r="V525">
            <v>0</v>
          </cell>
          <cell r="W525">
            <v>0</v>
          </cell>
          <cell r="X525">
            <v>0</v>
          </cell>
          <cell r="Y525">
            <v>0</v>
          </cell>
          <cell r="Z525">
            <v>0</v>
          </cell>
          <cell r="AA525">
            <v>0</v>
          </cell>
          <cell r="AB525">
            <v>0</v>
          </cell>
          <cell r="AC525">
            <v>0</v>
          </cell>
          <cell r="AD525">
            <v>0</v>
          </cell>
          <cell r="AE525">
            <v>0</v>
          </cell>
          <cell r="AF525">
            <v>0</v>
          </cell>
          <cell r="AG525">
            <v>0</v>
          </cell>
          <cell r="AH525">
            <v>0</v>
          </cell>
          <cell r="AI525">
            <v>0</v>
          </cell>
          <cell r="AJ525">
            <v>0</v>
          </cell>
          <cell r="AK525">
            <v>0</v>
          </cell>
          <cell r="AL525">
            <v>0</v>
          </cell>
          <cell r="AM525">
            <v>0</v>
          </cell>
          <cell r="AN525">
            <v>0</v>
          </cell>
          <cell r="AO525">
            <v>0</v>
          </cell>
          <cell r="AP525" t="str">
            <v>x</v>
          </cell>
          <cell r="AQ525">
            <v>0</v>
          </cell>
          <cell r="AR525">
            <v>0</v>
          </cell>
          <cell r="AS525">
            <v>0</v>
          </cell>
          <cell r="AT525">
            <v>0</v>
          </cell>
          <cell r="AU525">
            <v>0</v>
          </cell>
          <cell r="AV525">
            <v>0</v>
          </cell>
          <cell r="AW525">
            <v>0</v>
          </cell>
          <cell r="AX525">
            <v>0</v>
          </cell>
          <cell r="AY525">
            <v>0</v>
          </cell>
          <cell r="AZ525">
            <v>0</v>
          </cell>
          <cell r="BA525">
            <v>0</v>
          </cell>
          <cell r="BB525">
            <v>0</v>
          </cell>
          <cell r="BC525">
            <v>0</v>
          </cell>
          <cell r="BD525">
            <v>0</v>
          </cell>
          <cell r="BE525">
            <v>0</v>
          </cell>
        </row>
        <row r="526">
          <cell r="A526">
            <v>0</v>
          </cell>
          <cell r="B526" t="str">
            <v>DL3DS53</v>
          </cell>
          <cell r="C526">
            <v>0</v>
          </cell>
          <cell r="D526">
            <v>0</v>
          </cell>
          <cell r="E526">
            <v>0</v>
          </cell>
          <cell r="F526">
            <v>342</v>
          </cell>
          <cell r="G526" t="str">
            <v>Kỹ thuật thi công và tổ chức thi công đường sắt</v>
          </cell>
          <cell r="H526">
            <v>3</v>
          </cell>
          <cell r="I526">
            <v>45</v>
          </cell>
          <cell r="J526">
            <v>0</v>
          </cell>
          <cell r="K526">
            <v>0</v>
          </cell>
          <cell r="L526">
            <v>0</v>
          </cell>
          <cell r="M526">
            <v>0</v>
          </cell>
          <cell r="N526">
            <v>0</v>
          </cell>
          <cell r="O526" t="str">
            <v>Đường sắt</v>
          </cell>
          <cell r="P526" t="str">
            <v>CÔNG TRÌNH</v>
          </cell>
          <cell r="Q526" t="str">
            <v>CTDS</v>
          </cell>
          <cell r="R526" t="str">
            <v>KCT</v>
          </cell>
          <cell r="S526" t="str">
            <v>KCT-CTDS</v>
          </cell>
          <cell r="T526">
            <v>0</v>
          </cell>
          <cell r="U526">
            <v>0</v>
          </cell>
          <cell r="V526">
            <v>0</v>
          </cell>
          <cell r="W526">
            <v>0</v>
          </cell>
          <cell r="X526">
            <v>0</v>
          </cell>
          <cell r="Y526">
            <v>0</v>
          </cell>
          <cell r="Z526">
            <v>0</v>
          </cell>
          <cell r="AA526">
            <v>0</v>
          </cell>
          <cell r="AB526">
            <v>0</v>
          </cell>
          <cell r="AC526">
            <v>0</v>
          </cell>
          <cell r="AD526">
            <v>0</v>
          </cell>
          <cell r="AE526">
            <v>0</v>
          </cell>
          <cell r="AF526">
            <v>0</v>
          </cell>
          <cell r="AG526">
            <v>0</v>
          </cell>
          <cell r="AH526">
            <v>0</v>
          </cell>
          <cell r="AI526">
            <v>0</v>
          </cell>
          <cell r="AJ526">
            <v>0</v>
          </cell>
          <cell r="AK526">
            <v>0</v>
          </cell>
          <cell r="AL526">
            <v>0</v>
          </cell>
          <cell r="AM526">
            <v>0</v>
          </cell>
          <cell r="AN526">
            <v>0</v>
          </cell>
          <cell r="AO526">
            <v>0</v>
          </cell>
          <cell r="AP526">
            <v>0</v>
          </cell>
          <cell r="AQ526">
            <v>0</v>
          </cell>
          <cell r="AR526">
            <v>0</v>
          </cell>
          <cell r="AS526">
            <v>0</v>
          </cell>
          <cell r="AT526">
            <v>0</v>
          </cell>
          <cell r="AU526">
            <v>0</v>
          </cell>
          <cell r="AV526">
            <v>0</v>
          </cell>
          <cell r="AW526">
            <v>0</v>
          </cell>
          <cell r="AX526">
            <v>0</v>
          </cell>
          <cell r="AY526">
            <v>0</v>
          </cell>
          <cell r="AZ526">
            <v>0</v>
          </cell>
          <cell r="BA526">
            <v>0</v>
          </cell>
          <cell r="BB526">
            <v>0</v>
          </cell>
          <cell r="BC526">
            <v>0</v>
          </cell>
          <cell r="BD526">
            <v>0</v>
          </cell>
          <cell r="BE526">
            <v>0</v>
          </cell>
        </row>
        <row r="527">
          <cell r="A527" t="str">
            <v>DC3DS61</v>
          </cell>
          <cell r="B527">
            <v>0</v>
          </cell>
          <cell r="C527">
            <v>0</v>
          </cell>
          <cell r="D527">
            <v>0</v>
          </cell>
          <cell r="E527">
            <v>0</v>
          </cell>
          <cell r="F527">
            <v>366</v>
          </cell>
          <cell r="G527" t="str">
            <v>Quản lý khai thác và kiểm định đường sắt</v>
          </cell>
          <cell r="H527">
            <v>2</v>
          </cell>
          <cell r="I527">
            <v>30</v>
          </cell>
          <cell r="J527">
            <v>0</v>
          </cell>
          <cell r="K527">
            <v>0</v>
          </cell>
          <cell r="L527">
            <v>0</v>
          </cell>
          <cell r="M527">
            <v>0</v>
          </cell>
          <cell r="N527">
            <v>0</v>
          </cell>
          <cell r="O527" t="str">
            <v>Đường sắt</v>
          </cell>
          <cell r="P527" t="str">
            <v>CÔNG TRÌNH</v>
          </cell>
          <cell r="Q527" t="str">
            <v>CTDS</v>
          </cell>
          <cell r="R527" t="str">
            <v>KCT</v>
          </cell>
          <cell r="S527" t="str">
            <v>KCT-CTDS</v>
          </cell>
          <cell r="T527">
            <v>0</v>
          </cell>
          <cell r="U527">
            <v>0</v>
          </cell>
          <cell r="V527">
            <v>0</v>
          </cell>
          <cell r="W527" t="str">
            <v>x</v>
          </cell>
          <cell r="X527">
            <v>0</v>
          </cell>
          <cell r="Y527">
            <v>0</v>
          </cell>
          <cell r="Z527">
            <v>0</v>
          </cell>
          <cell r="AA527">
            <v>0</v>
          </cell>
          <cell r="AB527">
            <v>0</v>
          </cell>
          <cell r="AC527">
            <v>0</v>
          </cell>
          <cell r="AD527">
            <v>0</v>
          </cell>
          <cell r="AE527">
            <v>0</v>
          </cell>
          <cell r="AF527">
            <v>0</v>
          </cell>
          <cell r="AG527">
            <v>0</v>
          </cell>
          <cell r="AH527">
            <v>0</v>
          </cell>
          <cell r="AI527">
            <v>0</v>
          </cell>
          <cell r="AJ527">
            <v>0</v>
          </cell>
          <cell r="AK527">
            <v>0</v>
          </cell>
          <cell r="AL527">
            <v>0</v>
          </cell>
          <cell r="AM527">
            <v>0</v>
          </cell>
          <cell r="AN527">
            <v>0</v>
          </cell>
          <cell r="AO527">
            <v>0</v>
          </cell>
          <cell r="AP527">
            <v>0</v>
          </cell>
          <cell r="AQ527">
            <v>0</v>
          </cell>
          <cell r="AR527">
            <v>0</v>
          </cell>
          <cell r="AS527">
            <v>0</v>
          </cell>
          <cell r="AT527">
            <v>0</v>
          </cell>
          <cell r="AU527">
            <v>0</v>
          </cell>
          <cell r="AV527">
            <v>0</v>
          </cell>
          <cell r="AW527">
            <v>0</v>
          </cell>
          <cell r="AX527">
            <v>0</v>
          </cell>
          <cell r="AY527">
            <v>0</v>
          </cell>
          <cell r="AZ527">
            <v>0</v>
          </cell>
          <cell r="BA527">
            <v>0</v>
          </cell>
          <cell r="BB527">
            <v>0</v>
          </cell>
          <cell r="BC527">
            <v>0</v>
          </cell>
          <cell r="BD527">
            <v>0</v>
          </cell>
          <cell r="BE527">
            <v>0</v>
          </cell>
        </row>
        <row r="528">
          <cell r="A528" t="str">
            <v>DC2KX46</v>
          </cell>
          <cell r="B528" t="str">
            <v>DC2KX46</v>
          </cell>
          <cell r="C528">
            <v>0</v>
          </cell>
          <cell r="D528" t="str">
            <v>CC2KX46</v>
          </cell>
          <cell r="E528">
            <v>0</v>
          </cell>
          <cell r="F528">
            <v>238</v>
          </cell>
          <cell r="G528" t="str">
            <v>Thiết kế đường sắt</v>
          </cell>
          <cell r="H528">
            <v>2</v>
          </cell>
          <cell r="I528">
            <v>30</v>
          </cell>
          <cell r="J528">
            <v>0</v>
          </cell>
          <cell r="K528">
            <v>0</v>
          </cell>
          <cell r="L528">
            <v>0</v>
          </cell>
          <cell r="M528">
            <v>0</v>
          </cell>
          <cell r="N528">
            <v>0</v>
          </cell>
          <cell r="O528" t="str">
            <v>Đường sắt</v>
          </cell>
          <cell r="P528" t="str">
            <v>CÔNG TRÌNH</v>
          </cell>
          <cell r="Q528" t="str">
            <v>CTDS</v>
          </cell>
          <cell r="R528" t="str">
            <v>KCT</v>
          </cell>
          <cell r="S528" t="str">
            <v>KCT-CTDS</v>
          </cell>
          <cell r="T528">
            <v>0</v>
          </cell>
          <cell r="U528">
            <v>0</v>
          </cell>
          <cell r="V528">
            <v>0</v>
          </cell>
          <cell r="W528">
            <v>0</v>
          </cell>
          <cell r="X528">
            <v>0</v>
          </cell>
          <cell r="Y528">
            <v>0</v>
          </cell>
          <cell r="Z528">
            <v>0</v>
          </cell>
          <cell r="AA528">
            <v>0</v>
          </cell>
          <cell r="AB528">
            <v>0</v>
          </cell>
          <cell r="AC528">
            <v>0</v>
          </cell>
          <cell r="AD528">
            <v>0</v>
          </cell>
          <cell r="AE528">
            <v>0</v>
          </cell>
          <cell r="AF528">
            <v>0</v>
          </cell>
          <cell r="AG528">
            <v>0</v>
          </cell>
          <cell r="AH528">
            <v>0</v>
          </cell>
          <cell r="AI528" t="str">
            <v>o</v>
          </cell>
          <cell r="AJ528">
            <v>0</v>
          </cell>
          <cell r="AK528">
            <v>0</v>
          </cell>
          <cell r="AL528">
            <v>0</v>
          </cell>
          <cell r="AM528">
            <v>0</v>
          </cell>
          <cell r="AN528">
            <v>0</v>
          </cell>
          <cell r="AO528">
            <v>0</v>
          </cell>
          <cell r="AP528">
            <v>0</v>
          </cell>
          <cell r="AQ528">
            <v>0</v>
          </cell>
          <cell r="AR528">
            <v>0</v>
          </cell>
          <cell r="AS528">
            <v>0</v>
          </cell>
          <cell r="AT528">
            <v>0</v>
          </cell>
          <cell r="AU528">
            <v>0</v>
          </cell>
          <cell r="AV528">
            <v>0</v>
          </cell>
          <cell r="AW528">
            <v>0</v>
          </cell>
          <cell r="AX528">
            <v>0</v>
          </cell>
          <cell r="AY528">
            <v>0</v>
          </cell>
          <cell r="AZ528">
            <v>0</v>
          </cell>
          <cell r="BA528">
            <v>0</v>
          </cell>
          <cell r="BB528" t="str">
            <v>o</v>
          </cell>
          <cell r="BC528">
            <v>0</v>
          </cell>
          <cell r="BD528">
            <v>0</v>
          </cell>
          <cell r="BE528">
            <v>0</v>
          </cell>
        </row>
        <row r="529">
          <cell r="A529" t="str">
            <v>DC3DS41</v>
          </cell>
          <cell r="B529">
            <v>0</v>
          </cell>
          <cell r="C529">
            <v>0</v>
          </cell>
          <cell r="D529">
            <v>0</v>
          </cell>
          <cell r="E529">
            <v>0</v>
          </cell>
          <cell r="F529">
            <v>284</v>
          </cell>
          <cell r="G529" t="str">
            <v>Thiết kế đường sắt</v>
          </cell>
          <cell r="H529">
            <v>4</v>
          </cell>
          <cell r="I529">
            <v>60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 t="str">
            <v>Đường sắt</v>
          </cell>
          <cell r="P529" t="str">
            <v>CÔNG TRÌNH</v>
          </cell>
          <cell r="Q529" t="str">
            <v>CTDS</v>
          </cell>
          <cell r="R529" t="str">
            <v>KCT</v>
          </cell>
          <cell r="S529" t="str">
            <v>KCT-CTDS</v>
          </cell>
          <cell r="T529">
            <v>0</v>
          </cell>
          <cell r="U529">
            <v>0</v>
          </cell>
          <cell r="V529">
            <v>0</v>
          </cell>
          <cell r="W529" t="str">
            <v>x</v>
          </cell>
          <cell r="X529">
            <v>0</v>
          </cell>
          <cell r="Y529">
            <v>0</v>
          </cell>
          <cell r="Z529">
            <v>0</v>
          </cell>
          <cell r="AA529">
            <v>0</v>
          </cell>
          <cell r="AB529">
            <v>0</v>
          </cell>
          <cell r="AC529">
            <v>0</v>
          </cell>
          <cell r="AD529">
            <v>0</v>
          </cell>
          <cell r="AE529">
            <v>0</v>
          </cell>
          <cell r="AF529">
            <v>0</v>
          </cell>
          <cell r="AG529">
            <v>0</v>
          </cell>
          <cell r="AH529">
            <v>0</v>
          </cell>
          <cell r="AI529">
            <v>0</v>
          </cell>
          <cell r="AJ529">
            <v>0</v>
          </cell>
          <cell r="AK529">
            <v>0</v>
          </cell>
          <cell r="AL529">
            <v>0</v>
          </cell>
          <cell r="AM529">
            <v>0</v>
          </cell>
          <cell r="AN529">
            <v>0</v>
          </cell>
          <cell r="AO529">
            <v>0</v>
          </cell>
          <cell r="AP529">
            <v>0</v>
          </cell>
          <cell r="AQ529">
            <v>0</v>
          </cell>
          <cell r="AR529">
            <v>0</v>
          </cell>
          <cell r="AS529">
            <v>0</v>
          </cell>
          <cell r="AT529">
            <v>0</v>
          </cell>
          <cell r="AU529">
            <v>0</v>
          </cell>
          <cell r="AV529">
            <v>0</v>
          </cell>
          <cell r="AW529">
            <v>0</v>
          </cell>
          <cell r="AX529">
            <v>0</v>
          </cell>
          <cell r="AY529">
            <v>0</v>
          </cell>
          <cell r="AZ529">
            <v>0</v>
          </cell>
          <cell r="BA529">
            <v>0</v>
          </cell>
          <cell r="BB529">
            <v>0</v>
          </cell>
          <cell r="BC529">
            <v>0</v>
          </cell>
          <cell r="BD529">
            <v>0</v>
          </cell>
          <cell r="BE529">
            <v>0</v>
          </cell>
        </row>
        <row r="530">
          <cell r="A530">
            <v>0</v>
          </cell>
          <cell r="B530" t="str">
            <v>DL3DS41</v>
          </cell>
          <cell r="C530">
            <v>0</v>
          </cell>
          <cell r="D530">
            <v>0</v>
          </cell>
          <cell r="E530">
            <v>0</v>
          </cell>
          <cell r="F530">
            <v>285</v>
          </cell>
          <cell r="G530" t="str">
            <v>Thiết kế đường sắt</v>
          </cell>
          <cell r="H530">
            <v>2</v>
          </cell>
          <cell r="I530">
            <v>30</v>
          </cell>
          <cell r="J530">
            <v>0</v>
          </cell>
          <cell r="K530">
            <v>0</v>
          </cell>
          <cell r="L530">
            <v>0</v>
          </cell>
          <cell r="M530">
            <v>0</v>
          </cell>
          <cell r="N530">
            <v>0</v>
          </cell>
          <cell r="O530" t="str">
            <v>Đường sắt</v>
          </cell>
          <cell r="P530" t="str">
            <v>CÔNG TRÌNH</v>
          </cell>
          <cell r="Q530" t="str">
            <v>CTDS</v>
          </cell>
          <cell r="R530" t="str">
            <v>KCT</v>
          </cell>
          <cell r="S530" t="str">
            <v>KCT-CTDS</v>
          </cell>
          <cell r="T530">
            <v>0</v>
          </cell>
          <cell r="U530">
            <v>0</v>
          </cell>
          <cell r="V530">
            <v>0</v>
          </cell>
          <cell r="W530">
            <v>0</v>
          </cell>
          <cell r="X530">
            <v>0</v>
          </cell>
          <cell r="Y530">
            <v>0</v>
          </cell>
          <cell r="Z530">
            <v>0</v>
          </cell>
          <cell r="AA530">
            <v>0</v>
          </cell>
          <cell r="AB530">
            <v>0</v>
          </cell>
          <cell r="AC530">
            <v>0</v>
          </cell>
          <cell r="AD530">
            <v>0</v>
          </cell>
          <cell r="AE530">
            <v>0</v>
          </cell>
          <cell r="AF530">
            <v>0</v>
          </cell>
          <cell r="AG530">
            <v>0</v>
          </cell>
          <cell r="AH530">
            <v>0</v>
          </cell>
          <cell r="AI530">
            <v>0</v>
          </cell>
          <cell r="AJ530">
            <v>0</v>
          </cell>
          <cell r="AK530">
            <v>0</v>
          </cell>
          <cell r="AL530">
            <v>0</v>
          </cell>
          <cell r="AM530">
            <v>0</v>
          </cell>
          <cell r="AN530">
            <v>0</v>
          </cell>
          <cell r="AO530">
            <v>0</v>
          </cell>
          <cell r="AP530">
            <v>0</v>
          </cell>
          <cell r="AQ530">
            <v>0</v>
          </cell>
          <cell r="AR530">
            <v>0</v>
          </cell>
          <cell r="AS530">
            <v>0</v>
          </cell>
          <cell r="AT530">
            <v>0</v>
          </cell>
          <cell r="AU530">
            <v>0</v>
          </cell>
          <cell r="AV530">
            <v>0</v>
          </cell>
          <cell r="AW530">
            <v>0</v>
          </cell>
          <cell r="AX530">
            <v>0</v>
          </cell>
          <cell r="AY530">
            <v>0</v>
          </cell>
          <cell r="AZ530">
            <v>0</v>
          </cell>
          <cell r="BA530">
            <v>0</v>
          </cell>
          <cell r="BB530">
            <v>0</v>
          </cell>
          <cell r="BC530">
            <v>0</v>
          </cell>
          <cell r="BD530">
            <v>0</v>
          </cell>
          <cell r="BE530">
            <v>0</v>
          </cell>
        </row>
        <row r="531">
          <cell r="A531">
            <v>0</v>
          </cell>
          <cell r="B531">
            <v>0</v>
          </cell>
          <cell r="C531">
            <v>0</v>
          </cell>
          <cell r="D531" t="str">
            <v>CC3DS41</v>
          </cell>
          <cell r="E531">
            <v>0</v>
          </cell>
          <cell r="F531">
            <v>287</v>
          </cell>
          <cell r="G531" t="str">
            <v>Thiết kế đường sắt</v>
          </cell>
          <cell r="H531">
            <v>3</v>
          </cell>
          <cell r="I531">
            <v>45</v>
          </cell>
          <cell r="J531">
            <v>0</v>
          </cell>
          <cell r="K531">
            <v>0</v>
          </cell>
          <cell r="L531">
            <v>0</v>
          </cell>
          <cell r="M531">
            <v>0</v>
          </cell>
          <cell r="N531">
            <v>0</v>
          </cell>
          <cell r="O531" t="str">
            <v>Đường sắt</v>
          </cell>
          <cell r="P531" t="str">
            <v>CÔNG TRÌNH</v>
          </cell>
          <cell r="Q531" t="str">
            <v>CTDS</v>
          </cell>
          <cell r="R531" t="str">
            <v>KCT</v>
          </cell>
          <cell r="S531" t="str">
            <v>KCT-CTDS</v>
          </cell>
          <cell r="T531">
            <v>0</v>
          </cell>
          <cell r="U531">
            <v>0</v>
          </cell>
          <cell r="V531">
            <v>0</v>
          </cell>
          <cell r="W531">
            <v>0</v>
          </cell>
          <cell r="X531">
            <v>0</v>
          </cell>
          <cell r="Y531">
            <v>0</v>
          </cell>
          <cell r="Z531">
            <v>0</v>
          </cell>
          <cell r="AA531">
            <v>0</v>
          </cell>
          <cell r="AB531">
            <v>0</v>
          </cell>
          <cell r="AC531">
            <v>0</v>
          </cell>
          <cell r="AD531">
            <v>0</v>
          </cell>
          <cell r="AE531">
            <v>0</v>
          </cell>
          <cell r="AF531">
            <v>0</v>
          </cell>
          <cell r="AG531">
            <v>0</v>
          </cell>
          <cell r="AH531">
            <v>0</v>
          </cell>
          <cell r="AI531">
            <v>0</v>
          </cell>
          <cell r="AJ531">
            <v>0</v>
          </cell>
          <cell r="AK531">
            <v>0</v>
          </cell>
          <cell r="AL531">
            <v>0</v>
          </cell>
          <cell r="AM531">
            <v>0</v>
          </cell>
          <cell r="AN531">
            <v>0</v>
          </cell>
          <cell r="AO531">
            <v>0</v>
          </cell>
          <cell r="AP531" t="str">
            <v>x</v>
          </cell>
          <cell r="AQ531">
            <v>0</v>
          </cell>
          <cell r="AR531">
            <v>0</v>
          </cell>
          <cell r="AS531">
            <v>0</v>
          </cell>
          <cell r="AT531">
            <v>0</v>
          </cell>
          <cell r="AU531">
            <v>0</v>
          </cell>
          <cell r="AV531">
            <v>0</v>
          </cell>
          <cell r="AW531">
            <v>0</v>
          </cell>
          <cell r="AX531">
            <v>0</v>
          </cell>
          <cell r="AY531">
            <v>0</v>
          </cell>
          <cell r="AZ531">
            <v>0</v>
          </cell>
          <cell r="BA531">
            <v>0</v>
          </cell>
          <cell r="BB531">
            <v>0</v>
          </cell>
          <cell r="BC531">
            <v>0</v>
          </cell>
          <cell r="BD531">
            <v>0</v>
          </cell>
          <cell r="BE531">
            <v>0</v>
          </cell>
        </row>
        <row r="532">
          <cell r="A532" t="str">
            <v>DC4DS23</v>
          </cell>
          <cell r="B532">
            <v>0</v>
          </cell>
          <cell r="C532">
            <v>0</v>
          </cell>
          <cell r="D532">
            <v>0</v>
          </cell>
          <cell r="E532">
            <v>0</v>
          </cell>
          <cell r="F532">
            <v>683</v>
          </cell>
          <cell r="G532" t="str">
            <v>Thực tập nghề nghiệp xây dựng đường sắt</v>
          </cell>
          <cell r="H532">
            <v>3</v>
          </cell>
          <cell r="I532">
            <v>0</v>
          </cell>
          <cell r="J532">
            <v>0</v>
          </cell>
          <cell r="K532">
            <v>135</v>
          </cell>
          <cell r="L532">
            <v>0</v>
          </cell>
          <cell r="M532" t="str">
            <v>TH</v>
          </cell>
          <cell r="N532">
            <v>0</v>
          </cell>
          <cell r="O532" t="str">
            <v>Đường sắt</v>
          </cell>
          <cell r="P532" t="str">
            <v>CÔNG TRÌNH</v>
          </cell>
          <cell r="Q532" t="str">
            <v>CTDS</v>
          </cell>
          <cell r="R532" t="str">
            <v>KCT</v>
          </cell>
          <cell r="S532" t="str">
            <v>KCT-CTDS</v>
          </cell>
          <cell r="T532">
            <v>0</v>
          </cell>
          <cell r="U532">
            <v>0</v>
          </cell>
          <cell r="V532">
            <v>0</v>
          </cell>
          <cell r="W532" t="str">
            <v>x</v>
          </cell>
          <cell r="X532">
            <v>0</v>
          </cell>
          <cell r="Y532">
            <v>0</v>
          </cell>
          <cell r="Z532">
            <v>0</v>
          </cell>
          <cell r="AA532">
            <v>0</v>
          </cell>
          <cell r="AB532">
            <v>0</v>
          </cell>
          <cell r="AC532">
            <v>0</v>
          </cell>
          <cell r="AD532">
            <v>0</v>
          </cell>
          <cell r="AE532">
            <v>0</v>
          </cell>
          <cell r="AF532">
            <v>0</v>
          </cell>
          <cell r="AG532">
            <v>0</v>
          </cell>
          <cell r="AH532">
            <v>0</v>
          </cell>
          <cell r="AI532">
            <v>0</v>
          </cell>
          <cell r="AJ532">
            <v>0</v>
          </cell>
          <cell r="AK532">
            <v>0</v>
          </cell>
          <cell r="AL532">
            <v>0</v>
          </cell>
          <cell r="AM532">
            <v>0</v>
          </cell>
          <cell r="AN532">
            <v>0</v>
          </cell>
          <cell r="AO532">
            <v>0</v>
          </cell>
          <cell r="AP532">
            <v>0</v>
          </cell>
          <cell r="AQ532">
            <v>0</v>
          </cell>
          <cell r="AR532">
            <v>0</v>
          </cell>
          <cell r="AS532">
            <v>0</v>
          </cell>
          <cell r="AT532">
            <v>0</v>
          </cell>
          <cell r="AU532">
            <v>0</v>
          </cell>
          <cell r="AV532">
            <v>0</v>
          </cell>
          <cell r="AW532">
            <v>0</v>
          </cell>
          <cell r="AX532">
            <v>0</v>
          </cell>
          <cell r="AY532">
            <v>0</v>
          </cell>
          <cell r="AZ532">
            <v>0</v>
          </cell>
          <cell r="BA532">
            <v>0</v>
          </cell>
          <cell r="BB532">
            <v>0</v>
          </cell>
          <cell r="BC532">
            <v>0</v>
          </cell>
          <cell r="BD532">
            <v>0</v>
          </cell>
          <cell r="BE532">
            <v>0</v>
          </cell>
        </row>
        <row r="533">
          <cell r="A533">
            <v>0</v>
          </cell>
          <cell r="B533" t="str">
            <v>DL4CS22</v>
          </cell>
          <cell r="C533">
            <v>0</v>
          </cell>
          <cell r="D533">
            <v>0</v>
          </cell>
          <cell r="E533">
            <v>0</v>
          </cell>
          <cell r="F533">
            <v>798</v>
          </cell>
          <cell r="G533" t="str">
            <v>Thực tập Thí nghiệm và kiểm định đường sắt</v>
          </cell>
          <cell r="H533">
            <v>1</v>
          </cell>
          <cell r="I533">
            <v>0</v>
          </cell>
          <cell r="J533">
            <v>30</v>
          </cell>
          <cell r="K533">
            <v>0</v>
          </cell>
          <cell r="L533">
            <v>0</v>
          </cell>
          <cell r="M533" t="str">
            <v>TH</v>
          </cell>
          <cell r="N533">
            <v>0</v>
          </cell>
          <cell r="O533" t="str">
            <v>Đường sắt</v>
          </cell>
          <cell r="P533" t="str">
            <v>CÔNG TRÌNH</v>
          </cell>
          <cell r="Q533" t="str">
            <v>CTDS</v>
          </cell>
          <cell r="R533" t="str">
            <v>KCT</v>
          </cell>
          <cell r="S533" t="str">
            <v>KCT-CTDS</v>
          </cell>
          <cell r="T533">
            <v>0</v>
          </cell>
          <cell r="U533">
            <v>0</v>
          </cell>
          <cell r="V533">
            <v>0</v>
          </cell>
          <cell r="W533">
            <v>0</v>
          </cell>
          <cell r="X533">
            <v>0</v>
          </cell>
          <cell r="Y533">
            <v>0</v>
          </cell>
          <cell r="Z533">
            <v>0</v>
          </cell>
          <cell r="AA533">
            <v>0</v>
          </cell>
          <cell r="AB533">
            <v>0</v>
          </cell>
          <cell r="AC533">
            <v>0</v>
          </cell>
          <cell r="AD533">
            <v>0</v>
          </cell>
          <cell r="AE533">
            <v>0</v>
          </cell>
          <cell r="AF533">
            <v>0</v>
          </cell>
          <cell r="AG533">
            <v>0</v>
          </cell>
          <cell r="AH533">
            <v>0</v>
          </cell>
          <cell r="AI533">
            <v>0</v>
          </cell>
          <cell r="AJ533">
            <v>0</v>
          </cell>
          <cell r="AK533">
            <v>0</v>
          </cell>
          <cell r="AL533">
            <v>0</v>
          </cell>
          <cell r="AM533">
            <v>0</v>
          </cell>
          <cell r="AN533">
            <v>0</v>
          </cell>
          <cell r="AO533">
            <v>0</v>
          </cell>
          <cell r="AP533">
            <v>0</v>
          </cell>
          <cell r="AQ533">
            <v>0</v>
          </cell>
          <cell r="AR533">
            <v>0</v>
          </cell>
          <cell r="AS533">
            <v>0</v>
          </cell>
          <cell r="AT533">
            <v>0</v>
          </cell>
          <cell r="AU533">
            <v>0</v>
          </cell>
          <cell r="AV533">
            <v>0</v>
          </cell>
          <cell r="AW533">
            <v>0</v>
          </cell>
          <cell r="AX533">
            <v>0</v>
          </cell>
          <cell r="AY533">
            <v>0</v>
          </cell>
          <cell r="AZ533">
            <v>0</v>
          </cell>
          <cell r="BA533">
            <v>0</v>
          </cell>
          <cell r="BB533">
            <v>0</v>
          </cell>
          <cell r="BC533">
            <v>0</v>
          </cell>
          <cell r="BD533">
            <v>0</v>
          </cell>
          <cell r="BE533">
            <v>0</v>
          </cell>
        </row>
        <row r="534">
          <cell r="A534" t="str">
            <v>DC2GT62</v>
          </cell>
          <cell r="B534" t="str">
            <v>DC2GT62</v>
          </cell>
          <cell r="C534" t="str">
            <v>DC2GT62</v>
          </cell>
          <cell r="D534">
            <v>0</v>
          </cell>
          <cell r="E534">
            <v>0</v>
          </cell>
          <cell r="F534">
            <v>792</v>
          </cell>
          <cell r="G534" t="str">
            <v>Công nghệ bảo vệ công trình</v>
          </cell>
          <cell r="H534">
            <v>2</v>
          </cell>
          <cell r="I534">
            <v>30</v>
          </cell>
          <cell r="J534">
            <v>0</v>
          </cell>
          <cell r="K534">
            <v>0</v>
          </cell>
          <cell r="L534">
            <v>0</v>
          </cell>
          <cell r="M534" t="str">
            <v>Viết</v>
          </cell>
          <cell r="N534">
            <v>75</v>
          </cell>
          <cell r="O534" t="str">
            <v>Kết cấu - Vật liệu</v>
          </cell>
          <cell r="P534" t="str">
            <v>CÔNG TRÌNH</v>
          </cell>
          <cell r="Q534" t="str">
            <v>CTKC</v>
          </cell>
          <cell r="R534" t="str">
            <v>KCT</v>
          </cell>
          <cell r="S534" t="str">
            <v>KCT-CTKC</v>
          </cell>
          <cell r="T534" t="str">
            <v>o</v>
          </cell>
          <cell r="U534" t="str">
            <v>o</v>
          </cell>
          <cell r="V534" t="str">
            <v>o</v>
          </cell>
          <cell r="W534" t="str">
            <v>o</v>
          </cell>
          <cell r="X534" t="str">
            <v>o</v>
          </cell>
          <cell r="Y534">
            <v>0</v>
          </cell>
          <cell r="Z534" t="str">
            <v>o</v>
          </cell>
          <cell r="AA534">
            <v>0</v>
          </cell>
          <cell r="AB534">
            <v>0</v>
          </cell>
          <cell r="AC534">
            <v>0</v>
          </cell>
          <cell r="AD534">
            <v>0</v>
          </cell>
          <cell r="AE534">
            <v>0</v>
          </cell>
          <cell r="AF534">
            <v>0</v>
          </cell>
          <cell r="AG534">
            <v>0</v>
          </cell>
          <cell r="AH534">
            <v>0</v>
          </cell>
          <cell r="AI534">
            <v>0</v>
          </cell>
          <cell r="AJ534">
            <v>0</v>
          </cell>
          <cell r="AK534">
            <v>0</v>
          </cell>
          <cell r="AL534">
            <v>0</v>
          </cell>
          <cell r="AM534">
            <v>0</v>
          </cell>
          <cell r="AN534">
            <v>0</v>
          </cell>
          <cell r="AO534">
            <v>0</v>
          </cell>
          <cell r="AP534">
            <v>0</v>
          </cell>
          <cell r="AQ534">
            <v>0</v>
          </cell>
          <cell r="AR534">
            <v>0</v>
          </cell>
          <cell r="AS534">
            <v>0</v>
          </cell>
          <cell r="AT534">
            <v>0</v>
          </cell>
          <cell r="AU534">
            <v>0</v>
          </cell>
          <cell r="AV534">
            <v>0</v>
          </cell>
          <cell r="AW534">
            <v>0</v>
          </cell>
          <cell r="AX534">
            <v>0</v>
          </cell>
          <cell r="AY534">
            <v>0</v>
          </cell>
          <cell r="AZ534">
            <v>0</v>
          </cell>
          <cell r="BA534">
            <v>0</v>
          </cell>
          <cell r="BB534">
            <v>0</v>
          </cell>
          <cell r="BC534">
            <v>0</v>
          </cell>
          <cell r="BD534">
            <v>0</v>
          </cell>
          <cell r="BE534">
            <v>0</v>
          </cell>
        </row>
        <row r="535">
          <cell r="A535" t="str">
            <v>DC2CT27</v>
          </cell>
          <cell r="B535">
            <v>0</v>
          </cell>
          <cell r="C535">
            <v>0</v>
          </cell>
          <cell r="D535">
            <v>0</v>
          </cell>
          <cell r="E535">
            <v>0</v>
          </cell>
          <cell r="F535">
            <v>71</v>
          </cell>
          <cell r="G535" t="str">
            <v xml:space="preserve">Cơ học kết cấu </v>
          </cell>
          <cell r="H535">
            <v>4</v>
          </cell>
          <cell r="I535">
            <v>60</v>
          </cell>
          <cell r="J535">
            <v>0</v>
          </cell>
          <cell r="K535">
            <v>0</v>
          </cell>
          <cell r="L535">
            <v>0</v>
          </cell>
          <cell r="M535" t="str">
            <v>VĐ</v>
          </cell>
          <cell r="N535">
            <v>0</v>
          </cell>
          <cell r="O535" t="str">
            <v>Kết cấu - Vật liệu</v>
          </cell>
          <cell r="P535" t="str">
            <v>CÔNG TRÌNH</v>
          </cell>
          <cell r="Q535" t="str">
            <v>CTKC</v>
          </cell>
          <cell r="R535" t="str">
            <v>KCT</v>
          </cell>
          <cell r="S535" t="str">
            <v>KCT-CTKC</v>
          </cell>
          <cell r="T535" t="str">
            <v>x</v>
          </cell>
          <cell r="U535" t="str">
            <v>x</v>
          </cell>
          <cell r="V535" t="str">
            <v>x</v>
          </cell>
          <cell r="W535" t="str">
            <v>x</v>
          </cell>
          <cell r="X535" t="str">
            <v>x</v>
          </cell>
          <cell r="Y535" t="str">
            <v>x</v>
          </cell>
          <cell r="Z535" t="str">
            <v>x</v>
          </cell>
          <cell r="AA535">
            <v>0</v>
          </cell>
          <cell r="AB535">
            <v>0</v>
          </cell>
          <cell r="AC535">
            <v>0</v>
          </cell>
          <cell r="AD535">
            <v>0</v>
          </cell>
          <cell r="AE535">
            <v>0</v>
          </cell>
          <cell r="AF535">
            <v>0</v>
          </cell>
          <cell r="AG535">
            <v>0</v>
          </cell>
          <cell r="AH535">
            <v>0</v>
          </cell>
          <cell r="AI535">
            <v>0</v>
          </cell>
          <cell r="AJ535">
            <v>0</v>
          </cell>
          <cell r="AK535">
            <v>0</v>
          </cell>
          <cell r="AL535">
            <v>0</v>
          </cell>
          <cell r="AM535">
            <v>0</v>
          </cell>
          <cell r="AN535">
            <v>0</v>
          </cell>
          <cell r="AO535">
            <v>0</v>
          </cell>
          <cell r="AP535">
            <v>0</v>
          </cell>
          <cell r="AQ535">
            <v>0</v>
          </cell>
          <cell r="AR535">
            <v>0</v>
          </cell>
          <cell r="AS535">
            <v>0</v>
          </cell>
          <cell r="AT535">
            <v>0</v>
          </cell>
          <cell r="AU535">
            <v>0</v>
          </cell>
          <cell r="AV535">
            <v>0</v>
          </cell>
          <cell r="AW535">
            <v>0</v>
          </cell>
          <cell r="AX535">
            <v>0</v>
          </cell>
          <cell r="AY535">
            <v>0</v>
          </cell>
          <cell r="AZ535">
            <v>0</v>
          </cell>
          <cell r="BA535">
            <v>0</v>
          </cell>
          <cell r="BB535">
            <v>0</v>
          </cell>
          <cell r="BC535">
            <v>0</v>
          </cell>
          <cell r="BD535">
            <v>0</v>
          </cell>
          <cell r="BE535">
            <v>0</v>
          </cell>
        </row>
        <row r="536">
          <cell r="A536">
            <v>0</v>
          </cell>
          <cell r="B536" t="str">
            <v>DL2CT27</v>
          </cell>
          <cell r="C536" t="str">
            <v>DL2CT27</v>
          </cell>
          <cell r="D536">
            <v>0</v>
          </cell>
          <cell r="E536">
            <v>0</v>
          </cell>
          <cell r="F536">
            <v>72</v>
          </cell>
          <cell r="G536" t="str">
            <v xml:space="preserve">Cơ học kết cấu </v>
          </cell>
          <cell r="H536">
            <v>2</v>
          </cell>
          <cell r="I536">
            <v>30</v>
          </cell>
          <cell r="J536">
            <v>0</v>
          </cell>
          <cell r="K536">
            <v>0</v>
          </cell>
          <cell r="L536">
            <v>0</v>
          </cell>
          <cell r="M536" t="str">
            <v>VĐ</v>
          </cell>
          <cell r="N536">
            <v>0</v>
          </cell>
          <cell r="O536" t="str">
            <v>Kết cấu - Vật liệu</v>
          </cell>
          <cell r="P536" t="str">
            <v>CÔNG TRÌNH</v>
          </cell>
          <cell r="Q536" t="str">
            <v>CTKC</v>
          </cell>
          <cell r="R536" t="str">
            <v>KCT</v>
          </cell>
          <cell r="S536" t="str">
            <v>KCT-CTKC</v>
          </cell>
          <cell r="T536">
            <v>0</v>
          </cell>
          <cell r="U536">
            <v>0</v>
          </cell>
          <cell r="V536">
            <v>0</v>
          </cell>
          <cell r="W536">
            <v>0</v>
          </cell>
          <cell r="X536">
            <v>0</v>
          </cell>
          <cell r="Y536">
            <v>0</v>
          </cell>
          <cell r="Z536">
            <v>0</v>
          </cell>
          <cell r="AA536">
            <v>0</v>
          </cell>
          <cell r="AB536">
            <v>0</v>
          </cell>
          <cell r="AC536">
            <v>0</v>
          </cell>
          <cell r="AD536">
            <v>0</v>
          </cell>
          <cell r="AE536">
            <v>0</v>
          </cell>
          <cell r="AF536">
            <v>0</v>
          </cell>
          <cell r="AG536">
            <v>0</v>
          </cell>
          <cell r="AH536">
            <v>0</v>
          </cell>
          <cell r="AI536">
            <v>0</v>
          </cell>
          <cell r="AJ536">
            <v>0</v>
          </cell>
          <cell r="AK536">
            <v>0</v>
          </cell>
          <cell r="AL536">
            <v>0</v>
          </cell>
          <cell r="AM536">
            <v>0</v>
          </cell>
          <cell r="AN536">
            <v>0</v>
          </cell>
          <cell r="AO536">
            <v>0</v>
          </cell>
          <cell r="AP536">
            <v>0</v>
          </cell>
          <cell r="AQ536">
            <v>0</v>
          </cell>
          <cell r="AR536">
            <v>0</v>
          </cell>
          <cell r="AS536">
            <v>0</v>
          </cell>
          <cell r="AT536">
            <v>0</v>
          </cell>
          <cell r="AU536">
            <v>0</v>
          </cell>
          <cell r="AV536">
            <v>0</v>
          </cell>
          <cell r="AW536">
            <v>0</v>
          </cell>
          <cell r="AX536">
            <v>0</v>
          </cell>
          <cell r="AY536">
            <v>0</v>
          </cell>
          <cell r="AZ536">
            <v>0</v>
          </cell>
          <cell r="BA536">
            <v>0</v>
          </cell>
          <cell r="BB536">
            <v>0</v>
          </cell>
          <cell r="BC536">
            <v>0</v>
          </cell>
          <cell r="BD536">
            <v>0</v>
          </cell>
          <cell r="BE536">
            <v>0</v>
          </cell>
        </row>
        <row r="537">
          <cell r="A537">
            <v>0</v>
          </cell>
          <cell r="B537">
            <v>0</v>
          </cell>
          <cell r="C537">
            <v>0</v>
          </cell>
          <cell r="D537" t="str">
            <v>CC2CT27</v>
          </cell>
          <cell r="E537">
            <v>0</v>
          </cell>
          <cell r="F537">
            <v>73</v>
          </cell>
          <cell r="G537" t="str">
            <v xml:space="preserve">Cơ học kết cấu </v>
          </cell>
          <cell r="H537">
            <v>3</v>
          </cell>
          <cell r="I537">
            <v>45</v>
          </cell>
          <cell r="J537">
            <v>0</v>
          </cell>
          <cell r="K537">
            <v>0</v>
          </cell>
          <cell r="L537">
            <v>0</v>
          </cell>
          <cell r="M537" t="str">
            <v>VĐ</v>
          </cell>
          <cell r="N537">
            <v>0</v>
          </cell>
          <cell r="O537" t="str">
            <v>Kết cấu - Vật liệu</v>
          </cell>
          <cell r="P537" t="str">
            <v>CÔNG TRÌNH</v>
          </cell>
          <cell r="Q537" t="str">
            <v>CTKC</v>
          </cell>
          <cell r="R537" t="str">
            <v>KCT</v>
          </cell>
          <cell r="S537" t="str">
            <v>KCT-CTKC</v>
          </cell>
          <cell r="T537">
            <v>0</v>
          </cell>
          <cell r="U537">
            <v>0</v>
          </cell>
          <cell r="V537">
            <v>0</v>
          </cell>
          <cell r="W537">
            <v>0</v>
          </cell>
          <cell r="X537">
            <v>0</v>
          </cell>
          <cell r="Y537">
            <v>0</v>
          </cell>
          <cell r="Z537">
            <v>0</v>
          </cell>
          <cell r="AA537">
            <v>0</v>
          </cell>
          <cell r="AB537">
            <v>0</v>
          </cell>
          <cell r="AC537">
            <v>0</v>
          </cell>
          <cell r="AD537">
            <v>0</v>
          </cell>
          <cell r="AE537">
            <v>0</v>
          </cell>
          <cell r="AF537">
            <v>0</v>
          </cell>
          <cell r="AG537">
            <v>0</v>
          </cell>
          <cell r="AH537">
            <v>0</v>
          </cell>
          <cell r="AI537">
            <v>0</v>
          </cell>
          <cell r="AJ537">
            <v>0</v>
          </cell>
          <cell r="AK537">
            <v>0</v>
          </cell>
          <cell r="AL537">
            <v>0</v>
          </cell>
          <cell r="AM537">
            <v>0</v>
          </cell>
          <cell r="AN537" t="str">
            <v>x</v>
          </cell>
          <cell r="AO537" t="str">
            <v>x</v>
          </cell>
          <cell r="AP537" t="str">
            <v>x</v>
          </cell>
          <cell r="AQ537">
            <v>0</v>
          </cell>
          <cell r="AR537" t="str">
            <v>x</v>
          </cell>
          <cell r="AS537">
            <v>0</v>
          </cell>
          <cell r="AT537">
            <v>0</v>
          </cell>
          <cell r="AU537">
            <v>0</v>
          </cell>
          <cell r="AV537">
            <v>0</v>
          </cell>
          <cell r="AW537">
            <v>0</v>
          </cell>
          <cell r="AX537">
            <v>0</v>
          </cell>
          <cell r="AY537">
            <v>0</v>
          </cell>
          <cell r="AZ537">
            <v>0</v>
          </cell>
          <cell r="BA537">
            <v>0</v>
          </cell>
          <cell r="BB537">
            <v>0</v>
          </cell>
          <cell r="BC537">
            <v>0</v>
          </cell>
          <cell r="BD537">
            <v>0</v>
          </cell>
          <cell r="BE537">
            <v>0</v>
          </cell>
        </row>
        <row r="538">
          <cell r="A538" t="str">
            <v>DC2DM26</v>
          </cell>
          <cell r="B538" t="str">
            <v>DC2DM26</v>
          </cell>
          <cell r="C538">
            <v>0</v>
          </cell>
          <cell r="D538">
            <v>0</v>
          </cell>
          <cell r="E538">
            <v>0</v>
          </cell>
          <cell r="F538">
            <v>122</v>
          </cell>
          <cell r="G538" t="str">
            <v xml:space="preserve">Cơ học kết cấu </v>
          </cell>
          <cell r="H538">
            <v>2</v>
          </cell>
          <cell r="I538">
            <v>30</v>
          </cell>
          <cell r="J538">
            <v>0</v>
          </cell>
          <cell r="K538">
            <v>0</v>
          </cell>
          <cell r="L538">
            <v>0</v>
          </cell>
          <cell r="M538" t="str">
            <v>VĐ</v>
          </cell>
          <cell r="N538">
            <v>0</v>
          </cell>
          <cell r="O538" t="str">
            <v>Kết cấu - Vật liệu</v>
          </cell>
          <cell r="P538" t="str">
            <v>CÔNG TRÌNH</v>
          </cell>
          <cell r="Q538" t="str">
            <v>CTKC</v>
          </cell>
          <cell r="R538" t="str">
            <v>KCT</v>
          </cell>
          <cell r="S538" t="str">
            <v>KCT-CTKC</v>
          </cell>
          <cell r="T538">
            <v>0</v>
          </cell>
          <cell r="U538">
            <v>0</v>
          </cell>
          <cell r="V538">
            <v>0</v>
          </cell>
          <cell r="W538">
            <v>0</v>
          </cell>
          <cell r="X538">
            <v>0</v>
          </cell>
          <cell r="Y538">
            <v>0</v>
          </cell>
          <cell r="Z538">
            <v>0</v>
          </cell>
          <cell r="AA538">
            <v>0</v>
          </cell>
          <cell r="AB538">
            <v>0</v>
          </cell>
          <cell r="AC538">
            <v>0</v>
          </cell>
          <cell r="AD538" t="str">
            <v>x</v>
          </cell>
          <cell r="AE538">
            <v>0</v>
          </cell>
          <cell r="AF538">
            <v>0</v>
          </cell>
          <cell r="AG538">
            <v>0</v>
          </cell>
          <cell r="AH538">
            <v>0</v>
          </cell>
          <cell r="AI538">
            <v>0</v>
          </cell>
          <cell r="AJ538">
            <v>0</v>
          </cell>
          <cell r="AK538">
            <v>0</v>
          </cell>
          <cell r="AL538">
            <v>0</v>
          </cell>
          <cell r="AM538">
            <v>0</v>
          </cell>
          <cell r="AN538">
            <v>0</v>
          </cell>
          <cell r="AO538">
            <v>0</v>
          </cell>
          <cell r="AP538">
            <v>0</v>
          </cell>
          <cell r="AQ538">
            <v>0</v>
          </cell>
          <cell r="AR538">
            <v>0</v>
          </cell>
          <cell r="AS538">
            <v>0</v>
          </cell>
          <cell r="AT538">
            <v>0</v>
          </cell>
          <cell r="AU538">
            <v>0</v>
          </cell>
          <cell r="AV538">
            <v>0</v>
          </cell>
          <cell r="AW538">
            <v>0</v>
          </cell>
          <cell r="AX538">
            <v>0</v>
          </cell>
          <cell r="AY538">
            <v>0</v>
          </cell>
          <cell r="AZ538">
            <v>0</v>
          </cell>
          <cell r="BA538">
            <v>0</v>
          </cell>
          <cell r="BB538">
            <v>0</v>
          </cell>
          <cell r="BC538">
            <v>0</v>
          </cell>
          <cell r="BD538">
            <v>0</v>
          </cell>
          <cell r="BE538">
            <v>0</v>
          </cell>
        </row>
        <row r="539">
          <cell r="A539" t="str">
            <v>DC2GT54</v>
          </cell>
          <cell r="B539" t="str">
            <v>DC2GT54</v>
          </cell>
          <cell r="C539" t="str">
            <v>DC2GT54</v>
          </cell>
          <cell r="D539" t="str">
            <v>CC2GT54</v>
          </cell>
          <cell r="E539" t="str">
            <v>CC2GT54</v>
          </cell>
          <cell r="F539">
            <v>746</v>
          </cell>
          <cell r="G539" t="str">
            <v>Đồ án Kết cấu bêtông cốt thép</v>
          </cell>
          <cell r="H539">
            <v>1</v>
          </cell>
          <cell r="I539">
            <v>0</v>
          </cell>
          <cell r="J539">
            <v>0</v>
          </cell>
          <cell r="K539">
            <v>45</v>
          </cell>
          <cell r="L539">
            <v>0</v>
          </cell>
          <cell r="M539" t="str">
            <v>VĐ</v>
          </cell>
          <cell r="N539">
            <v>0</v>
          </cell>
          <cell r="O539" t="str">
            <v>Kết cấu - Vật liệu</v>
          </cell>
          <cell r="P539" t="str">
            <v>CÔNG TRÌNH</v>
          </cell>
          <cell r="Q539" t="str">
            <v>CTKC</v>
          </cell>
          <cell r="R539" t="str">
            <v>KCT</v>
          </cell>
          <cell r="S539" t="str">
            <v>KCT-CTKC</v>
          </cell>
          <cell r="T539" t="str">
            <v>x</v>
          </cell>
          <cell r="U539" t="str">
            <v>x</v>
          </cell>
          <cell r="V539" t="str">
            <v>x</v>
          </cell>
          <cell r="W539" t="str">
            <v>x</v>
          </cell>
          <cell r="X539" t="str">
            <v>x</v>
          </cell>
          <cell r="Y539">
            <v>0</v>
          </cell>
          <cell r="Z539" t="str">
            <v>x</v>
          </cell>
          <cell r="AA539">
            <v>0</v>
          </cell>
          <cell r="AB539">
            <v>0</v>
          </cell>
          <cell r="AC539">
            <v>0</v>
          </cell>
          <cell r="AD539">
            <v>0</v>
          </cell>
          <cell r="AE539">
            <v>0</v>
          </cell>
          <cell r="AF539">
            <v>0</v>
          </cell>
          <cell r="AG539">
            <v>0</v>
          </cell>
          <cell r="AH539">
            <v>0</v>
          </cell>
          <cell r="AI539">
            <v>0</v>
          </cell>
          <cell r="AJ539">
            <v>0</v>
          </cell>
          <cell r="AK539">
            <v>0</v>
          </cell>
          <cell r="AL539">
            <v>0</v>
          </cell>
          <cell r="AM539">
            <v>0</v>
          </cell>
          <cell r="AN539" t="str">
            <v>x</v>
          </cell>
          <cell r="AO539" t="str">
            <v>x</v>
          </cell>
          <cell r="AP539" t="str">
            <v>x</v>
          </cell>
          <cell r="AQ539">
            <v>0</v>
          </cell>
          <cell r="AR539">
            <v>0</v>
          </cell>
          <cell r="AS539">
            <v>0</v>
          </cell>
          <cell r="AT539">
            <v>0</v>
          </cell>
          <cell r="AU539">
            <v>0</v>
          </cell>
          <cell r="AV539">
            <v>0</v>
          </cell>
          <cell r="AW539">
            <v>0</v>
          </cell>
          <cell r="AX539">
            <v>0</v>
          </cell>
          <cell r="AY539">
            <v>0</v>
          </cell>
          <cell r="AZ539">
            <v>0</v>
          </cell>
          <cell r="BA539">
            <v>0</v>
          </cell>
          <cell r="BB539">
            <v>0</v>
          </cell>
          <cell r="BC539">
            <v>0</v>
          </cell>
          <cell r="BD539">
            <v>0</v>
          </cell>
          <cell r="BE539">
            <v>0</v>
          </cell>
        </row>
        <row r="540">
          <cell r="A540" t="str">
            <v>DC2DD54</v>
          </cell>
          <cell r="B540" t="str">
            <v>DC2DD54</v>
          </cell>
          <cell r="C540">
            <v>0</v>
          </cell>
          <cell r="D540" t="str">
            <v>CC2DD54</v>
          </cell>
          <cell r="E540">
            <v>0</v>
          </cell>
          <cell r="F540">
            <v>799</v>
          </cell>
          <cell r="G540" t="str">
            <v>Đồ án Kết cấu bêtông cốt thép</v>
          </cell>
          <cell r="H540">
            <v>1</v>
          </cell>
          <cell r="I540">
            <v>0</v>
          </cell>
          <cell r="J540">
            <v>0</v>
          </cell>
          <cell r="K540">
            <v>45</v>
          </cell>
          <cell r="L540">
            <v>0</v>
          </cell>
          <cell r="M540" t="str">
            <v>VĐ</v>
          </cell>
          <cell r="N540">
            <v>0</v>
          </cell>
          <cell r="O540" t="str">
            <v>Kết cấu - Vật liệu</v>
          </cell>
          <cell r="P540" t="str">
            <v>CÔNG TRÌNH</v>
          </cell>
          <cell r="Q540" t="str">
            <v>CTKC</v>
          </cell>
          <cell r="R540" t="str">
            <v>KCT</v>
          </cell>
          <cell r="S540" t="str">
            <v>KCT-CTKC</v>
          </cell>
          <cell r="T540">
            <v>0</v>
          </cell>
          <cell r="U540">
            <v>0</v>
          </cell>
          <cell r="V540">
            <v>0</v>
          </cell>
          <cell r="W540">
            <v>0</v>
          </cell>
          <cell r="X540">
            <v>0</v>
          </cell>
          <cell r="Y540" t="str">
            <v>x</v>
          </cell>
          <cell r="Z540">
            <v>0</v>
          </cell>
          <cell r="AA540">
            <v>0</v>
          </cell>
          <cell r="AB540">
            <v>0</v>
          </cell>
          <cell r="AC540">
            <v>0</v>
          </cell>
          <cell r="AD540">
            <v>0</v>
          </cell>
          <cell r="AE540">
            <v>0</v>
          </cell>
          <cell r="AF540">
            <v>0</v>
          </cell>
          <cell r="AG540">
            <v>0</v>
          </cell>
          <cell r="AH540">
            <v>0</v>
          </cell>
          <cell r="AI540">
            <v>0</v>
          </cell>
          <cell r="AJ540">
            <v>0</v>
          </cell>
          <cell r="AK540">
            <v>0</v>
          </cell>
          <cell r="AL540">
            <v>0</v>
          </cell>
          <cell r="AM540">
            <v>0</v>
          </cell>
          <cell r="AN540">
            <v>0</v>
          </cell>
          <cell r="AO540">
            <v>0</v>
          </cell>
          <cell r="AP540">
            <v>0</v>
          </cell>
          <cell r="AQ540">
            <v>0</v>
          </cell>
          <cell r="AR540" t="str">
            <v>x</v>
          </cell>
          <cell r="AS540">
            <v>0</v>
          </cell>
          <cell r="AT540">
            <v>0</v>
          </cell>
          <cell r="AU540">
            <v>0</v>
          </cell>
          <cell r="AV540">
            <v>0</v>
          </cell>
          <cell r="AW540">
            <v>0</v>
          </cell>
          <cell r="AX540">
            <v>0</v>
          </cell>
          <cell r="AY540">
            <v>0</v>
          </cell>
          <cell r="AZ540">
            <v>0</v>
          </cell>
          <cell r="BA540">
            <v>0</v>
          </cell>
          <cell r="BB540">
            <v>0</v>
          </cell>
          <cell r="BC540">
            <v>0</v>
          </cell>
          <cell r="BD540">
            <v>0</v>
          </cell>
          <cell r="BE540">
            <v>0</v>
          </cell>
        </row>
        <row r="541">
          <cell r="A541" t="str">
            <v>DC2CO28</v>
          </cell>
          <cell r="B541" t="str">
            <v>DC2CO28</v>
          </cell>
          <cell r="C541" t="str">
            <v>DC2CO28</v>
          </cell>
          <cell r="D541">
            <v>0</v>
          </cell>
          <cell r="E541">
            <v>0</v>
          </cell>
          <cell r="F541">
            <v>213</v>
          </cell>
          <cell r="G541" t="str">
            <v>Động lực học công trình</v>
          </cell>
          <cell r="H541">
            <v>2</v>
          </cell>
          <cell r="I541">
            <v>30</v>
          </cell>
          <cell r="J541">
            <v>0</v>
          </cell>
          <cell r="K541">
            <v>0</v>
          </cell>
          <cell r="L541">
            <v>0</v>
          </cell>
          <cell r="M541" t="str">
            <v>Viết</v>
          </cell>
          <cell r="N541">
            <v>90</v>
          </cell>
          <cell r="O541" t="str">
            <v>Kết cấu - Vật liệu</v>
          </cell>
          <cell r="P541" t="str">
            <v>CÔNG TRÌNH</v>
          </cell>
          <cell r="Q541" t="str">
            <v>CTKC</v>
          </cell>
          <cell r="R541" t="str">
            <v>KCT</v>
          </cell>
          <cell r="S541" t="str">
            <v>KCT-CTKC</v>
          </cell>
          <cell r="T541" t="str">
            <v>o</v>
          </cell>
          <cell r="U541" t="str">
            <v>o</v>
          </cell>
          <cell r="V541" t="str">
            <v>o</v>
          </cell>
          <cell r="W541" t="str">
            <v>o</v>
          </cell>
          <cell r="X541" t="str">
            <v>o</v>
          </cell>
          <cell r="Y541" t="str">
            <v>o</v>
          </cell>
          <cell r="Z541" t="str">
            <v>o</v>
          </cell>
          <cell r="AA541">
            <v>0</v>
          </cell>
          <cell r="AB541">
            <v>0</v>
          </cell>
          <cell r="AC541">
            <v>0</v>
          </cell>
          <cell r="AD541">
            <v>0</v>
          </cell>
          <cell r="AE541">
            <v>0</v>
          </cell>
          <cell r="AF541">
            <v>0</v>
          </cell>
          <cell r="AG541">
            <v>0</v>
          </cell>
          <cell r="AH541">
            <v>0</v>
          </cell>
          <cell r="AI541">
            <v>0</v>
          </cell>
          <cell r="AJ541">
            <v>0</v>
          </cell>
          <cell r="AK541">
            <v>0</v>
          </cell>
          <cell r="AL541">
            <v>0</v>
          </cell>
          <cell r="AM541">
            <v>0</v>
          </cell>
          <cell r="AN541">
            <v>0</v>
          </cell>
          <cell r="AO541">
            <v>0</v>
          </cell>
          <cell r="AP541">
            <v>0</v>
          </cell>
          <cell r="AQ541">
            <v>0</v>
          </cell>
          <cell r="AR541">
            <v>0</v>
          </cell>
          <cell r="AS541">
            <v>0</v>
          </cell>
          <cell r="AT541">
            <v>0</v>
          </cell>
          <cell r="AU541">
            <v>0</v>
          </cell>
          <cell r="AV541">
            <v>0</v>
          </cell>
          <cell r="AW541">
            <v>0</v>
          </cell>
          <cell r="AX541">
            <v>0</v>
          </cell>
          <cell r="AY541">
            <v>0</v>
          </cell>
          <cell r="AZ541">
            <v>0</v>
          </cell>
          <cell r="BA541">
            <v>0</v>
          </cell>
          <cell r="BB541">
            <v>0</v>
          </cell>
          <cell r="BC541">
            <v>0</v>
          </cell>
          <cell r="BD541">
            <v>0</v>
          </cell>
          <cell r="BE541">
            <v>0</v>
          </cell>
        </row>
        <row r="542">
          <cell r="A542" t="str">
            <v>DC2GT52</v>
          </cell>
          <cell r="B542">
            <v>0</v>
          </cell>
          <cell r="C542">
            <v>0</v>
          </cell>
          <cell r="D542">
            <v>0</v>
          </cell>
          <cell r="E542">
            <v>0</v>
          </cell>
          <cell r="F542">
            <v>87</v>
          </cell>
          <cell r="G542" t="str">
            <v>Kết cấu bêtông cốt thép</v>
          </cell>
          <cell r="H542">
            <v>3</v>
          </cell>
          <cell r="I542">
            <v>45</v>
          </cell>
          <cell r="J542">
            <v>0</v>
          </cell>
          <cell r="K542">
            <v>0</v>
          </cell>
          <cell r="L542">
            <v>0</v>
          </cell>
          <cell r="M542" t="str">
            <v>Viết</v>
          </cell>
          <cell r="N542">
            <v>90</v>
          </cell>
          <cell r="O542" t="str">
            <v>Kết cấu - Vật liệu</v>
          </cell>
          <cell r="P542" t="str">
            <v>CÔNG TRÌNH</v>
          </cell>
          <cell r="Q542" t="str">
            <v>CTKC</v>
          </cell>
          <cell r="R542" t="str">
            <v>KCT</v>
          </cell>
          <cell r="S542" t="str">
            <v>KCT-CTKC</v>
          </cell>
          <cell r="T542" t="str">
            <v>x</v>
          </cell>
          <cell r="U542">
            <v>0</v>
          </cell>
          <cell r="V542" t="str">
            <v>x</v>
          </cell>
          <cell r="W542">
            <v>0</v>
          </cell>
          <cell r="X542" t="str">
            <v>x</v>
          </cell>
          <cell r="Y542">
            <v>0</v>
          </cell>
          <cell r="Z542" t="str">
            <v>x</v>
          </cell>
          <cell r="AA542">
            <v>0</v>
          </cell>
          <cell r="AB542">
            <v>0</v>
          </cell>
          <cell r="AC542">
            <v>0</v>
          </cell>
          <cell r="AD542">
            <v>0</v>
          </cell>
          <cell r="AE542">
            <v>0</v>
          </cell>
          <cell r="AF542">
            <v>0</v>
          </cell>
          <cell r="AG542">
            <v>0</v>
          </cell>
          <cell r="AH542">
            <v>0</v>
          </cell>
          <cell r="AI542">
            <v>0</v>
          </cell>
          <cell r="AJ542">
            <v>0</v>
          </cell>
          <cell r="AK542">
            <v>0</v>
          </cell>
          <cell r="AL542">
            <v>0</v>
          </cell>
          <cell r="AM542">
            <v>0</v>
          </cell>
          <cell r="AN542">
            <v>0</v>
          </cell>
          <cell r="AO542">
            <v>0</v>
          </cell>
          <cell r="AP542">
            <v>0</v>
          </cell>
          <cell r="AQ542">
            <v>0</v>
          </cell>
          <cell r="AR542">
            <v>0</v>
          </cell>
          <cell r="AS542">
            <v>0</v>
          </cell>
          <cell r="AT542">
            <v>0</v>
          </cell>
          <cell r="AU542">
            <v>0</v>
          </cell>
          <cell r="AV542">
            <v>0</v>
          </cell>
          <cell r="AW542">
            <v>0</v>
          </cell>
          <cell r="AX542">
            <v>0</v>
          </cell>
          <cell r="AY542">
            <v>0</v>
          </cell>
          <cell r="AZ542">
            <v>0</v>
          </cell>
          <cell r="BA542">
            <v>0</v>
          </cell>
          <cell r="BB542">
            <v>0</v>
          </cell>
          <cell r="BC542">
            <v>0</v>
          </cell>
          <cell r="BD542">
            <v>0</v>
          </cell>
          <cell r="BE542">
            <v>0</v>
          </cell>
        </row>
        <row r="543">
          <cell r="A543" t="str">
            <v>DC2GT52a</v>
          </cell>
          <cell r="B543">
            <v>0</v>
          </cell>
          <cell r="C543">
            <v>0</v>
          </cell>
          <cell r="D543">
            <v>0</v>
          </cell>
          <cell r="E543">
            <v>0</v>
          </cell>
          <cell r="F543">
            <v>87</v>
          </cell>
          <cell r="G543" t="str">
            <v>Kết cấu bêtông cốt thép (CC, DS)</v>
          </cell>
          <cell r="H543">
            <v>3</v>
          </cell>
          <cell r="I543">
            <v>45</v>
          </cell>
          <cell r="J543">
            <v>0</v>
          </cell>
          <cell r="K543">
            <v>0</v>
          </cell>
          <cell r="L543">
            <v>0</v>
          </cell>
          <cell r="M543" t="str">
            <v>Viết</v>
          </cell>
          <cell r="N543">
            <v>90</v>
          </cell>
          <cell r="O543" t="str">
            <v>Kết cấu - Vật liệu</v>
          </cell>
          <cell r="P543" t="str">
            <v>CÔNG TRÌNH</v>
          </cell>
          <cell r="Q543" t="str">
            <v>CTKC</v>
          </cell>
          <cell r="R543" t="str">
            <v>KCT</v>
          </cell>
          <cell r="S543" t="str">
            <v>KCT-CTKC</v>
          </cell>
          <cell r="T543">
            <v>0</v>
          </cell>
          <cell r="U543" t="str">
            <v>x</v>
          </cell>
          <cell r="V543">
            <v>0</v>
          </cell>
          <cell r="W543" t="str">
            <v>x</v>
          </cell>
          <cell r="X543">
            <v>0</v>
          </cell>
          <cell r="Y543">
            <v>0</v>
          </cell>
          <cell r="Z543">
            <v>0</v>
          </cell>
          <cell r="AA543">
            <v>0</v>
          </cell>
          <cell r="AB543">
            <v>0</v>
          </cell>
          <cell r="AC543">
            <v>0</v>
          </cell>
          <cell r="AD543">
            <v>0</v>
          </cell>
          <cell r="AE543">
            <v>0</v>
          </cell>
          <cell r="AF543">
            <v>0</v>
          </cell>
          <cell r="AG543">
            <v>0</v>
          </cell>
          <cell r="AH543">
            <v>0</v>
          </cell>
          <cell r="AI543">
            <v>0</v>
          </cell>
          <cell r="AJ543">
            <v>0</v>
          </cell>
          <cell r="AK543">
            <v>0</v>
          </cell>
          <cell r="AL543">
            <v>0</v>
          </cell>
          <cell r="AM543">
            <v>0</v>
          </cell>
          <cell r="AN543">
            <v>0</v>
          </cell>
          <cell r="AO543">
            <v>0</v>
          </cell>
          <cell r="AP543">
            <v>0</v>
          </cell>
          <cell r="AQ543">
            <v>0</v>
          </cell>
          <cell r="AR543">
            <v>0</v>
          </cell>
          <cell r="AS543">
            <v>0</v>
          </cell>
          <cell r="AT543">
            <v>0</v>
          </cell>
          <cell r="AU543">
            <v>0</v>
          </cell>
          <cell r="AV543">
            <v>0</v>
          </cell>
          <cell r="AW543">
            <v>0</v>
          </cell>
          <cell r="AX543">
            <v>0</v>
          </cell>
          <cell r="AY543">
            <v>0</v>
          </cell>
          <cell r="AZ543">
            <v>0</v>
          </cell>
          <cell r="BA543">
            <v>0</v>
          </cell>
          <cell r="BB543">
            <v>0</v>
          </cell>
          <cell r="BC543">
            <v>0</v>
          </cell>
          <cell r="BD543">
            <v>0</v>
          </cell>
          <cell r="BE543">
            <v>0</v>
          </cell>
        </row>
        <row r="544">
          <cell r="A544" t="str">
            <v>DC2DD52</v>
          </cell>
          <cell r="B544">
            <v>0</v>
          </cell>
          <cell r="C544">
            <v>0</v>
          </cell>
          <cell r="D544">
            <v>0</v>
          </cell>
          <cell r="E544">
            <v>0</v>
          </cell>
          <cell r="F544">
            <v>88</v>
          </cell>
          <cell r="G544" t="str">
            <v>Kết cấu bêtông cốt thép</v>
          </cell>
          <cell r="H544">
            <v>3</v>
          </cell>
          <cell r="I544">
            <v>45</v>
          </cell>
          <cell r="J544">
            <v>0</v>
          </cell>
          <cell r="K544">
            <v>0</v>
          </cell>
          <cell r="L544">
            <v>0</v>
          </cell>
          <cell r="M544" t="str">
            <v>Viết</v>
          </cell>
          <cell r="N544">
            <v>90</v>
          </cell>
          <cell r="O544" t="str">
            <v>Kết cấu - Vật liệu</v>
          </cell>
          <cell r="P544" t="str">
            <v>CÔNG TRÌNH</v>
          </cell>
          <cell r="Q544" t="str">
            <v>CTKC</v>
          </cell>
          <cell r="R544" t="str">
            <v>KCT</v>
          </cell>
          <cell r="S544" t="str">
            <v>KCT-CTKC</v>
          </cell>
          <cell r="T544">
            <v>0</v>
          </cell>
          <cell r="U544">
            <v>0</v>
          </cell>
          <cell r="V544">
            <v>0</v>
          </cell>
          <cell r="W544">
            <v>0</v>
          </cell>
          <cell r="X544">
            <v>0</v>
          </cell>
          <cell r="Y544" t="str">
            <v>x</v>
          </cell>
          <cell r="Z544">
            <v>0</v>
          </cell>
          <cell r="AA544">
            <v>0</v>
          </cell>
          <cell r="AB544">
            <v>0</v>
          </cell>
          <cell r="AC544">
            <v>0</v>
          </cell>
          <cell r="AD544">
            <v>0</v>
          </cell>
          <cell r="AE544">
            <v>0</v>
          </cell>
          <cell r="AF544">
            <v>0</v>
          </cell>
          <cell r="AG544">
            <v>0</v>
          </cell>
          <cell r="AH544">
            <v>0</v>
          </cell>
          <cell r="AI544">
            <v>0</v>
          </cell>
          <cell r="AJ544">
            <v>0</v>
          </cell>
          <cell r="AK544">
            <v>0</v>
          </cell>
          <cell r="AL544">
            <v>0</v>
          </cell>
          <cell r="AM544">
            <v>0</v>
          </cell>
          <cell r="AN544">
            <v>0</v>
          </cell>
          <cell r="AO544">
            <v>0</v>
          </cell>
          <cell r="AP544">
            <v>0</v>
          </cell>
          <cell r="AQ544">
            <v>0</v>
          </cell>
          <cell r="AR544">
            <v>0</v>
          </cell>
          <cell r="AS544">
            <v>0</v>
          </cell>
          <cell r="AT544">
            <v>0</v>
          </cell>
          <cell r="AU544">
            <v>0</v>
          </cell>
          <cell r="AV544">
            <v>0</v>
          </cell>
          <cell r="AW544">
            <v>0</v>
          </cell>
          <cell r="AX544">
            <v>0</v>
          </cell>
          <cell r="AY544">
            <v>0</v>
          </cell>
          <cell r="AZ544">
            <v>0</v>
          </cell>
          <cell r="BA544">
            <v>0</v>
          </cell>
          <cell r="BB544">
            <v>0</v>
          </cell>
          <cell r="BC544">
            <v>0</v>
          </cell>
          <cell r="BD544">
            <v>0</v>
          </cell>
          <cell r="BE544">
            <v>0</v>
          </cell>
        </row>
        <row r="545">
          <cell r="A545">
            <v>0</v>
          </cell>
          <cell r="B545" t="str">
            <v>DL2GT52</v>
          </cell>
          <cell r="C545" t="str">
            <v>DT2GT52</v>
          </cell>
          <cell r="D545">
            <v>0</v>
          </cell>
          <cell r="E545" t="str">
            <v>CL2GT52</v>
          </cell>
          <cell r="F545">
            <v>89</v>
          </cell>
          <cell r="G545" t="str">
            <v>Kết cấu bêtông cốt thép</v>
          </cell>
          <cell r="H545">
            <v>2</v>
          </cell>
          <cell r="I545">
            <v>30</v>
          </cell>
          <cell r="J545">
            <v>0</v>
          </cell>
          <cell r="K545">
            <v>0</v>
          </cell>
          <cell r="L545">
            <v>0</v>
          </cell>
          <cell r="M545" t="str">
            <v>Viết</v>
          </cell>
          <cell r="N545">
            <v>90</v>
          </cell>
          <cell r="O545" t="str">
            <v>Kết cấu - Vật liệu</v>
          </cell>
          <cell r="P545" t="str">
            <v>CÔNG TRÌNH</v>
          </cell>
          <cell r="Q545" t="str">
            <v>CTKC</v>
          </cell>
          <cell r="R545" t="str">
            <v>KCT</v>
          </cell>
          <cell r="S545" t="str">
            <v>KCT-CTKC</v>
          </cell>
          <cell r="T545">
            <v>0</v>
          </cell>
          <cell r="U545">
            <v>0</v>
          </cell>
          <cell r="V545">
            <v>0</v>
          </cell>
          <cell r="W545">
            <v>0</v>
          </cell>
          <cell r="X545">
            <v>0</v>
          </cell>
          <cell r="Y545">
            <v>0</v>
          </cell>
          <cell r="Z545">
            <v>0</v>
          </cell>
          <cell r="AA545">
            <v>0</v>
          </cell>
          <cell r="AB545">
            <v>0</v>
          </cell>
          <cell r="AC545">
            <v>0</v>
          </cell>
          <cell r="AD545">
            <v>0</v>
          </cell>
          <cell r="AE545">
            <v>0</v>
          </cell>
          <cell r="AF545">
            <v>0</v>
          </cell>
          <cell r="AG545">
            <v>0</v>
          </cell>
          <cell r="AH545">
            <v>0</v>
          </cell>
          <cell r="AI545">
            <v>0</v>
          </cell>
          <cell r="AJ545">
            <v>0</v>
          </cell>
          <cell r="AK545">
            <v>0</v>
          </cell>
          <cell r="AL545">
            <v>0</v>
          </cell>
          <cell r="AM545">
            <v>0</v>
          </cell>
          <cell r="AN545">
            <v>0</v>
          </cell>
          <cell r="AO545">
            <v>0</v>
          </cell>
          <cell r="AP545">
            <v>0</v>
          </cell>
          <cell r="AQ545">
            <v>0</v>
          </cell>
          <cell r="AR545">
            <v>0</v>
          </cell>
          <cell r="AS545">
            <v>0</v>
          </cell>
          <cell r="AT545">
            <v>0</v>
          </cell>
          <cell r="AU545">
            <v>0</v>
          </cell>
          <cell r="AV545">
            <v>0</v>
          </cell>
          <cell r="AW545">
            <v>0</v>
          </cell>
          <cell r="AX545">
            <v>0</v>
          </cell>
          <cell r="AY545">
            <v>0</v>
          </cell>
          <cell r="AZ545">
            <v>0</v>
          </cell>
          <cell r="BA545">
            <v>0</v>
          </cell>
          <cell r="BB545">
            <v>0</v>
          </cell>
          <cell r="BC545">
            <v>0</v>
          </cell>
          <cell r="BD545">
            <v>0</v>
          </cell>
          <cell r="BE545">
            <v>0</v>
          </cell>
        </row>
        <row r="546">
          <cell r="A546">
            <v>0</v>
          </cell>
          <cell r="B546" t="str">
            <v>DL2DD52</v>
          </cell>
          <cell r="C546">
            <v>0</v>
          </cell>
          <cell r="D546">
            <v>0</v>
          </cell>
          <cell r="E546" t="str">
            <v>CL2DD52</v>
          </cell>
          <cell r="F546">
            <v>90</v>
          </cell>
          <cell r="G546" t="str">
            <v>Kết cấu bêtông cốt thép</v>
          </cell>
          <cell r="H546">
            <v>2</v>
          </cell>
          <cell r="I546">
            <v>30</v>
          </cell>
          <cell r="J546">
            <v>0</v>
          </cell>
          <cell r="K546">
            <v>0</v>
          </cell>
          <cell r="L546">
            <v>0</v>
          </cell>
          <cell r="M546" t="str">
            <v>Viết</v>
          </cell>
          <cell r="N546">
            <v>90</v>
          </cell>
          <cell r="O546" t="str">
            <v>Kết cấu - Vật liệu</v>
          </cell>
          <cell r="P546" t="str">
            <v>CÔNG TRÌNH</v>
          </cell>
          <cell r="Q546" t="str">
            <v>CTKC</v>
          </cell>
          <cell r="R546" t="str">
            <v>KCT</v>
          </cell>
          <cell r="S546" t="str">
            <v>KCT-CTKC</v>
          </cell>
          <cell r="T546">
            <v>0</v>
          </cell>
          <cell r="U546">
            <v>0</v>
          </cell>
          <cell r="V546">
            <v>0</v>
          </cell>
          <cell r="W546">
            <v>0</v>
          </cell>
          <cell r="X546">
            <v>0</v>
          </cell>
          <cell r="Y546">
            <v>0</v>
          </cell>
          <cell r="Z546">
            <v>0</v>
          </cell>
          <cell r="AA546">
            <v>0</v>
          </cell>
          <cell r="AB546">
            <v>0</v>
          </cell>
          <cell r="AC546">
            <v>0</v>
          </cell>
          <cell r="AD546">
            <v>0</v>
          </cell>
          <cell r="AE546">
            <v>0</v>
          </cell>
          <cell r="AF546">
            <v>0</v>
          </cell>
          <cell r="AG546">
            <v>0</v>
          </cell>
          <cell r="AH546">
            <v>0</v>
          </cell>
          <cell r="AI546">
            <v>0</v>
          </cell>
          <cell r="AJ546">
            <v>0</v>
          </cell>
          <cell r="AK546">
            <v>0</v>
          </cell>
          <cell r="AL546">
            <v>0</v>
          </cell>
          <cell r="AM546">
            <v>0</v>
          </cell>
          <cell r="AN546">
            <v>0</v>
          </cell>
          <cell r="AO546">
            <v>0</v>
          </cell>
          <cell r="AP546">
            <v>0</v>
          </cell>
          <cell r="AQ546">
            <v>0</v>
          </cell>
          <cell r="AR546">
            <v>0</v>
          </cell>
          <cell r="AS546">
            <v>0</v>
          </cell>
          <cell r="AT546">
            <v>0</v>
          </cell>
          <cell r="AU546">
            <v>0</v>
          </cell>
          <cell r="AV546">
            <v>0</v>
          </cell>
          <cell r="AW546">
            <v>0</v>
          </cell>
          <cell r="AX546">
            <v>0</v>
          </cell>
          <cell r="AY546">
            <v>0</v>
          </cell>
          <cell r="AZ546">
            <v>0</v>
          </cell>
          <cell r="BA546">
            <v>0</v>
          </cell>
          <cell r="BB546">
            <v>0</v>
          </cell>
          <cell r="BC546">
            <v>0</v>
          </cell>
          <cell r="BD546">
            <v>0</v>
          </cell>
          <cell r="BE546">
            <v>0</v>
          </cell>
        </row>
        <row r="547">
          <cell r="A547">
            <v>0</v>
          </cell>
          <cell r="B547">
            <v>0</v>
          </cell>
          <cell r="C547">
            <v>0</v>
          </cell>
          <cell r="D547" t="str">
            <v>CC2GT52</v>
          </cell>
          <cell r="E547">
            <v>0</v>
          </cell>
          <cell r="F547">
            <v>91</v>
          </cell>
          <cell r="G547" t="str">
            <v>Kết cấu bêtông cốt thép</v>
          </cell>
          <cell r="H547">
            <v>2</v>
          </cell>
          <cell r="I547">
            <v>30</v>
          </cell>
          <cell r="J547">
            <v>0</v>
          </cell>
          <cell r="K547">
            <v>0</v>
          </cell>
          <cell r="L547">
            <v>0</v>
          </cell>
          <cell r="M547" t="str">
            <v>Viết</v>
          </cell>
          <cell r="N547">
            <v>90</v>
          </cell>
          <cell r="O547" t="str">
            <v>Kết cấu - Vật liệu</v>
          </cell>
          <cell r="P547" t="str">
            <v>CÔNG TRÌNH</v>
          </cell>
          <cell r="Q547" t="str">
            <v>CTKC</v>
          </cell>
          <cell r="R547" t="str">
            <v>KCT</v>
          </cell>
          <cell r="S547" t="str">
            <v>KCT-CTKC</v>
          </cell>
          <cell r="T547">
            <v>0</v>
          </cell>
          <cell r="U547">
            <v>0</v>
          </cell>
          <cell r="V547">
            <v>0</v>
          </cell>
          <cell r="W547">
            <v>0</v>
          </cell>
          <cell r="X547">
            <v>0</v>
          </cell>
          <cell r="Y547">
            <v>0</v>
          </cell>
          <cell r="Z547">
            <v>0</v>
          </cell>
          <cell r="AA547">
            <v>0</v>
          </cell>
          <cell r="AB547">
            <v>0</v>
          </cell>
          <cell r="AC547">
            <v>0</v>
          </cell>
          <cell r="AD547">
            <v>0</v>
          </cell>
          <cell r="AE547">
            <v>0</v>
          </cell>
          <cell r="AF547">
            <v>0</v>
          </cell>
          <cell r="AG547">
            <v>0</v>
          </cell>
          <cell r="AH547">
            <v>0</v>
          </cell>
          <cell r="AI547">
            <v>0</v>
          </cell>
          <cell r="AJ547">
            <v>0</v>
          </cell>
          <cell r="AK547">
            <v>0</v>
          </cell>
          <cell r="AL547">
            <v>0</v>
          </cell>
          <cell r="AM547">
            <v>0</v>
          </cell>
          <cell r="AN547" t="str">
            <v>x</v>
          </cell>
          <cell r="AO547" t="str">
            <v>x</v>
          </cell>
          <cell r="AP547" t="str">
            <v>x</v>
          </cell>
          <cell r="AQ547">
            <v>0</v>
          </cell>
          <cell r="AR547">
            <v>0</v>
          </cell>
          <cell r="AS547">
            <v>0</v>
          </cell>
          <cell r="AT547">
            <v>0</v>
          </cell>
          <cell r="AU547">
            <v>0</v>
          </cell>
          <cell r="AV547">
            <v>0</v>
          </cell>
          <cell r="AW547">
            <v>0</v>
          </cell>
          <cell r="AX547">
            <v>0</v>
          </cell>
          <cell r="AY547">
            <v>0</v>
          </cell>
          <cell r="AZ547">
            <v>0</v>
          </cell>
          <cell r="BA547">
            <v>0</v>
          </cell>
          <cell r="BB547">
            <v>0</v>
          </cell>
          <cell r="BC547">
            <v>0</v>
          </cell>
          <cell r="BD547">
            <v>0</v>
          </cell>
          <cell r="BE547">
            <v>0</v>
          </cell>
        </row>
        <row r="548">
          <cell r="A548">
            <v>0</v>
          </cell>
          <cell r="B548">
            <v>0</v>
          </cell>
          <cell r="C548">
            <v>0</v>
          </cell>
          <cell r="D548" t="str">
            <v>CC2DD52</v>
          </cell>
          <cell r="E548">
            <v>0</v>
          </cell>
          <cell r="F548">
            <v>92</v>
          </cell>
          <cell r="G548" t="str">
            <v>Kết cấu bêtông cốt thép</v>
          </cell>
          <cell r="H548">
            <v>2</v>
          </cell>
          <cell r="I548">
            <v>30</v>
          </cell>
          <cell r="J548">
            <v>0</v>
          </cell>
          <cell r="K548">
            <v>0</v>
          </cell>
          <cell r="L548">
            <v>0</v>
          </cell>
          <cell r="M548" t="str">
            <v>Viết</v>
          </cell>
          <cell r="N548">
            <v>90</v>
          </cell>
          <cell r="O548" t="str">
            <v>Kết cấu - Vật liệu</v>
          </cell>
          <cell r="P548" t="str">
            <v>CÔNG TRÌNH</v>
          </cell>
          <cell r="Q548" t="str">
            <v>CTKC</v>
          </cell>
          <cell r="R548" t="str">
            <v>KCT</v>
          </cell>
          <cell r="S548" t="str">
            <v>KCT-CTKC</v>
          </cell>
          <cell r="T548">
            <v>0</v>
          </cell>
          <cell r="U548">
            <v>0</v>
          </cell>
          <cell r="V548">
            <v>0</v>
          </cell>
          <cell r="W548">
            <v>0</v>
          </cell>
          <cell r="X548">
            <v>0</v>
          </cell>
          <cell r="Y548">
            <v>0</v>
          </cell>
          <cell r="Z548">
            <v>0</v>
          </cell>
          <cell r="AA548">
            <v>0</v>
          </cell>
          <cell r="AB548">
            <v>0</v>
          </cell>
          <cell r="AC548">
            <v>0</v>
          </cell>
          <cell r="AD548">
            <v>0</v>
          </cell>
          <cell r="AE548">
            <v>0</v>
          </cell>
          <cell r="AF548">
            <v>0</v>
          </cell>
          <cell r="AG548">
            <v>0</v>
          </cell>
          <cell r="AH548">
            <v>0</v>
          </cell>
          <cell r="AI548">
            <v>0</v>
          </cell>
          <cell r="AJ548">
            <v>0</v>
          </cell>
          <cell r="AK548">
            <v>0</v>
          </cell>
          <cell r="AL548">
            <v>0</v>
          </cell>
          <cell r="AM548">
            <v>0</v>
          </cell>
          <cell r="AN548">
            <v>0</v>
          </cell>
          <cell r="AO548">
            <v>0</v>
          </cell>
          <cell r="AP548">
            <v>0</v>
          </cell>
          <cell r="AQ548">
            <v>0</v>
          </cell>
          <cell r="AR548" t="str">
            <v>x</v>
          </cell>
          <cell r="AS548">
            <v>0</v>
          </cell>
          <cell r="AT548">
            <v>0</v>
          </cell>
          <cell r="AU548">
            <v>0</v>
          </cell>
          <cell r="AV548">
            <v>0</v>
          </cell>
          <cell r="AW548">
            <v>0</v>
          </cell>
          <cell r="AX548">
            <v>0</v>
          </cell>
          <cell r="AY548">
            <v>0</v>
          </cell>
          <cell r="AZ548">
            <v>0</v>
          </cell>
          <cell r="BA548">
            <v>0</v>
          </cell>
          <cell r="BB548">
            <v>0</v>
          </cell>
          <cell r="BC548">
            <v>0</v>
          </cell>
          <cell r="BD548">
            <v>0</v>
          </cell>
          <cell r="BE548">
            <v>0</v>
          </cell>
        </row>
        <row r="549">
          <cell r="A549" t="str">
            <v>DC2DD53</v>
          </cell>
          <cell r="B549">
            <v>0</v>
          </cell>
          <cell r="C549">
            <v>0</v>
          </cell>
          <cell r="D549" t="str">
            <v>CC2DD53</v>
          </cell>
          <cell r="E549">
            <v>0</v>
          </cell>
          <cell r="F549">
            <v>93</v>
          </cell>
          <cell r="G549" t="str">
            <v>Kết cấu gạch, đá và gỗ</v>
          </cell>
          <cell r="H549">
            <v>2</v>
          </cell>
          <cell r="I549">
            <v>30</v>
          </cell>
          <cell r="J549">
            <v>0</v>
          </cell>
          <cell r="K549">
            <v>0</v>
          </cell>
          <cell r="L549">
            <v>0</v>
          </cell>
          <cell r="M549" t="str">
            <v>Viết</v>
          </cell>
          <cell r="N549">
            <v>60</v>
          </cell>
          <cell r="O549" t="str">
            <v>Xây dựng DD&amp;CN</v>
          </cell>
          <cell r="P549" t="str">
            <v>CÔNG TRÌNH</v>
          </cell>
          <cell r="Q549" t="str">
            <v>CTDD</v>
          </cell>
          <cell r="R549" t="str">
            <v>KCT</v>
          </cell>
          <cell r="S549" t="str">
            <v>KCT-CTDD</v>
          </cell>
          <cell r="T549">
            <v>0</v>
          </cell>
          <cell r="U549">
            <v>0</v>
          </cell>
          <cell r="V549">
            <v>0</v>
          </cell>
          <cell r="W549">
            <v>0</v>
          </cell>
          <cell r="X549">
            <v>0</v>
          </cell>
          <cell r="Y549" t="str">
            <v>x</v>
          </cell>
          <cell r="Z549">
            <v>0</v>
          </cell>
          <cell r="AA549">
            <v>0</v>
          </cell>
          <cell r="AB549">
            <v>0</v>
          </cell>
          <cell r="AC549">
            <v>0</v>
          </cell>
          <cell r="AD549">
            <v>0</v>
          </cell>
          <cell r="AE549">
            <v>0</v>
          </cell>
          <cell r="AF549">
            <v>0</v>
          </cell>
          <cell r="AG549">
            <v>0</v>
          </cell>
          <cell r="AH549">
            <v>0</v>
          </cell>
          <cell r="AI549">
            <v>0</v>
          </cell>
          <cell r="AJ549">
            <v>0</v>
          </cell>
          <cell r="AK549">
            <v>0</v>
          </cell>
          <cell r="AL549">
            <v>0</v>
          </cell>
          <cell r="AM549">
            <v>0</v>
          </cell>
          <cell r="AN549">
            <v>0</v>
          </cell>
          <cell r="AO549">
            <v>0</v>
          </cell>
          <cell r="AP549">
            <v>0</v>
          </cell>
          <cell r="AQ549">
            <v>0</v>
          </cell>
          <cell r="AR549" t="str">
            <v>x</v>
          </cell>
          <cell r="AS549">
            <v>0</v>
          </cell>
          <cell r="AT549">
            <v>0</v>
          </cell>
          <cell r="AU549">
            <v>0</v>
          </cell>
          <cell r="AV549">
            <v>0</v>
          </cell>
          <cell r="AW549">
            <v>0</v>
          </cell>
          <cell r="AX549">
            <v>0</v>
          </cell>
          <cell r="AY549">
            <v>0</v>
          </cell>
          <cell r="AZ549">
            <v>0</v>
          </cell>
          <cell r="BA549">
            <v>0</v>
          </cell>
          <cell r="BB549">
            <v>0</v>
          </cell>
          <cell r="BC549">
            <v>0</v>
          </cell>
          <cell r="BD549">
            <v>0</v>
          </cell>
          <cell r="BE549">
            <v>0</v>
          </cell>
        </row>
        <row r="550">
          <cell r="A550" t="str">
            <v>DC2GT51</v>
          </cell>
          <cell r="B550">
            <v>0</v>
          </cell>
          <cell r="C550">
            <v>0</v>
          </cell>
          <cell r="D550" t="str">
            <v>CC2GT51</v>
          </cell>
          <cell r="E550">
            <v>0</v>
          </cell>
          <cell r="F550">
            <v>85</v>
          </cell>
          <cell r="G550" t="str">
            <v>Kết cấu thép</v>
          </cell>
          <cell r="H550">
            <v>2</v>
          </cell>
          <cell r="I550">
            <v>30</v>
          </cell>
          <cell r="J550">
            <v>0</v>
          </cell>
          <cell r="K550">
            <v>0</v>
          </cell>
          <cell r="L550">
            <v>0</v>
          </cell>
          <cell r="M550" t="str">
            <v>Viết</v>
          </cell>
          <cell r="N550">
            <v>75</v>
          </cell>
          <cell r="O550" t="str">
            <v>Kết cấu - Vật liệu</v>
          </cell>
          <cell r="P550" t="str">
            <v>CÔNG TRÌNH</v>
          </cell>
          <cell r="Q550" t="str">
            <v>CTKC</v>
          </cell>
          <cell r="R550" t="str">
            <v>KCT</v>
          </cell>
          <cell r="S550" t="str">
            <v>KCT-CTKC</v>
          </cell>
          <cell r="T550" t="str">
            <v>x</v>
          </cell>
          <cell r="U550">
            <v>0</v>
          </cell>
          <cell r="V550" t="str">
            <v>x</v>
          </cell>
          <cell r="W550">
            <v>0</v>
          </cell>
          <cell r="X550" t="str">
            <v>x</v>
          </cell>
          <cell r="Y550">
            <v>0</v>
          </cell>
          <cell r="Z550" t="str">
            <v>x</v>
          </cell>
          <cell r="AA550">
            <v>0</v>
          </cell>
          <cell r="AB550">
            <v>0</v>
          </cell>
          <cell r="AC550">
            <v>0</v>
          </cell>
          <cell r="AD550">
            <v>0</v>
          </cell>
          <cell r="AE550">
            <v>0</v>
          </cell>
          <cell r="AF550">
            <v>0</v>
          </cell>
          <cell r="AG550">
            <v>0</v>
          </cell>
          <cell r="AH550">
            <v>0</v>
          </cell>
          <cell r="AI550">
            <v>0</v>
          </cell>
          <cell r="AJ550">
            <v>0</v>
          </cell>
          <cell r="AK550">
            <v>0</v>
          </cell>
          <cell r="AL550">
            <v>0</v>
          </cell>
          <cell r="AM550">
            <v>0</v>
          </cell>
          <cell r="AN550" t="str">
            <v>x</v>
          </cell>
          <cell r="AO550" t="str">
            <v>x</v>
          </cell>
          <cell r="AP550" t="str">
            <v>x</v>
          </cell>
          <cell r="AQ550">
            <v>0</v>
          </cell>
          <cell r="AR550">
            <v>0</v>
          </cell>
          <cell r="AS550">
            <v>0</v>
          </cell>
          <cell r="AT550">
            <v>0</v>
          </cell>
          <cell r="AU550">
            <v>0</v>
          </cell>
          <cell r="AV550">
            <v>0</v>
          </cell>
          <cell r="AW550">
            <v>0</v>
          </cell>
          <cell r="AX550">
            <v>0</v>
          </cell>
          <cell r="AY550">
            <v>0</v>
          </cell>
          <cell r="AZ550">
            <v>0</v>
          </cell>
          <cell r="BA550">
            <v>0</v>
          </cell>
          <cell r="BB550">
            <v>0</v>
          </cell>
          <cell r="BC550">
            <v>0</v>
          </cell>
          <cell r="BD550">
            <v>0</v>
          </cell>
          <cell r="BE550">
            <v>0</v>
          </cell>
        </row>
        <row r="551">
          <cell r="A551" t="str">
            <v>DC2GT51a</v>
          </cell>
          <cell r="B551">
            <v>0</v>
          </cell>
          <cell r="C551">
            <v>0</v>
          </cell>
          <cell r="D551" t="str">
            <v>CC2GT51a</v>
          </cell>
          <cell r="E551">
            <v>0</v>
          </cell>
          <cell r="F551">
            <v>85</v>
          </cell>
          <cell r="G551" t="str">
            <v>Kết cấu thép (DS, CC)</v>
          </cell>
          <cell r="H551">
            <v>2</v>
          </cell>
          <cell r="I551">
            <v>30</v>
          </cell>
          <cell r="J551">
            <v>0</v>
          </cell>
          <cell r="K551">
            <v>0</v>
          </cell>
          <cell r="L551">
            <v>0</v>
          </cell>
          <cell r="M551" t="str">
            <v>Viết</v>
          </cell>
          <cell r="N551">
            <v>75</v>
          </cell>
          <cell r="O551" t="str">
            <v>Kết cấu - Vật liệu</v>
          </cell>
          <cell r="P551" t="str">
            <v>CÔNG TRÌNH</v>
          </cell>
          <cell r="Q551" t="str">
            <v>CTKC</v>
          </cell>
          <cell r="R551" t="str">
            <v>KCT</v>
          </cell>
          <cell r="S551" t="str">
            <v>KCT-CTKC</v>
          </cell>
          <cell r="T551">
            <v>0</v>
          </cell>
          <cell r="U551" t="str">
            <v>x</v>
          </cell>
          <cell r="V551">
            <v>0</v>
          </cell>
          <cell r="W551" t="str">
            <v>x</v>
          </cell>
          <cell r="X551">
            <v>0</v>
          </cell>
          <cell r="Y551">
            <v>0</v>
          </cell>
          <cell r="Z551">
            <v>0</v>
          </cell>
          <cell r="AA551">
            <v>0</v>
          </cell>
          <cell r="AB551">
            <v>0</v>
          </cell>
          <cell r="AC551">
            <v>0</v>
          </cell>
          <cell r="AD551">
            <v>0</v>
          </cell>
          <cell r="AE551">
            <v>0</v>
          </cell>
          <cell r="AF551">
            <v>0</v>
          </cell>
          <cell r="AG551">
            <v>0</v>
          </cell>
          <cell r="AH551">
            <v>0</v>
          </cell>
          <cell r="AI551">
            <v>0</v>
          </cell>
          <cell r="AJ551">
            <v>0</v>
          </cell>
          <cell r="AK551">
            <v>0</v>
          </cell>
          <cell r="AL551">
            <v>0</v>
          </cell>
          <cell r="AM551">
            <v>0</v>
          </cell>
          <cell r="AN551" t="str">
            <v>x</v>
          </cell>
          <cell r="AO551" t="str">
            <v>x</v>
          </cell>
          <cell r="AP551" t="str">
            <v>x</v>
          </cell>
          <cell r="AQ551">
            <v>0</v>
          </cell>
          <cell r="AR551">
            <v>0</v>
          </cell>
          <cell r="AS551">
            <v>0</v>
          </cell>
          <cell r="AT551">
            <v>0</v>
          </cell>
          <cell r="AU551">
            <v>0</v>
          </cell>
          <cell r="AV551">
            <v>0</v>
          </cell>
          <cell r="AW551">
            <v>0</v>
          </cell>
          <cell r="AX551">
            <v>0</v>
          </cell>
          <cell r="AY551">
            <v>0</v>
          </cell>
          <cell r="AZ551">
            <v>0</v>
          </cell>
          <cell r="BA551">
            <v>0</v>
          </cell>
          <cell r="BB551">
            <v>0</v>
          </cell>
          <cell r="BC551">
            <v>0</v>
          </cell>
          <cell r="BD551">
            <v>0</v>
          </cell>
          <cell r="BE551">
            <v>0</v>
          </cell>
        </row>
        <row r="552">
          <cell r="A552" t="str">
            <v>DC2DD51</v>
          </cell>
          <cell r="B552">
            <v>0</v>
          </cell>
          <cell r="C552">
            <v>0</v>
          </cell>
          <cell r="D552" t="str">
            <v>CC2DD51</v>
          </cell>
          <cell r="E552">
            <v>0</v>
          </cell>
          <cell r="F552">
            <v>86</v>
          </cell>
          <cell r="G552" t="str">
            <v>Kết cấu thép</v>
          </cell>
          <cell r="H552">
            <v>2</v>
          </cell>
          <cell r="I552">
            <v>30</v>
          </cell>
          <cell r="J552">
            <v>0</v>
          </cell>
          <cell r="K552">
            <v>0</v>
          </cell>
          <cell r="L552">
            <v>0</v>
          </cell>
          <cell r="M552" t="str">
            <v>Viết</v>
          </cell>
          <cell r="N552">
            <v>75</v>
          </cell>
          <cell r="O552" t="str">
            <v>Kết cấu - Vật liệu</v>
          </cell>
          <cell r="P552" t="str">
            <v>CÔNG TRÌNH</v>
          </cell>
          <cell r="Q552" t="str">
            <v>CTKC</v>
          </cell>
          <cell r="R552" t="str">
            <v>KCT</v>
          </cell>
          <cell r="S552" t="str">
            <v>KCT-CTKC</v>
          </cell>
          <cell r="T552">
            <v>0</v>
          </cell>
          <cell r="U552">
            <v>0</v>
          </cell>
          <cell r="V552">
            <v>0</v>
          </cell>
          <cell r="W552">
            <v>0</v>
          </cell>
          <cell r="X552">
            <v>0</v>
          </cell>
          <cell r="Y552" t="str">
            <v>x</v>
          </cell>
          <cell r="Z552">
            <v>0</v>
          </cell>
          <cell r="AA552">
            <v>0</v>
          </cell>
          <cell r="AB552">
            <v>0</v>
          </cell>
          <cell r="AC552">
            <v>0</v>
          </cell>
          <cell r="AD552">
            <v>0</v>
          </cell>
          <cell r="AE552">
            <v>0</v>
          </cell>
          <cell r="AF552">
            <v>0</v>
          </cell>
          <cell r="AG552">
            <v>0</v>
          </cell>
          <cell r="AH552">
            <v>0</v>
          </cell>
          <cell r="AI552">
            <v>0</v>
          </cell>
          <cell r="AJ552">
            <v>0</v>
          </cell>
          <cell r="AK552">
            <v>0</v>
          </cell>
          <cell r="AL552">
            <v>0</v>
          </cell>
          <cell r="AM552">
            <v>0</v>
          </cell>
          <cell r="AN552">
            <v>0</v>
          </cell>
          <cell r="AO552">
            <v>0</v>
          </cell>
          <cell r="AP552">
            <v>0</v>
          </cell>
          <cell r="AQ552">
            <v>0</v>
          </cell>
          <cell r="AR552" t="str">
            <v>x</v>
          </cell>
          <cell r="AS552">
            <v>0</v>
          </cell>
          <cell r="AT552">
            <v>0</v>
          </cell>
          <cell r="AU552">
            <v>0</v>
          </cell>
          <cell r="AV552">
            <v>0</v>
          </cell>
          <cell r="AW552">
            <v>0</v>
          </cell>
          <cell r="AX552">
            <v>0</v>
          </cell>
          <cell r="AY552">
            <v>0</v>
          </cell>
          <cell r="AZ552">
            <v>0</v>
          </cell>
          <cell r="BA552">
            <v>0</v>
          </cell>
          <cell r="BB552">
            <v>0</v>
          </cell>
          <cell r="BC552">
            <v>0</v>
          </cell>
          <cell r="BD552">
            <v>0</v>
          </cell>
          <cell r="BE552">
            <v>0</v>
          </cell>
        </row>
        <row r="553">
          <cell r="A553" t="str">
            <v>DC2KX37</v>
          </cell>
          <cell r="B553">
            <v>0</v>
          </cell>
          <cell r="C553">
            <v>0</v>
          </cell>
          <cell r="D553" t="str">
            <v>CC2KX37</v>
          </cell>
          <cell r="E553">
            <v>0</v>
          </cell>
          <cell r="F553">
            <v>160</v>
          </cell>
          <cell r="G553" t="str">
            <v>Kết cấu thép và bêtông cốt thép</v>
          </cell>
          <cell r="H553">
            <v>3</v>
          </cell>
          <cell r="I553">
            <v>45</v>
          </cell>
          <cell r="J553">
            <v>0</v>
          </cell>
          <cell r="K553">
            <v>0</v>
          </cell>
          <cell r="L553">
            <v>0</v>
          </cell>
          <cell r="M553" t="str">
            <v>Viết</v>
          </cell>
          <cell r="N553">
            <v>90</v>
          </cell>
          <cell r="O553" t="str">
            <v>Kết cấu - Vật liệu</v>
          </cell>
          <cell r="P553" t="str">
            <v>CÔNG TRÌNH</v>
          </cell>
          <cell r="Q553" t="str">
            <v>CTKC</v>
          </cell>
          <cell r="R553" t="str">
            <v>KCT</v>
          </cell>
          <cell r="S553" t="str">
            <v>KCT-CTKC</v>
          </cell>
          <cell r="T553">
            <v>0</v>
          </cell>
          <cell r="U553">
            <v>0</v>
          </cell>
          <cell r="V553">
            <v>0</v>
          </cell>
          <cell r="W553">
            <v>0</v>
          </cell>
          <cell r="X553">
            <v>0</v>
          </cell>
          <cell r="Y553">
            <v>0</v>
          </cell>
          <cell r="Z553">
            <v>0</v>
          </cell>
          <cell r="AA553">
            <v>0</v>
          </cell>
          <cell r="AB553">
            <v>0</v>
          </cell>
          <cell r="AC553">
            <v>0</v>
          </cell>
          <cell r="AD553">
            <v>0</v>
          </cell>
          <cell r="AE553">
            <v>0</v>
          </cell>
          <cell r="AF553">
            <v>0</v>
          </cell>
          <cell r="AG553">
            <v>0</v>
          </cell>
          <cell r="AH553">
            <v>0</v>
          </cell>
          <cell r="AI553" t="str">
            <v>x</v>
          </cell>
          <cell r="AJ553">
            <v>0</v>
          </cell>
          <cell r="AK553">
            <v>0</v>
          </cell>
          <cell r="AL553">
            <v>0</v>
          </cell>
          <cell r="AM553">
            <v>0</v>
          </cell>
          <cell r="AN553">
            <v>0</v>
          </cell>
          <cell r="AO553">
            <v>0</v>
          </cell>
          <cell r="AP553">
            <v>0</v>
          </cell>
          <cell r="AQ553">
            <v>0</v>
          </cell>
          <cell r="AR553">
            <v>0</v>
          </cell>
          <cell r="AS553">
            <v>0</v>
          </cell>
          <cell r="AT553">
            <v>0</v>
          </cell>
          <cell r="AU553">
            <v>0</v>
          </cell>
          <cell r="AV553">
            <v>0</v>
          </cell>
          <cell r="AW553">
            <v>0</v>
          </cell>
          <cell r="AX553">
            <v>0</v>
          </cell>
          <cell r="AY553">
            <v>0</v>
          </cell>
          <cell r="AZ553">
            <v>0</v>
          </cell>
          <cell r="BA553">
            <v>0</v>
          </cell>
          <cell r="BB553" t="str">
            <v>x</v>
          </cell>
          <cell r="BC553">
            <v>0</v>
          </cell>
          <cell r="BD553">
            <v>0</v>
          </cell>
          <cell r="BE553">
            <v>0</v>
          </cell>
        </row>
        <row r="554">
          <cell r="A554" t="str">
            <v>DC4RB17</v>
          </cell>
          <cell r="B554">
            <v>0</v>
          </cell>
          <cell r="C554">
            <v>0</v>
          </cell>
          <cell r="D554">
            <v>0</v>
          </cell>
          <cell r="E554">
            <v>0</v>
          </cell>
          <cell r="F554">
            <v>890</v>
          </cell>
          <cell r="G554" t="str">
            <v>Thực tập Thí nghiệm cơ học đất 2</v>
          </cell>
          <cell r="H554">
            <v>1</v>
          </cell>
          <cell r="I554">
            <v>0</v>
          </cell>
          <cell r="J554">
            <v>30</v>
          </cell>
          <cell r="K554">
            <v>0</v>
          </cell>
          <cell r="L554">
            <v>0</v>
          </cell>
          <cell r="M554" t="str">
            <v>TH</v>
          </cell>
          <cell r="N554">
            <v>0</v>
          </cell>
          <cell r="O554" t="str">
            <v>Kết cấu - Vật liệu</v>
          </cell>
          <cell r="P554" t="str">
            <v>CÔNG TRÌNH</v>
          </cell>
          <cell r="Q554" t="str">
            <v>CTKC</v>
          </cell>
          <cell r="R554" t="str">
            <v>KCT</v>
          </cell>
          <cell r="S554" t="str">
            <v>KCT-CTKC</v>
          </cell>
          <cell r="T554">
            <v>0</v>
          </cell>
          <cell r="U554">
            <v>0</v>
          </cell>
          <cell r="V554">
            <v>0</v>
          </cell>
          <cell r="W554">
            <v>0</v>
          </cell>
          <cell r="X554">
            <v>0</v>
          </cell>
          <cell r="Y554">
            <v>0</v>
          </cell>
          <cell r="Z554" t="str">
            <v>x</v>
          </cell>
          <cell r="AA554">
            <v>0</v>
          </cell>
          <cell r="AB554">
            <v>0</v>
          </cell>
          <cell r="AC554">
            <v>0</v>
          </cell>
          <cell r="AD554">
            <v>0</v>
          </cell>
          <cell r="AE554">
            <v>0</v>
          </cell>
          <cell r="AF554">
            <v>0</v>
          </cell>
          <cell r="AG554">
            <v>0</v>
          </cell>
          <cell r="AH554">
            <v>0</v>
          </cell>
          <cell r="AI554">
            <v>0</v>
          </cell>
          <cell r="AJ554">
            <v>0</v>
          </cell>
          <cell r="AK554">
            <v>0</v>
          </cell>
          <cell r="AL554">
            <v>0</v>
          </cell>
          <cell r="AM554">
            <v>0</v>
          </cell>
          <cell r="AN554">
            <v>0</v>
          </cell>
          <cell r="AO554">
            <v>0</v>
          </cell>
          <cell r="AP554">
            <v>0</v>
          </cell>
          <cell r="AQ554">
            <v>0</v>
          </cell>
          <cell r="AR554">
            <v>0</v>
          </cell>
          <cell r="AS554">
            <v>0</v>
          </cell>
          <cell r="AT554">
            <v>0</v>
          </cell>
          <cell r="AU554">
            <v>0</v>
          </cell>
          <cell r="AV554">
            <v>0</v>
          </cell>
          <cell r="AW554">
            <v>0</v>
          </cell>
          <cell r="AX554">
            <v>0</v>
          </cell>
          <cell r="AY554">
            <v>0</v>
          </cell>
          <cell r="AZ554">
            <v>0</v>
          </cell>
          <cell r="BA554">
            <v>0</v>
          </cell>
          <cell r="BB554">
            <v>0</v>
          </cell>
          <cell r="BC554">
            <v>0</v>
          </cell>
          <cell r="BD554">
            <v>0</v>
          </cell>
          <cell r="BE554">
            <v>0</v>
          </cell>
        </row>
        <row r="555">
          <cell r="A555" t="str">
            <v>DC4CT15</v>
          </cell>
          <cell r="B555">
            <v>0</v>
          </cell>
          <cell r="C555" t="str">
            <v>DT4CT15</v>
          </cell>
          <cell r="D555" t="str">
            <v>CC4CT15</v>
          </cell>
          <cell r="E555">
            <v>0</v>
          </cell>
          <cell r="F555">
            <v>742</v>
          </cell>
          <cell r="G555" t="str">
            <v>Thực tập Thí nghiệm vật liệu xây dựng</v>
          </cell>
          <cell r="H555">
            <v>1</v>
          </cell>
          <cell r="I555">
            <v>0</v>
          </cell>
          <cell r="J555">
            <v>30</v>
          </cell>
          <cell r="K555">
            <v>0</v>
          </cell>
          <cell r="L555">
            <v>0</v>
          </cell>
          <cell r="M555" t="str">
            <v>TH</v>
          </cell>
          <cell r="N555">
            <v>0</v>
          </cell>
          <cell r="O555" t="str">
            <v>Kết cấu - Vật liệu</v>
          </cell>
          <cell r="P555" t="str">
            <v>CÔNG TRÌNH</v>
          </cell>
          <cell r="Q555" t="str">
            <v>CTKC</v>
          </cell>
          <cell r="R555" t="str">
            <v>KCT</v>
          </cell>
          <cell r="S555" t="str">
            <v>KCT-CTKC</v>
          </cell>
          <cell r="T555" t="str">
            <v>x</v>
          </cell>
          <cell r="U555" t="str">
            <v>x</v>
          </cell>
          <cell r="V555" t="str">
            <v>x</v>
          </cell>
          <cell r="W555" t="str">
            <v>x</v>
          </cell>
          <cell r="X555" t="str">
            <v>x</v>
          </cell>
          <cell r="Y555">
            <v>0</v>
          </cell>
          <cell r="Z555" t="str">
            <v>x</v>
          </cell>
          <cell r="AA555">
            <v>0</v>
          </cell>
          <cell r="AB555">
            <v>0</v>
          </cell>
          <cell r="AC555">
            <v>0</v>
          </cell>
          <cell r="AD555">
            <v>0</v>
          </cell>
          <cell r="AE555">
            <v>0</v>
          </cell>
          <cell r="AF555">
            <v>0</v>
          </cell>
          <cell r="AG555">
            <v>0</v>
          </cell>
          <cell r="AH555">
            <v>0</v>
          </cell>
          <cell r="AI555">
            <v>0</v>
          </cell>
          <cell r="AJ555">
            <v>0</v>
          </cell>
          <cell r="AK555">
            <v>0</v>
          </cell>
          <cell r="AL555">
            <v>0</v>
          </cell>
          <cell r="AM555">
            <v>0</v>
          </cell>
          <cell r="AN555" t="str">
            <v>x</v>
          </cell>
          <cell r="AO555" t="str">
            <v>x</v>
          </cell>
          <cell r="AP555" t="str">
            <v>x</v>
          </cell>
          <cell r="AQ555">
            <v>0</v>
          </cell>
          <cell r="AR555">
            <v>0</v>
          </cell>
          <cell r="AS555">
            <v>0</v>
          </cell>
          <cell r="AT555">
            <v>0</v>
          </cell>
          <cell r="AU555">
            <v>0</v>
          </cell>
          <cell r="AV555">
            <v>0</v>
          </cell>
          <cell r="AW555">
            <v>0</v>
          </cell>
          <cell r="AX555">
            <v>0</v>
          </cell>
          <cell r="AY555">
            <v>0</v>
          </cell>
          <cell r="AZ555">
            <v>0</v>
          </cell>
          <cell r="BA555">
            <v>0</v>
          </cell>
          <cell r="BB555">
            <v>0</v>
          </cell>
          <cell r="BC555">
            <v>0</v>
          </cell>
          <cell r="BD555">
            <v>0</v>
          </cell>
          <cell r="BE555">
            <v>0</v>
          </cell>
        </row>
        <row r="556">
          <cell r="A556" t="str">
            <v>DC4DD15</v>
          </cell>
          <cell r="B556">
            <v>0</v>
          </cell>
          <cell r="C556">
            <v>0</v>
          </cell>
          <cell r="D556" t="str">
            <v>CC4DD15</v>
          </cell>
          <cell r="E556">
            <v>0</v>
          </cell>
          <cell r="F556">
            <v>743</v>
          </cell>
          <cell r="G556" t="str">
            <v>Thực tập Thí nghiệm vật liệu xây dựng</v>
          </cell>
          <cell r="H556">
            <v>1</v>
          </cell>
          <cell r="I556">
            <v>0</v>
          </cell>
          <cell r="J556">
            <v>30</v>
          </cell>
          <cell r="K556">
            <v>0</v>
          </cell>
          <cell r="L556">
            <v>0</v>
          </cell>
          <cell r="M556" t="str">
            <v>TH</v>
          </cell>
          <cell r="N556">
            <v>0</v>
          </cell>
          <cell r="O556" t="str">
            <v>Kết cấu - Vật liệu</v>
          </cell>
          <cell r="P556" t="str">
            <v>CÔNG TRÌNH</v>
          </cell>
          <cell r="Q556" t="str">
            <v>CTKC</v>
          </cell>
          <cell r="R556" t="str">
            <v>KCT</v>
          </cell>
          <cell r="S556" t="str">
            <v>KCT-CTKC</v>
          </cell>
          <cell r="T556">
            <v>0</v>
          </cell>
          <cell r="U556">
            <v>0</v>
          </cell>
          <cell r="V556">
            <v>0</v>
          </cell>
          <cell r="W556">
            <v>0</v>
          </cell>
          <cell r="X556">
            <v>0</v>
          </cell>
          <cell r="Y556" t="str">
            <v>x</v>
          </cell>
          <cell r="Z556">
            <v>0</v>
          </cell>
          <cell r="AA556">
            <v>0</v>
          </cell>
          <cell r="AB556">
            <v>0</v>
          </cell>
          <cell r="AC556">
            <v>0</v>
          </cell>
          <cell r="AD556">
            <v>0</v>
          </cell>
          <cell r="AE556">
            <v>0</v>
          </cell>
          <cell r="AF556">
            <v>0</v>
          </cell>
          <cell r="AG556">
            <v>0</v>
          </cell>
          <cell r="AH556">
            <v>0</v>
          </cell>
          <cell r="AI556">
            <v>0</v>
          </cell>
          <cell r="AJ556">
            <v>0</v>
          </cell>
          <cell r="AK556">
            <v>0</v>
          </cell>
          <cell r="AL556">
            <v>0</v>
          </cell>
          <cell r="AM556">
            <v>0</v>
          </cell>
          <cell r="AN556">
            <v>0</v>
          </cell>
          <cell r="AO556">
            <v>0</v>
          </cell>
          <cell r="AP556">
            <v>0</v>
          </cell>
          <cell r="AQ556">
            <v>0</v>
          </cell>
          <cell r="AR556" t="str">
            <v>x</v>
          </cell>
          <cell r="AS556">
            <v>0</v>
          </cell>
          <cell r="AT556">
            <v>0</v>
          </cell>
          <cell r="AU556">
            <v>0</v>
          </cell>
          <cell r="AV556">
            <v>0</v>
          </cell>
          <cell r="AW556">
            <v>0</v>
          </cell>
          <cell r="AX556">
            <v>0</v>
          </cell>
          <cell r="AY556">
            <v>0</v>
          </cell>
          <cell r="AZ556">
            <v>0</v>
          </cell>
          <cell r="BA556">
            <v>0</v>
          </cell>
          <cell r="BB556">
            <v>0</v>
          </cell>
          <cell r="BC556">
            <v>0</v>
          </cell>
          <cell r="BD556">
            <v>0</v>
          </cell>
          <cell r="BE556">
            <v>0</v>
          </cell>
        </row>
        <row r="557">
          <cell r="A557">
            <v>0</v>
          </cell>
          <cell r="B557" t="str">
            <v>DL4CT17</v>
          </cell>
          <cell r="C557">
            <v>0</v>
          </cell>
          <cell r="D557">
            <v>0</v>
          </cell>
          <cell r="E557">
            <v>0</v>
          </cell>
          <cell r="F557">
            <v>795</v>
          </cell>
          <cell r="G557" t="str">
            <v>Thực tập Thí nghiệm vật liệu xây dựng</v>
          </cell>
          <cell r="H557">
            <v>3</v>
          </cell>
          <cell r="I557">
            <v>0</v>
          </cell>
          <cell r="J557">
            <v>90</v>
          </cell>
          <cell r="K557">
            <v>0</v>
          </cell>
          <cell r="L557">
            <v>0</v>
          </cell>
          <cell r="M557" t="str">
            <v>TH</v>
          </cell>
          <cell r="N557">
            <v>0</v>
          </cell>
          <cell r="O557" t="str">
            <v>Kết cấu - Vật liệu</v>
          </cell>
          <cell r="P557" t="str">
            <v>CÔNG TRÌNH</v>
          </cell>
          <cell r="Q557" t="str">
            <v>CTKC</v>
          </cell>
          <cell r="R557" t="str">
            <v>KCT</v>
          </cell>
          <cell r="S557" t="str">
            <v>KCT-CTKC</v>
          </cell>
          <cell r="T557">
            <v>0</v>
          </cell>
          <cell r="U557">
            <v>0</v>
          </cell>
          <cell r="V557">
            <v>0</v>
          </cell>
          <cell r="W557">
            <v>0</v>
          </cell>
          <cell r="X557">
            <v>0</v>
          </cell>
          <cell r="Y557">
            <v>0</v>
          </cell>
          <cell r="Z557">
            <v>0</v>
          </cell>
          <cell r="AA557">
            <v>0</v>
          </cell>
          <cell r="AB557">
            <v>0</v>
          </cell>
          <cell r="AC557">
            <v>0</v>
          </cell>
          <cell r="AD557">
            <v>0</v>
          </cell>
          <cell r="AE557">
            <v>0</v>
          </cell>
          <cell r="AF557">
            <v>0</v>
          </cell>
          <cell r="AG557">
            <v>0</v>
          </cell>
          <cell r="AH557">
            <v>0</v>
          </cell>
          <cell r="AI557">
            <v>0</v>
          </cell>
          <cell r="AJ557">
            <v>0</v>
          </cell>
          <cell r="AK557">
            <v>0</v>
          </cell>
          <cell r="AL557">
            <v>0</v>
          </cell>
          <cell r="AM557">
            <v>0</v>
          </cell>
          <cell r="AN557">
            <v>0</v>
          </cell>
          <cell r="AO557">
            <v>0</v>
          </cell>
          <cell r="AP557">
            <v>0</v>
          </cell>
          <cell r="AQ557">
            <v>0</v>
          </cell>
          <cell r="AR557">
            <v>0</v>
          </cell>
          <cell r="AS557">
            <v>0</v>
          </cell>
          <cell r="AT557">
            <v>0</v>
          </cell>
          <cell r="AU557">
            <v>0</v>
          </cell>
          <cell r="AV557">
            <v>0</v>
          </cell>
          <cell r="AW557">
            <v>0</v>
          </cell>
          <cell r="AX557">
            <v>0</v>
          </cell>
          <cell r="AY557">
            <v>0</v>
          </cell>
          <cell r="AZ557">
            <v>0</v>
          </cell>
          <cell r="BA557">
            <v>0</v>
          </cell>
          <cell r="BB557">
            <v>0</v>
          </cell>
          <cell r="BC557">
            <v>0</v>
          </cell>
          <cell r="BD557">
            <v>0</v>
          </cell>
          <cell r="BE557">
            <v>0</v>
          </cell>
        </row>
        <row r="558">
          <cell r="A558">
            <v>0</v>
          </cell>
          <cell r="B558" t="str">
            <v>DL4DD17</v>
          </cell>
          <cell r="C558">
            <v>0</v>
          </cell>
          <cell r="D558">
            <v>0</v>
          </cell>
          <cell r="E558">
            <v>0</v>
          </cell>
          <cell r="F558">
            <v>795</v>
          </cell>
          <cell r="G558" t="str">
            <v>Thực tập Thí nghiệm vật liệu xây dựng</v>
          </cell>
          <cell r="H558">
            <v>3</v>
          </cell>
          <cell r="I558">
            <v>0</v>
          </cell>
          <cell r="J558">
            <v>90</v>
          </cell>
          <cell r="K558">
            <v>0</v>
          </cell>
          <cell r="L558">
            <v>0</v>
          </cell>
          <cell r="M558" t="str">
            <v>TH</v>
          </cell>
          <cell r="N558">
            <v>0</v>
          </cell>
          <cell r="O558" t="str">
            <v>Kết cấu - Vật liệu</v>
          </cell>
          <cell r="P558" t="str">
            <v>CÔNG TRÌNH</v>
          </cell>
          <cell r="Q558" t="str">
            <v>CTKC</v>
          </cell>
          <cell r="R558" t="str">
            <v>KCT</v>
          </cell>
          <cell r="S558" t="str">
            <v>KCT-CTKC</v>
          </cell>
          <cell r="T558">
            <v>0</v>
          </cell>
          <cell r="U558">
            <v>0</v>
          </cell>
          <cell r="V558">
            <v>0</v>
          </cell>
          <cell r="W558">
            <v>0</v>
          </cell>
          <cell r="X558">
            <v>0</v>
          </cell>
          <cell r="Y558">
            <v>0</v>
          </cell>
          <cell r="Z558">
            <v>0</v>
          </cell>
          <cell r="AA558">
            <v>0</v>
          </cell>
          <cell r="AB558">
            <v>0</v>
          </cell>
          <cell r="AC558">
            <v>0</v>
          </cell>
          <cell r="AD558">
            <v>0</v>
          </cell>
          <cell r="AE558">
            <v>0</v>
          </cell>
          <cell r="AF558">
            <v>0</v>
          </cell>
          <cell r="AG558">
            <v>0</v>
          </cell>
          <cell r="AH558">
            <v>0</v>
          </cell>
          <cell r="AI558">
            <v>0</v>
          </cell>
          <cell r="AJ558">
            <v>0</v>
          </cell>
          <cell r="AK558">
            <v>0</v>
          </cell>
          <cell r="AL558">
            <v>0</v>
          </cell>
          <cell r="AM558">
            <v>0</v>
          </cell>
          <cell r="AN558">
            <v>0</v>
          </cell>
          <cell r="AO558">
            <v>0</v>
          </cell>
          <cell r="AP558">
            <v>0</v>
          </cell>
          <cell r="AQ558">
            <v>0</v>
          </cell>
          <cell r="AR558">
            <v>0</v>
          </cell>
          <cell r="AS558">
            <v>0</v>
          </cell>
          <cell r="AT558">
            <v>0</v>
          </cell>
          <cell r="AU558">
            <v>0</v>
          </cell>
          <cell r="AV558">
            <v>0</v>
          </cell>
          <cell r="AW558">
            <v>0</v>
          </cell>
          <cell r="AX558">
            <v>0</v>
          </cell>
          <cell r="AY558">
            <v>0</v>
          </cell>
          <cell r="AZ558">
            <v>0</v>
          </cell>
          <cell r="BA558">
            <v>0</v>
          </cell>
          <cell r="BB558">
            <v>0</v>
          </cell>
          <cell r="BC558">
            <v>0</v>
          </cell>
          <cell r="BD558">
            <v>0</v>
          </cell>
          <cell r="BE558">
            <v>0</v>
          </cell>
        </row>
        <row r="559">
          <cell r="A559" t="str">
            <v>DC4RB15</v>
          </cell>
          <cell r="B559">
            <v>0</v>
          </cell>
          <cell r="C559">
            <v>0</v>
          </cell>
          <cell r="D559">
            <v>0</v>
          </cell>
          <cell r="E559">
            <v>0</v>
          </cell>
          <cell r="F559">
            <v>889</v>
          </cell>
          <cell r="G559" t="str">
            <v>Thực tập Thí nghiệm vật liệu xây dựng 2</v>
          </cell>
          <cell r="H559">
            <v>1</v>
          </cell>
          <cell r="I559">
            <v>0</v>
          </cell>
          <cell r="J559">
            <v>30</v>
          </cell>
          <cell r="K559">
            <v>0</v>
          </cell>
          <cell r="L559">
            <v>0</v>
          </cell>
          <cell r="M559" t="str">
            <v>TH</v>
          </cell>
          <cell r="N559">
            <v>0</v>
          </cell>
          <cell r="O559" t="str">
            <v>Kết cấu - Vật liệu</v>
          </cell>
          <cell r="P559" t="str">
            <v>CÔNG TRÌNH</v>
          </cell>
          <cell r="Q559" t="str">
            <v>CTKC</v>
          </cell>
          <cell r="R559" t="str">
            <v>KCT</v>
          </cell>
          <cell r="S559" t="str">
            <v>KCT-CTKC</v>
          </cell>
          <cell r="T559">
            <v>0</v>
          </cell>
          <cell r="U559">
            <v>0</v>
          </cell>
          <cell r="V559">
            <v>0</v>
          </cell>
          <cell r="W559">
            <v>0</v>
          </cell>
          <cell r="X559">
            <v>0</v>
          </cell>
          <cell r="Y559">
            <v>0</v>
          </cell>
          <cell r="Z559" t="str">
            <v>x</v>
          </cell>
          <cell r="AA559">
            <v>0</v>
          </cell>
          <cell r="AB559">
            <v>0</v>
          </cell>
          <cell r="AC559">
            <v>0</v>
          </cell>
          <cell r="AD559">
            <v>0</v>
          </cell>
          <cell r="AE559">
            <v>0</v>
          </cell>
          <cell r="AF559">
            <v>0</v>
          </cell>
          <cell r="AG559">
            <v>0</v>
          </cell>
          <cell r="AH559">
            <v>0</v>
          </cell>
          <cell r="AI559">
            <v>0</v>
          </cell>
          <cell r="AJ559">
            <v>0</v>
          </cell>
          <cell r="AK559">
            <v>0</v>
          </cell>
          <cell r="AL559">
            <v>0</v>
          </cell>
          <cell r="AM559">
            <v>0</v>
          </cell>
          <cell r="AN559">
            <v>0</v>
          </cell>
          <cell r="AO559">
            <v>0</v>
          </cell>
          <cell r="AP559">
            <v>0</v>
          </cell>
          <cell r="AQ559">
            <v>0</v>
          </cell>
          <cell r="AR559">
            <v>0</v>
          </cell>
          <cell r="AS559">
            <v>0</v>
          </cell>
          <cell r="AT559">
            <v>0</v>
          </cell>
          <cell r="AU559">
            <v>0</v>
          </cell>
          <cell r="AV559">
            <v>0</v>
          </cell>
          <cell r="AW559">
            <v>0</v>
          </cell>
          <cell r="AX559">
            <v>0</v>
          </cell>
          <cell r="AY559">
            <v>0</v>
          </cell>
          <cell r="AZ559">
            <v>0</v>
          </cell>
          <cell r="BA559">
            <v>0</v>
          </cell>
          <cell r="BB559">
            <v>0</v>
          </cell>
          <cell r="BC559">
            <v>0</v>
          </cell>
          <cell r="BD559">
            <v>0</v>
          </cell>
          <cell r="BE559">
            <v>0</v>
          </cell>
        </row>
        <row r="560">
          <cell r="A560" t="str">
            <v>DC2GT35</v>
          </cell>
          <cell r="B560">
            <v>0</v>
          </cell>
          <cell r="C560">
            <v>0</v>
          </cell>
          <cell r="D560" t="str">
            <v>CC2GT35</v>
          </cell>
          <cell r="E560">
            <v>0</v>
          </cell>
          <cell r="F560">
            <v>83</v>
          </cell>
          <cell r="G560" t="str">
            <v>Vật liệu xây dựng</v>
          </cell>
          <cell r="H560">
            <v>3</v>
          </cell>
          <cell r="I560">
            <v>45</v>
          </cell>
          <cell r="J560">
            <v>0</v>
          </cell>
          <cell r="K560">
            <v>0</v>
          </cell>
          <cell r="L560">
            <v>0</v>
          </cell>
          <cell r="M560" t="str">
            <v>Viết</v>
          </cell>
          <cell r="N560">
            <v>90</v>
          </cell>
          <cell r="O560" t="str">
            <v>Kết cấu - Vật liệu</v>
          </cell>
          <cell r="P560" t="str">
            <v>CÔNG TRÌNH</v>
          </cell>
          <cell r="Q560" t="str">
            <v>CTKC</v>
          </cell>
          <cell r="R560" t="str">
            <v>KCT</v>
          </cell>
          <cell r="S560" t="str">
            <v>KCT-CTKC</v>
          </cell>
          <cell r="T560" t="str">
            <v>x</v>
          </cell>
          <cell r="U560" t="str">
            <v>x</v>
          </cell>
          <cell r="V560" t="str">
            <v>x</v>
          </cell>
          <cell r="W560" t="str">
            <v>x</v>
          </cell>
          <cell r="X560" t="str">
            <v>x</v>
          </cell>
          <cell r="Y560">
            <v>0</v>
          </cell>
          <cell r="Z560" t="str">
            <v>x</v>
          </cell>
          <cell r="AA560">
            <v>0</v>
          </cell>
          <cell r="AB560">
            <v>0</v>
          </cell>
          <cell r="AC560">
            <v>0</v>
          </cell>
          <cell r="AD560">
            <v>0</v>
          </cell>
          <cell r="AE560">
            <v>0</v>
          </cell>
          <cell r="AF560">
            <v>0</v>
          </cell>
          <cell r="AG560">
            <v>0</v>
          </cell>
          <cell r="AH560">
            <v>0</v>
          </cell>
          <cell r="AI560">
            <v>0</v>
          </cell>
          <cell r="AJ560">
            <v>0</v>
          </cell>
          <cell r="AK560">
            <v>0</v>
          </cell>
          <cell r="AL560">
            <v>0</v>
          </cell>
          <cell r="AM560">
            <v>0</v>
          </cell>
          <cell r="AN560" t="str">
            <v>x</v>
          </cell>
          <cell r="AO560" t="str">
            <v>x</v>
          </cell>
          <cell r="AP560" t="str">
            <v>x</v>
          </cell>
          <cell r="AQ560">
            <v>0</v>
          </cell>
          <cell r="AR560">
            <v>0</v>
          </cell>
          <cell r="AS560">
            <v>0</v>
          </cell>
          <cell r="AT560">
            <v>0</v>
          </cell>
          <cell r="AU560">
            <v>0</v>
          </cell>
          <cell r="AV560">
            <v>0</v>
          </cell>
          <cell r="AW560">
            <v>0</v>
          </cell>
          <cell r="AX560">
            <v>0</v>
          </cell>
          <cell r="AY560">
            <v>0</v>
          </cell>
          <cell r="AZ560">
            <v>0</v>
          </cell>
          <cell r="BA560">
            <v>0</v>
          </cell>
          <cell r="BB560">
            <v>0</v>
          </cell>
          <cell r="BC560">
            <v>0</v>
          </cell>
          <cell r="BD560">
            <v>0</v>
          </cell>
          <cell r="BE560">
            <v>0</v>
          </cell>
        </row>
        <row r="561">
          <cell r="A561" t="str">
            <v>DC2DD35</v>
          </cell>
          <cell r="B561">
            <v>0</v>
          </cell>
          <cell r="C561">
            <v>0</v>
          </cell>
          <cell r="D561" t="str">
            <v>CC2DD35</v>
          </cell>
          <cell r="E561">
            <v>0</v>
          </cell>
          <cell r="F561">
            <v>84</v>
          </cell>
          <cell r="G561" t="str">
            <v>Vật liệu xây dựng</v>
          </cell>
          <cell r="H561">
            <v>3</v>
          </cell>
          <cell r="I561">
            <v>45</v>
          </cell>
          <cell r="J561">
            <v>0</v>
          </cell>
          <cell r="K561">
            <v>0</v>
          </cell>
          <cell r="L561">
            <v>0</v>
          </cell>
          <cell r="M561" t="str">
            <v>Viết</v>
          </cell>
          <cell r="N561">
            <v>90</v>
          </cell>
          <cell r="O561" t="str">
            <v>Kết cấu - Vật liệu</v>
          </cell>
          <cell r="P561" t="str">
            <v>CÔNG TRÌNH</v>
          </cell>
          <cell r="Q561" t="str">
            <v>CTKC</v>
          </cell>
          <cell r="R561" t="str">
            <v>KCT</v>
          </cell>
          <cell r="S561" t="str">
            <v>KCT-CTKC</v>
          </cell>
          <cell r="T561">
            <v>0</v>
          </cell>
          <cell r="U561">
            <v>0</v>
          </cell>
          <cell r="V561">
            <v>0</v>
          </cell>
          <cell r="W561">
            <v>0</v>
          </cell>
          <cell r="X561">
            <v>0</v>
          </cell>
          <cell r="Y561" t="str">
            <v>x</v>
          </cell>
          <cell r="Z561">
            <v>0</v>
          </cell>
          <cell r="AA561">
            <v>0</v>
          </cell>
          <cell r="AB561">
            <v>0</v>
          </cell>
          <cell r="AC561">
            <v>0</v>
          </cell>
          <cell r="AD561">
            <v>0</v>
          </cell>
          <cell r="AE561">
            <v>0</v>
          </cell>
          <cell r="AF561">
            <v>0</v>
          </cell>
          <cell r="AG561">
            <v>0</v>
          </cell>
          <cell r="AH561">
            <v>0</v>
          </cell>
          <cell r="AI561">
            <v>0</v>
          </cell>
          <cell r="AJ561">
            <v>0</v>
          </cell>
          <cell r="AK561">
            <v>0</v>
          </cell>
          <cell r="AL561">
            <v>0</v>
          </cell>
          <cell r="AM561">
            <v>0</v>
          </cell>
          <cell r="AN561">
            <v>0</v>
          </cell>
          <cell r="AO561">
            <v>0</v>
          </cell>
          <cell r="AP561">
            <v>0</v>
          </cell>
          <cell r="AQ561">
            <v>0</v>
          </cell>
          <cell r="AR561" t="str">
            <v>x</v>
          </cell>
          <cell r="AS561">
            <v>0</v>
          </cell>
          <cell r="AT561">
            <v>0</v>
          </cell>
          <cell r="AU561">
            <v>0</v>
          </cell>
          <cell r="AV561">
            <v>0</v>
          </cell>
          <cell r="AW561">
            <v>0</v>
          </cell>
          <cell r="AX561">
            <v>0</v>
          </cell>
          <cell r="AY561">
            <v>0</v>
          </cell>
          <cell r="AZ561">
            <v>0</v>
          </cell>
          <cell r="BA561">
            <v>0</v>
          </cell>
          <cell r="BB561">
            <v>0</v>
          </cell>
          <cell r="BC561">
            <v>0</v>
          </cell>
          <cell r="BD561">
            <v>0</v>
          </cell>
          <cell r="BE561">
            <v>0</v>
          </cell>
        </row>
        <row r="562">
          <cell r="A562" t="str">
            <v>DC2KX36</v>
          </cell>
          <cell r="B562">
            <v>0</v>
          </cell>
          <cell r="C562">
            <v>0</v>
          </cell>
          <cell r="D562" t="str">
            <v>CC2KX36</v>
          </cell>
          <cell r="E562">
            <v>0</v>
          </cell>
          <cell r="F562">
            <v>159</v>
          </cell>
          <cell r="G562" t="str">
            <v>Vật liệu xây dựng</v>
          </cell>
          <cell r="H562">
            <v>2</v>
          </cell>
          <cell r="I562">
            <v>30</v>
          </cell>
          <cell r="J562">
            <v>0</v>
          </cell>
          <cell r="K562">
            <v>0</v>
          </cell>
          <cell r="L562">
            <v>0</v>
          </cell>
          <cell r="M562" t="str">
            <v>Viết</v>
          </cell>
          <cell r="N562">
            <v>75</v>
          </cell>
          <cell r="O562" t="str">
            <v>Kết cấu - Vật liệu</v>
          </cell>
          <cell r="P562" t="str">
            <v>CÔNG TRÌNH</v>
          </cell>
          <cell r="Q562" t="str">
            <v>CTKC</v>
          </cell>
          <cell r="R562" t="str">
            <v>KCT</v>
          </cell>
          <cell r="S562" t="str">
            <v>KCT-CTKC</v>
          </cell>
          <cell r="T562">
            <v>0</v>
          </cell>
          <cell r="U562">
            <v>0</v>
          </cell>
          <cell r="V562">
            <v>0</v>
          </cell>
          <cell r="W562">
            <v>0</v>
          </cell>
          <cell r="X562">
            <v>0</v>
          </cell>
          <cell r="Y562">
            <v>0</v>
          </cell>
          <cell r="Z562">
            <v>0</v>
          </cell>
          <cell r="AA562">
            <v>0</v>
          </cell>
          <cell r="AB562">
            <v>0</v>
          </cell>
          <cell r="AC562">
            <v>0</v>
          </cell>
          <cell r="AD562">
            <v>0</v>
          </cell>
          <cell r="AE562">
            <v>0</v>
          </cell>
          <cell r="AF562">
            <v>0</v>
          </cell>
          <cell r="AG562">
            <v>0</v>
          </cell>
          <cell r="AH562">
            <v>0</v>
          </cell>
          <cell r="AI562" t="str">
            <v>x</v>
          </cell>
          <cell r="AJ562">
            <v>0</v>
          </cell>
          <cell r="AK562">
            <v>0</v>
          </cell>
          <cell r="AL562">
            <v>0</v>
          </cell>
          <cell r="AM562">
            <v>0</v>
          </cell>
          <cell r="AN562">
            <v>0</v>
          </cell>
          <cell r="AO562">
            <v>0</v>
          </cell>
          <cell r="AP562">
            <v>0</v>
          </cell>
          <cell r="AQ562">
            <v>0</v>
          </cell>
          <cell r="AR562">
            <v>0</v>
          </cell>
          <cell r="AS562">
            <v>0</v>
          </cell>
          <cell r="AT562">
            <v>0</v>
          </cell>
          <cell r="AU562">
            <v>0</v>
          </cell>
          <cell r="AV562">
            <v>0</v>
          </cell>
          <cell r="AW562">
            <v>0</v>
          </cell>
          <cell r="AX562">
            <v>0</v>
          </cell>
          <cell r="AY562">
            <v>0</v>
          </cell>
          <cell r="AZ562">
            <v>0</v>
          </cell>
          <cell r="BA562">
            <v>0</v>
          </cell>
          <cell r="BB562" t="str">
            <v>x</v>
          </cell>
          <cell r="BC562">
            <v>0</v>
          </cell>
          <cell r="BD562">
            <v>0</v>
          </cell>
          <cell r="BE562">
            <v>0</v>
          </cell>
        </row>
        <row r="563">
          <cell r="A563">
            <v>0</v>
          </cell>
          <cell r="B563">
            <v>0</v>
          </cell>
          <cell r="C563" t="str">
            <v>DT2GT35</v>
          </cell>
          <cell r="D563">
            <v>0</v>
          </cell>
          <cell r="E563">
            <v>0</v>
          </cell>
          <cell r="F563">
            <v>858</v>
          </cell>
          <cell r="G563" t="str">
            <v>Vật liệu xây dựng</v>
          </cell>
          <cell r="H563">
            <v>2</v>
          </cell>
          <cell r="I563">
            <v>30</v>
          </cell>
          <cell r="J563">
            <v>0</v>
          </cell>
          <cell r="K563">
            <v>0</v>
          </cell>
          <cell r="L563">
            <v>0</v>
          </cell>
          <cell r="M563" t="str">
            <v>Viết</v>
          </cell>
          <cell r="N563">
            <v>75</v>
          </cell>
          <cell r="O563" t="str">
            <v>Kết cấu - Vật liệu</v>
          </cell>
          <cell r="P563" t="str">
            <v>CÔNG TRÌNH</v>
          </cell>
          <cell r="Q563" t="str">
            <v>CTKC</v>
          </cell>
          <cell r="R563" t="str">
            <v>KCT</v>
          </cell>
          <cell r="S563" t="str">
            <v>KCT-CTKC</v>
          </cell>
          <cell r="T563">
            <v>0</v>
          </cell>
          <cell r="U563">
            <v>0</v>
          </cell>
          <cell r="V563">
            <v>0</v>
          </cell>
          <cell r="W563">
            <v>0</v>
          </cell>
          <cell r="X563">
            <v>0</v>
          </cell>
          <cell r="Y563">
            <v>0</v>
          </cell>
          <cell r="Z563">
            <v>0</v>
          </cell>
          <cell r="AA563">
            <v>0</v>
          </cell>
          <cell r="AB563">
            <v>0</v>
          </cell>
          <cell r="AC563">
            <v>0</v>
          </cell>
          <cell r="AD563">
            <v>0</v>
          </cell>
          <cell r="AE563">
            <v>0</v>
          </cell>
          <cell r="AF563">
            <v>0</v>
          </cell>
          <cell r="AG563">
            <v>0</v>
          </cell>
          <cell r="AH563">
            <v>0</v>
          </cell>
          <cell r="AI563">
            <v>0</v>
          </cell>
          <cell r="AJ563">
            <v>0</v>
          </cell>
          <cell r="AK563">
            <v>0</v>
          </cell>
          <cell r="AL563">
            <v>0</v>
          </cell>
          <cell r="AM563">
            <v>0</v>
          </cell>
          <cell r="AN563">
            <v>0</v>
          </cell>
          <cell r="AO563">
            <v>0</v>
          </cell>
          <cell r="AP563">
            <v>0</v>
          </cell>
          <cell r="AQ563">
            <v>0</v>
          </cell>
          <cell r="AR563">
            <v>0</v>
          </cell>
          <cell r="AS563">
            <v>0</v>
          </cell>
          <cell r="AT563">
            <v>0</v>
          </cell>
          <cell r="AU563">
            <v>0</v>
          </cell>
          <cell r="AV563">
            <v>0</v>
          </cell>
          <cell r="AW563">
            <v>0</v>
          </cell>
          <cell r="AX563">
            <v>0</v>
          </cell>
          <cell r="AY563">
            <v>0</v>
          </cell>
          <cell r="AZ563">
            <v>0</v>
          </cell>
          <cell r="BA563">
            <v>0</v>
          </cell>
          <cell r="BB563">
            <v>0</v>
          </cell>
          <cell r="BC563">
            <v>0</v>
          </cell>
          <cell r="BD563">
            <v>0</v>
          </cell>
          <cell r="BE563">
            <v>0</v>
          </cell>
        </row>
        <row r="564">
          <cell r="A564" t="str">
            <v>DC2MO23</v>
          </cell>
          <cell r="B564">
            <v>0</v>
          </cell>
          <cell r="C564">
            <v>0</v>
          </cell>
          <cell r="D564">
            <v>0</v>
          </cell>
          <cell r="E564">
            <v>0</v>
          </cell>
          <cell r="F564">
            <v>877</v>
          </cell>
          <cell r="G564" t="str">
            <v>Vật liệu xây dựng</v>
          </cell>
          <cell r="H564">
            <v>2</v>
          </cell>
          <cell r="I564">
            <v>30</v>
          </cell>
          <cell r="J564">
            <v>0</v>
          </cell>
          <cell r="K564">
            <v>0</v>
          </cell>
          <cell r="L564">
            <v>0</v>
          </cell>
          <cell r="M564" t="str">
            <v>Viết</v>
          </cell>
          <cell r="N564">
            <v>75</v>
          </cell>
          <cell r="O564" t="str">
            <v>Kết cấu - Vật liệu</v>
          </cell>
          <cell r="P564" t="str">
            <v>CÔNG TRÌNH</v>
          </cell>
          <cell r="Q564" t="str">
            <v>CTKC</v>
          </cell>
          <cell r="R564" t="str">
            <v>KCT</v>
          </cell>
          <cell r="S564" t="str">
            <v>KCT-CTKC</v>
          </cell>
          <cell r="T564">
            <v>0</v>
          </cell>
          <cell r="U564">
            <v>0</v>
          </cell>
          <cell r="V564">
            <v>0</v>
          </cell>
          <cell r="W564">
            <v>0</v>
          </cell>
          <cell r="X564">
            <v>0</v>
          </cell>
          <cell r="Y564">
            <v>0</v>
          </cell>
          <cell r="Z564">
            <v>0</v>
          </cell>
          <cell r="AA564">
            <v>0</v>
          </cell>
          <cell r="AB564">
            <v>0</v>
          </cell>
          <cell r="AC564">
            <v>0</v>
          </cell>
          <cell r="AD564">
            <v>0</v>
          </cell>
          <cell r="AE564">
            <v>0</v>
          </cell>
          <cell r="AF564">
            <v>0</v>
          </cell>
          <cell r="AG564">
            <v>0</v>
          </cell>
          <cell r="AH564">
            <v>0</v>
          </cell>
          <cell r="AI564">
            <v>0</v>
          </cell>
          <cell r="AJ564">
            <v>0</v>
          </cell>
          <cell r="AK564">
            <v>0</v>
          </cell>
          <cell r="AL564">
            <v>0</v>
          </cell>
          <cell r="AM564">
            <v>0</v>
          </cell>
          <cell r="AN564">
            <v>0</v>
          </cell>
          <cell r="AO564">
            <v>0</v>
          </cell>
          <cell r="AP564">
            <v>0</v>
          </cell>
          <cell r="AQ564">
            <v>0</v>
          </cell>
          <cell r="AR564">
            <v>0</v>
          </cell>
          <cell r="AS564">
            <v>0</v>
          </cell>
          <cell r="AT564">
            <v>0</v>
          </cell>
          <cell r="AU564">
            <v>0</v>
          </cell>
          <cell r="AV564">
            <v>0</v>
          </cell>
          <cell r="AW564">
            <v>0</v>
          </cell>
          <cell r="AX564">
            <v>0</v>
          </cell>
          <cell r="AY564">
            <v>0</v>
          </cell>
          <cell r="AZ564">
            <v>0</v>
          </cell>
          <cell r="BA564">
            <v>0</v>
          </cell>
          <cell r="BB564">
            <v>0</v>
          </cell>
          <cell r="BC564">
            <v>0</v>
          </cell>
          <cell r="BD564">
            <v>0</v>
          </cell>
          <cell r="BE564">
            <v>0</v>
          </cell>
        </row>
        <row r="565">
          <cell r="A565" t="str">
            <v>DC2CT65</v>
          </cell>
          <cell r="B565" t="str">
            <v>DC2CT65</v>
          </cell>
          <cell r="C565" t="str">
            <v>DC2CT65</v>
          </cell>
          <cell r="D565" t="str">
            <v>CC2CT65</v>
          </cell>
          <cell r="E565" t="str">
            <v>CC2CT65</v>
          </cell>
          <cell r="F565">
            <v>214</v>
          </cell>
          <cell r="G565" t="str">
            <v>An toàn lao động</v>
          </cell>
          <cell r="H565">
            <v>2</v>
          </cell>
          <cell r="I565">
            <v>30</v>
          </cell>
          <cell r="J565">
            <v>0</v>
          </cell>
          <cell r="K565">
            <v>0</v>
          </cell>
          <cell r="L565">
            <v>0</v>
          </cell>
          <cell r="M565" t="str">
            <v>Viết</v>
          </cell>
          <cell r="N565">
            <v>90</v>
          </cell>
          <cell r="O565" t="str">
            <v>Đo đạc-Khảo sát CT</v>
          </cell>
          <cell r="P565" t="str">
            <v>CÔNG TRÌNH</v>
          </cell>
          <cell r="Q565" t="str">
            <v>CTKS</v>
          </cell>
          <cell r="R565" t="str">
            <v>KCT</v>
          </cell>
          <cell r="S565" t="str">
            <v>KCT-CTKS</v>
          </cell>
          <cell r="T565" t="str">
            <v>o</v>
          </cell>
          <cell r="U565" t="str">
            <v>o</v>
          </cell>
          <cell r="V565" t="str">
            <v>o</v>
          </cell>
          <cell r="W565" t="str">
            <v>o</v>
          </cell>
          <cell r="X565" t="str">
            <v>o</v>
          </cell>
          <cell r="Y565" t="str">
            <v>x</v>
          </cell>
          <cell r="Z565" t="str">
            <v>o</v>
          </cell>
          <cell r="AA565">
            <v>0</v>
          </cell>
          <cell r="AB565">
            <v>0</v>
          </cell>
          <cell r="AC565">
            <v>0</v>
          </cell>
          <cell r="AD565">
            <v>0</v>
          </cell>
          <cell r="AE565">
            <v>0</v>
          </cell>
          <cell r="AF565">
            <v>0</v>
          </cell>
          <cell r="AG565">
            <v>0</v>
          </cell>
          <cell r="AH565">
            <v>0</v>
          </cell>
          <cell r="AI565" t="str">
            <v>o</v>
          </cell>
          <cell r="AJ565">
            <v>0</v>
          </cell>
          <cell r="AK565">
            <v>0</v>
          </cell>
          <cell r="AL565">
            <v>0</v>
          </cell>
          <cell r="AM565">
            <v>0</v>
          </cell>
          <cell r="AN565" t="str">
            <v>o</v>
          </cell>
          <cell r="AO565" t="str">
            <v>o</v>
          </cell>
          <cell r="AP565" t="str">
            <v>o</v>
          </cell>
          <cell r="AQ565">
            <v>0</v>
          </cell>
          <cell r="AR565" t="str">
            <v>x</v>
          </cell>
          <cell r="AS565">
            <v>0</v>
          </cell>
          <cell r="AT565">
            <v>0</v>
          </cell>
          <cell r="AU565">
            <v>0</v>
          </cell>
          <cell r="AV565">
            <v>0</v>
          </cell>
          <cell r="AW565">
            <v>0</v>
          </cell>
          <cell r="AX565">
            <v>0</v>
          </cell>
          <cell r="AY565">
            <v>0</v>
          </cell>
          <cell r="AZ565">
            <v>0</v>
          </cell>
          <cell r="BA565">
            <v>0</v>
          </cell>
          <cell r="BB565" t="str">
            <v>o</v>
          </cell>
          <cell r="BC565">
            <v>0</v>
          </cell>
          <cell r="BD565">
            <v>0</v>
          </cell>
          <cell r="BE565">
            <v>0</v>
          </cell>
        </row>
        <row r="566">
          <cell r="A566" t="str">
            <v>DC4CT11</v>
          </cell>
          <cell r="B566" t="str">
            <v>DL4CT11</v>
          </cell>
          <cell r="C566">
            <v>0</v>
          </cell>
          <cell r="D566" t="str">
            <v>CC4CT11</v>
          </cell>
          <cell r="E566">
            <v>0</v>
          </cell>
          <cell r="F566">
            <v>632</v>
          </cell>
          <cell r="G566" t="str">
            <v>Thực hành trắc địa</v>
          </cell>
          <cell r="H566">
            <v>2</v>
          </cell>
          <cell r="I566">
            <v>0</v>
          </cell>
          <cell r="J566">
            <v>60</v>
          </cell>
          <cell r="K566">
            <v>0</v>
          </cell>
          <cell r="L566">
            <v>0</v>
          </cell>
          <cell r="M566" t="str">
            <v>VĐ</v>
          </cell>
          <cell r="N566">
            <v>0</v>
          </cell>
          <cell r="O566" t="str">
            <v>Đo đạc-Khảo sát CT</v>
          </cell>
          <cell r="P566" t="str">
            <v>CÔNG TRÌNH</v>
          </cell>
          <cell r="Q566" t="str">
            <v>CTKS</v>
          </cell>
          <cell r="R566" t="str">
            <v>KCT</v>
          </cell>
          <cell r="S566" t="str">
            <v>KCT-CTKS</v>
          </cell>
          <cell r="T566" t="str">
            <v>x</v>
          </cell>
          <cell r="U566" t="str">
            <v>x</v>
          </cell>
          <cell r="V566" t="str">
            <v>x</v>
          </cell>
          <cell r="W566" t="str">
            <v>x</v>
          </cell>
          <cell r="X566" t="str">
            <v>x</v>
          </cell>
          <cell r="Y566" t="str">
            <v>x</v>
          </cell>
          <cell r="Z566" t="str">
            <v>x</v>
          </cell>
          <cell r="AA566">
            <v>0</v>
          </cell>
          <cell r="AB566">
            <v>0</v>
          </cell>
          <cell r="AC566">
            <v>0</v>
          </cell>
          <cell r="AD566">
            <v>0</v>
          </cell>
          <cell r="AE566">
            <v>0</v>
          </cell>
          <cell r="AF566">
            <v>0</v>
          </cell>
          <cell r="AG566">
            <v>0</v>
          </cell>
          <cell r="AH566">
            <v>0</v>
          </cell>
          <cell r="AI566">
            <v>0</v>
          </cell>
          <cell r="AJ566">
            <v>0</v>
          </cell>
          <cell r="AK566">
            <v>0</v>
          </cell>
          <cell r="AL566">
            <v>0</v>
          </cell>
          <cell r="AM566">
            <v>0</v>
          </cell>
          <cell r="AN566" t="str">
            <v>x</v>
          </cell>
          <cell r="AO566" t="str">
            <v>x</v>
          </cell>
          <cell r="AP566" t="str">
            <v>x</v>
          </cell>
          <cell r="AQ566">
            <v>0</v>
          </cell>
          <cell r="AR566" t="str">
            <v>x</v>
          </cell>
          <cell r="AS566">
            <v>0</v>
          </cell>
          <cell r="AT566">
            <v>0</v>
          </cell>
          <cell r="AU566">
            <v>0</v>
          </cell>
          <cell r="AV566">
            <v>0</v>
          </cell>
          <cell r="AW566">
            <v>0</v>
          </cell>
          <cell r="AX566">
            <v>0</v>
          </cell>
          <cell r="AY566">
            <v>0</v>
          </cell>
          <cell r="AZ566">
            <v>0</v>
          </cell>
          <cell r="BA566">
            <v>0</v>
          </cell>
          <cell r="BB566">
            <v>0</v>
          </cell>
          <cell r="BC566">
            <v>0</v>
          </cell>
          <cell r="BD566">
            <v>0</v>
          </cell>
          <cell r="BE566">
            <v>0</v>
          </cell>
        </row>
        <row r="567">
          <cell r="A567">
            <v>0</v>
          </cell>
          <cell r="B567">
            <v>0</v>
          </cell>
          <cell r="C567" t="str">
            <v>DT4CT11</v>
          </cell>
          <cell r="D567">
            <v>0</v>
          </cell>
          <cell r="E567">
            <v>0</v>
          </cell>
          <cell r="F567">
            <v>861</v>
          </cell>
          <cell r="G567" t="str">
            <v>Thực hành Trắc địa</v>
          </cell>
          <cell r="H567">
            <v>1</v>
          </cell>
          <cell r="I567">
            <v>0</v>
          </cell>
          <cell r="J567">
            <v>30</v>
          </cell>
          <cell r="K567">
            <v>0</v>
          </cell>
          <cell r="L567">
            <v>0</v>
          </cell>
          <cell r="M567" t="str">
            <v>VĐ</v>
          </cell>
          <cell r="N567">
            <v>0</v>
          </cell>
          <cell r="O567" t="str">
            <v>Đo đạc-Khảo sát CT</v>
          </cell>
          <cell r="P567" t="str">
            <v>CÔNG TRÌNH</v>
          </cell>
          <cell r="Q567" t="str">
            <v>CTKS</v>
          </cell>
          <cell r="R567" t="str">
            <v>KCT</v>
          </cell>
          <cell r="S567" t="str">
            <v>KCT-CTKS</v>
          </cell>
          <cell r="T567">
            <v>0</v>
          </cell>
          <cell r="U567">
            <v>0</v>
          </cell>
          <cell r="V567">
            <v>0</v>
          </cell>
          <cell r="W567">
            <v>0</v>
          </cell>
          <cell r="X567">
            <v>0</v>
          </cell>
          <cell r="Y567">
            <v>0</v>
          </cell>
          <cell r="Z567">
            <v>0</v>
          </cell>
          <cell r="AA567">
            <v>0</v>
          </cell>
          <cell r="AB567">
            <v>0</v>
          </cell>
          <cell r="AC567">
            <v>0</v>
          </cell>
          <cell r="AD567">
            <v>0</v>
          </cell>
          <cell r="AE567">
            <v>0</v>
          </cell>
          <cell r="AF567">
            <v>0</v>
          </cell>
          <cell r="AG567">
            <v>0</v>
          </cell>
          <cell r="AH567">
            <v>0</v>
          </cell>
          <cell r="AI567">
            <v>0</v>
          </cell>
          <cell r="AJ567">
            <v>0</v>
          </cell>
          <cell r="AK567">
            <v>0</v>
          </cell>
          <cell r="AL567">
            <v>0</v>
          </cell>
          <cell r="AM567">
            <v>0</v>
          </cell>
          <cell r="AN567">
            <v>0</v>
          </cell>
          <cell r="AO567">
            <v>0</v>
          </cell>
          <cell r="AP567">
            <v>0</v>
          </cell>
          <cell r="AQ567">
            <v>0</v>
          </cell>
          <cell r="AR567">
            <v>0</v>
          </cell>
          <cell r="AS567">
            <v>0</v>
          </cell>
          <cell r="AT567">
            <v>0</v>
          </cell>
          <cell r="AU567">
            <v>0</v>
          </cell>
          <cell r="AV567">
            <v>0</v>
          </cell>
          <cell r="AW567">
            <v>0</v>
          </cell>
          <cell r="AX567">
            <v>0</v>
          </cell>
          <cell r="AY567">
            <v>0</v>
          </cell>
          <cell r="AZ567">
            <v>0</v>
          </cell>
          <cell r="BA567">
            <v>0</v>
          </cell>
          <cell r="BB567">
            <v>0</v>
          </cell>
          <cell r="BC567">
            <v>0</v>
          </cell>
          <cell r="BD567">
            <v>0</v>
          </cell>
          <cell r="BE567">
            <v>0</v>
          </cell>
        </row>
        <row r="568">
          <cell r="A568" t="str">
            <v>DC4CC21</v>
          </cell>
          <cell r="B568">
            <v>0</v>
          </cell>
          <cell r="C568">
            <v>0</v>
          </cell>
          <cell r="D568" t="str">
            <v>CC4CC21</v>
          </cell>
          <cell r="E568">
            <v>0</v>
          </cell>
          <cell r="F568">
            <v>640</v>
          </cell>
          <cell r="G568" t="str">
            <v>Thực tập Khảo sát thiết kế cảng - đường thủy</v>
          </cell>
          <cell r="H568">
            <v>5</v>
          </cell>
          <cell r="I568">
            <v>0</v>
          </cell>
          <cell r="J568">
            <v>0</v>
          </cell>
          <cell r="K568">
            <v>225</v>
          </cell>
          <cell r="L568">
            <v>0</v>
          </cell>
          <cell r="M568" t="str">
            <v>VĐ</v>
          </cell>
          <cell r="N568">
            <v>0</v>
          </cell>
          <cell r="O568" t="str">
            <v>Đo đạc-Khảo sát CT</v>
          </cell>
          <cell r="P568" t="str">
            <v>CÔNG TRÌNH</v>
          </cell>
          <cell r="Q568" t="str">
            <v>CTKS</v>
          </cell>
          <cell r="R568" t="str">
            <v>KCT</v>
          </cell>
          <cell r="S568" t="str">
            <v>KCT-CTKS</v>
          </cell>
          <cell r="T568">
            <v>0</v>
          </cell>
          <cell r="U568" t="str">
            <v>x</v>
          </cell>
          <cell r="V568">
            <v>0</v>
          </cell>
          <cell r="W568">
            <v>0</v>
          </cell>
          <cell r="X568">
            <v>0</v>
          </cell>
          <cell r="Y568">
            <v>0</v>
          </cell>
          <cell r="Z568">
            <v>0</v>
          </cell>
          <cell r="AA568">
            <v>0</v>
          </cell>
          <cell r="AB568">
            <v>0</v>
          </cell>
          <cell r="AC568">
            <v>0</v>
          </cell>
          <cell r="AD568">
            <v>0</v>
          </cell>
          <cell r="AE568">
            <v>0</v>
          </cell>
          <cell r="AF568">
            <v>0</v>
          </cell>
          <cell r="AG568">
            <v>0</v>
          </cell>
          <cell r="AH568">
            <v>0</v>
          </cell>
          <cell r="AI568">
            <v>0</v>
          </cell>
          <cell r="AJ568">
            <v>0</v>
          </cell>
          <cell r="AK568">
            <v>0</v>
          </cell>
          <cell r="AL568">
            <v>0</v>
          </cell>
          <cell r="AM568">
            <v>0</v>
          </cell>
          <cell r="AN568" t="str">
            <v>x</v>
          </cell>
          <cell r="AO568">
            <v>0</v>
          </cell>
          <cell r="AP568">
            <v>0</v>
          </cell>
          <cell r="AQ568">
            <v>0</v>
          </cell>
          <cell r="AR568">
            <v>0</v>
          </cell>
          <cell r="AS568">
            <v>0</v>
          </cell>
          <cell r="AT568">
            <v>0</v>
          </cell>
          <cell r="AU568">
            <v>0</v>
          </cell>
          <cell r="AV568">
            <v>0</v>
          </cell>
          <cell r="AW568">
            <v>0</v>
          </cell>
          <cell r="AX568">
            <v>0</v>
          </cell>
          <cell r="AY568">
            <v>0</v>
          </cell>
          <cell r="AZ568">
            <v>0</v>
          </cell>
          <cell r="BA568">
            <v>0</v>
          </cell>
          <cell r="BB568">
            <v>0</v>
          </cell>
          <cell r="BC568">
            <v>0</v>
          </cell>
          <cell r="BD568">
            <v>0</v>
          </cell>
          <cell r="BE568">
            <v>0</v>
          </cell>
        </row>
        <row r="569">
          <cell r="A569" t="str">
            <v>DC4CA21</v>
          </cell>
          <cell r="B569">
            <v>0</v>
          </cell>
          <cell r="C569">
            <v>0</v>
          </cell>
          <cell r="D569">
            <v>0</v>
          </cell>
          <cell r="E569">
            <v>0</v>
          </cell>
          <cell r="F569">
            <v>637</v>
          </cell>
          <cell r="G569" t="str">
            <v>Thực tập Khảo sát thiết kế cầu</v>
          </cell>
          <cell r="H569">
            <v>5</v>
          </cell>
          <cell r="I569">
            <v>0</v>
          </cell>
          <cell r="J569">
            <v>0</v>
          </cell>
          <cell r="K569">
            <v>225</v>
          </cell>
          <cell r="L569">
            <v>0</v>
          </cell>
          <cell r="M569" t="str">
            <v>VĐ</v>
          </cell>
          <cell r="N569">
            <v>0</v>
          </cell>
          <cell r="O569" t="str">
            <v>Đo đạc-Khảo sát CT</v>
          </cell>
          <cell r="P569" t="str">
            <v>CÔNG TRÌNH</v>
          </cell>
          <cell r="Q569" t="str">
            <v>CTKS</v>
          </cell>
          <cell r="R569" t="str">
            <v>KCT</v>
          </cell>
          <cell r="S569" t="str">
            <v>KCT-CTKS</v>
          </cell>
          <cell r="T569" t="str">
            <v>x</v>
          </cell>
          <cell r="U569">
            <v>0</v>
          </cell>
          <cell r="V569">
            <v>0</v>
          </cell>
          <cell r="W569">
            <v>0</v>
          </cell>
          <cell r="X569">
            <v>0</v>
          </cell>
          <cell r="Y569">
            <v>0</v>
          </cell>
          <cell r="Z569">
            <v>0</v>
          </cell>
          <cell r="AA569">
            <v>0</v>
          </cell>
          <cell r="AB569">
            <v>0</v>
          </cell>
          <cell r="AC569">
            <v>0</v>
          </cell>
          <cell r="AD569">
            <v>0</v>
          </cell>
          <cell r="AE569">
            <v>0</v>
          </cell>
          <cell r="AF569">
            <v>0</v>
          </cell>
          <cell r="AG569">
            <v>0</v>
          </cell>
          <cell r="AH569">
            <v>0</v>
          </cell>
          <cell r="AI569">
            <v>0</v>
          </cell>
          <cell r="AJ569">
            <v>0</v>
          </cell>
          <cell r="AK569">
            <v>0</v>
          </cell>
          <cell r="AL569">
            <v>0</v>
          </cell>
          <cell r="AM569">
            <v>0</v>
          </cell>
          <cell r="AN569">
            <v>0</v>
          </cell>
          <cell r="AO569">
            <v>0</v>
          </cell>
          <cell r="AP569">
            <v>0</v>
          </cell>
          <cell r="AQ569">
            <v>0</v>
          </cell>
          <cell r="AR569">
            <v>0</v>
          </cell>
          <cell r="AS569">
            <v>0</v>
          </cell>
          <cell r="AT569">
            <v>0</v>
          </cell>
          <cell r="AU569">
            <v>0</v>
          </cell>
          <cell r="AV569">
            <v>0</v>
          </cell>
          <cell r="AW569">
            <v>0</v>
          </cell>
          <cell r="AX569">
            <v>0</v>
          </cell>
          <cell r="AY569">
            <v>0</v>
          </cell>
          <cell r="AZ569">
            <v>0</v>
          </cell>
          <cell r="BA569">
            <v>0</v>
          </cell>
          <cell r="BB569">
            <v>0</v>
          </cell>
          <cell r="BC569">
            <v>0</v>
          </cell>
          <cell r="BD569">
            <v>0</v>
          </cell>
          <cell r="BE569">
            <v>0</v>
          </cell>
        </row>
        <row r="570">
          <cell r="A570" t="str">
            <v>DC4CD21</v>
          </cell>
          <cell r="B570">
            <v>0</v>
          </cell>
          <cell r="C570">
            <v>0</v>
          </cell>
          <cell r="D570" t="str">
            <v>CC4CD21</v>
          </cell>
          <cell r="E570">
            <v>0</v>
          </cell>
          <cell r="F570">
            <v>636</v>
          </cell>
          <cell r="G570" t="str">
            <v xml:space="preserve">Thực tập Khảo sát thiết kế cầu, đường </v>
          </cell>
          <cell r="H570">
            <v>5</v>
          </cell>
          <cell r="I570">
            <v>0</v>
          </cell>
          <cell r="J570">
            <v>0</v>
          </cell>
          <cell r="K570">
            <v>225</v>
          </cell>
          <cell r="L570">
            <v>0</v>
          </cell>
          <cell r="M570" t="str">
            <v>VĐ</v>
          </cell>
          <cell r="N570">
            <v>0</v>
          </cell>
          <cell r="O570" t="str">
            <v>Đo đạc-Khảo sát CT</v>
          </cell>
          <cell r="P570" t="str">
            <v>CÔNG TRÌNH</v>
          </cell>
          <cell r="Q570" t="str">
            <v>CTKS</v>
          </cell>
          <cell r="R570" t="str">
            <v>KCT</v>
          </cell>
          <cell r="S570" t="str">
            <v>KCT-CTKS</v>
          </cell>
          <cell r="T570">
            <v>0</v>
          </cell>
          <cell r="U570">
            <v>0</v>
          </cell>
          <cell r="V570" t="str">
            <v>x</v>
          </cell>
          <cell r="W570">
            <v>0</v>
          </cell>
          <cell r="X570">
            <v>0</v>
          </cell>
          <cell r="Y570">
            <v>0</v>
          </cell>
          <cell r="Z570" t="str">
            <v>x</v>
          </cell>
          <cell r="AA570">
            <v>0</v>
          </cell>
          <cell r="AB570">
            <v>0</v>
          </cell>
          <cell r="AC570">
            <v>0</v>
          </cell>
          <cell r="AD570">
            <v>0</v>
          </cell>
          <cell r="AE570">
            <v>0</v>
          </cell>
          <cell r="AF570">
            <v>0</v>
          </cell>
          <cell r="AG570">
            <v>0</v>
          </cell>
          <cell r="AH570">
            <v>0</v>
          </cell>
          <cell r="AI570">
            <v>0</v>
          </cell>
          <cell r="AJ570">
            <v>0</v>
          </cell>
          <cell r="AK570">
            <v>0</v>
          </cell>
          <cell r="AL570">
            <v>0</v>
          </cell>
          <cell r="AM570">
            <v>0</v>
          </cell>
          <cell r="AN570">
            <v>0</v>
          </cell>
          <cell r="AO570" t="str">
            <v>x</v>
          </cell>
          <cell r="AP570">
            <v>0</v>
          </cell>
          <cell r="AQ570">
            <v>0</v>
          </cell>
          <cell r="AR570">
            <v>0</v>
          </cell>
          <cell r="AS570">
            <v>0</v>
          </cell>
          <cell r="AT570">
            <v>0</v>
          </cell>
          <cell r="AU570">
            <v>0</v>
          </cell>
          <cell r="AV570">
            <v>0</v>
          </cell>
          <cell r="AW570">
            <v>0</v>
          </cell>
          <cell r="AX570">
            <v>0</v>
          </cell>
          <cell r="AY570">
            <v>0</v>
          </cell>
          <cell r="AZ570">
            <v>0</v>
          </cell>
          <cell r="BA570">
            <v>0</v>
          </cell>
          <cell r="BB570">
            <v>0</v>
          </cell>
          <cell r="BC570">
            <v>0</v>
          </cell>
          <cell r="BD570">
            <v>0</v>
          </cell>
          <cell r="BE570">
            <v>0</v>
          </cell>
        </row>
        <row r="571">
          <cell r="A571">
            <v>0</v>
          </cell>
          <cell r="B571">
            <v>0</v>
          </cell>
          <cell r="C571" t="str">
            <v>DT4CD21</v>
          </cell>
          <cell r="D571">
            <v>0</v>
          </cell>
          <cell r="E571">
            <v>0</v>
          </cell>
          <cell r="F571">
            <v>863</v>
          </cell>
          <cell r="G571" t="str">
            <v xml:space="preserve">Thực tập Khảo sát thiết kế cầu, đường </v>
          </cell>
          <cell r="H571">
            <v>3</v>
          </cell>
          <cell r="I571">
            <v>0</v>
          </cell>
          <cell r="J571">
            <v>0</v>
          </cell>
          <cell r="K571">
            <v>135</v>
          </cell>
          <cell r="L571">
            <v>0</v>
          </cell>
          <cell r="M571" t="str">
            <v>VĐ</v>
          </cell>
          <cell r="N571">
            <v>0</v>
          </cell>
          <cell r="O571" t="str">
            <v>Đo đạc-Khảo sát CT</v>
          </cell>
          <cell r="P571" t="str">
            <v>CÔNG TRÌNH</v>
          </cell>
          <cell r="Q571" t="str">
            <v>CTKS</v>
          </cell>
          <cell r="R571" t="str">
            <v>KCT</v>
          </cell>
          <cell r="S571" t="str">
            <v>KCT-CTKS</v>
          </cell>
          <cell r="T571">
            <v>0</v>
          </cell>
          <cell r="U571">
            <v>0</v>
          </cell>
          <cell r="V571">
            <v>0</v>
          </cell>
          <cell r="W571">
            <v>0</v>
          </cell>
          <cell r="X571">
            <v>0</v>
          </cell>
          <cell r="Y571">
            <v>0</v>
          </cell>
          <cell r="Z571">
            <v>0</v>
          </cell>
          <cell r="AA571">
            <v>0</v>
          </cell>
          <cell r="AB571">
            <v>0</v>
          </cell>
          <cell r="AC571">
            <v>0</v>
          </cell>
          <cell r="AD571">
            <v>0</v>
          </cell>
          <cell r="AE571">
            <v>0</v>
          </cell>
          <cell r="AF571">
            <v>0</v>
          </cell>
          <cell r="AG571">
            <v>0</v>
          </cell>
          <cell r="AH571">
            <v>0</v>
          </cell>
          <cell r="AI571">
            <v>0</v>
          </cell>
          <cell r="AJ571">
            <v>0</v>
          </cell>
          <cell r="AK571">
            <v>0</v>
          </cell>
          <cell r="AL571">
            <v>0</v>
          </cell>
          <cell r="AM571">
            <v>0</v>
          </cell>
          <cell r="AN571">
            <v>0</v>
          </cell>
          <cell r="AO571">
            <v>0</v>
          </cell>
          <cell r="AP571">
            <v>0</v>
          </cell>
          <cell r="AQ571">
            <v>0</v>
          </cell>
          <cell r="AR571">
            <v>0</v>
          </cell>
          <cell r="AS571">
            <v>0</v>
          </cell>
          <cell r="AT571">
            <v>0</v>
          </cell>
          <cell r="AU571">
            <v>0</v>
          </cell>
          <cell r="AV571">
            <v>0</v>
          </cell>
          <cell r="AW571">
            <v>0</v>
          </cell>
          <cell r="AX571">
            <v>0</v>
          </cell>
          <cell r="AY571">
            <v>0</v>
          </cell>
          <cell r="AZ571">
            <v>0</v>
          </cell>
          <cell r="BA571">
            <v>0</v>
          </cell>
          <cell r="BB571">
            <v>0</v>
          </cell>
          <cell r="BC571">
            <v>0</v>
          </cell>
          <cell r="BD571">
            <v>0</v>
          </cell>
          <cell r="BE571">
            <v>0</v>
          </cell>
        </row>
        <row r="572">
          <cell r="A572" t="str">
            <v>DC4CS21</v>
          </cell>
          <cell r="B572">
            <v>0</v>
          </cell>
          <cell r="C572">
            <v>0</v>
          </cell>
          <cell r="D572" t="str">
            <v>CC4CS21</v>
          </cell>
          <cell r="E572">
            <v>0</v>
          </cell>
          <cell r="F572">
            <v>639</v>
          </cell>
          <cell r="G572" t="str">
            <v>Thực tập Khảo sát thiết kế cầu, đường sắt</v>
          </cell>
          <cell r="H572">
            <v>5</v>
          </cell>
          <cell r="I572">
            <v>0</v>
          </cell>
          <cell r="J572">
            <v>0</v>
          </cell>
          <cell r="K572">
            <v>225</v>
          </cell>
          <cell r="L572">
            <v>0</v>
          </cell>
          <cell r="M572" t="str">
            <v>VĐ</v>
          </cell>
          <cell r="N572">
            <v>0</v>
          </cell>
          <cell r="O572" t="str">
            <v>Đo đạc-Khảo sát CT</v>
          </cell>
          <cell r="P572" t="str">
            <v>CÔNG TRÌNH</v>
          </cell>
          <cell r="Q572" t="str">
            <v>CTKS</v>
          </cell>
          <cell r="R572" t="str">
            <v>KCT</v>
          </cell>
          <cell r="S572" t="str">
            <v>KCT-CTKS</v>
          </cell>
          <cell r="T572">
            <v>0</v>
          </cell>
          <cell r="U572">
            <v>0</v>
          </cell>
          <cell r="V572">
            <v>0</v>
          </cell>
          <cell r="W572" t="str">
            <v>x</v>
          </cell>
          <cell r="X572">
            <v>0</v>
          </cell>
          <cell r="Y572">
            <v>0</v>
          </cell>
          <cell r="Z572">
            <v>0</v>
          </cell>
          <cell r="AA572">
            <v>0</v>
          </cell>
          <cell r="AB572">
            <v>0</v>
          </cell>
          <cell r="AC572">
            <v>0</v>
          </cell>
          <cell r="AD572">
            <v>0</v>
          </cell>
          <cell r="AE572">
            <v>0</v>
          </cell>
          <cell r="AF572">
            <v>0</v>
          </cell>
          <cell r="AG572">
            <v>0</v>
          </cell>
          <cell r="AH572">
            <v>0</v>
          </cell>
          <cell r="AI572">
            <v>0</v>
          </cell>
          <cell r="AJ572">
            <v>0</v>
          </cell>
          <cell r="AK572">
            <v>0</v>
          </cell>
          <cell r="AL572">
            <v>0</v>
          </cell>
          <cell r="AM572">
            <v>0</v>
          </cell>
          <cell r="AN572">
            <v>0</v>
          </cell>
          <cell r="AO572">
            <v>0</v>
          </cell>
          <cell r="AP572" t="str">
            <v>x</v>
          </cell>
          <cell r="AQ572">
            <v>0</v>
          </cell>
          <cell r="AR572">
            <v>0</v>
          </cell>
          <cell r="AS572">
            <v>0</v>
          </cell>
          <cell r="AT572">
            <v>0</v>
          </cell>
          <cell r="AU572">
            <v>0</v>
          </cell>
          <cell r="AV572">
            <v>0</v>
          </cell>
          <cell r="AW572">
            <v>0</v>
          </cell>
          <cell r="AX572">
            <v>0</v>
          </cell>
          <cell r="AY572">
            <v>0</v>
          </cell>
          <cell r="AZ572">
            <v>0</v>
          </cell>
          <cell r="BA572">
            <v>0</v>
          </cell>
          <cell r="BB572">
            <v>0</v>
          </cell>
          <cell r="BC572">
            <v>0</v>
          </cell>
          <cell r="BD572">
            <v>0</v>
          </cell>
          <cell r="BE572">
            <v>0</v>
          </cell>
        </row>
        <row r="573">
          <cell r="A573" t="str">
            <v>DC4DB21</v>
          </cell>
          <cell r="B573">
            <v>0</v>
          </cell>
          <cell r="C573">
            <v>0</v>
          </cell>
          <cell r="D573">
            <v>0</v>
          </cell>
          <cell r="E573">
            <v>0</v>
          </cell>
          <cell r="F573">
            <v>638</v>
          </cell>
          <cell r="G573" t="str">
            <v>Thực tập Khảo sát thiết kế đường</v>
          </cell>
          <cell r="H573">
            <v>5</v>
          </cell>
          <cell r="I573">
            <v>0</v>
          </cell>
          <cell r="J573">
            <v>0</v>
          </cell>
          <cell r="K573">
            <v>225</v>
          </cell>
          <cell r="L573">
            <v>0</v>
          </cell>
          <cell r="M573" t="str">
            <v>VĐ</v>
          </cell>
          <cell r="N573">
            <v>0</v>
          </cell>
          <cell r="O573" t="str">
            <v>Đo đạc-Khảo sát CT</v>
          </cell>
          <cell r="P573" t="str">
            <v>CÔNG TRÌNH</v>
          </cell>
          <cell r="Q573" t="str">
            <v>CTKS</v>
          </cell>
          <cell r="R573" t="str">
            <v>KCT</v>
          </cell>
          <cell r="S573" t="str">
            <v>KCT-CTKS</v>
          </cell>
          <cell r="T573">
            <v>0</v>
          </cell>
          <cell r="U573">
            <v>0</v>
          </cell>
          <cell r="V573">
            <v>0</v>
          </cell>
          <cell r="W573">
            <v>0</v>
          </cell>
          <cell r="X573" t="str">
            <v>x</v>
          </cell>
          <cell r="Y573">
            <v>0</v>
          </cell>
          <cell r="Z573">
            <v>0</v>
          </cell>
          <cell r="AA573">
            <v>0</v>
          </cell>
          <cell r="AB573">
            <v>0</v>
          </cell>
          <cell r="AC573">
            <v>0</v>
          </cell>
          <cell r="AD573">
            <v>0</v>
          </cell>
          <cell r="AE573">
            <v>0</v>
          </cell>
          <cell r="AF573">
            <v>0</v>
          </cell>
          <cell r="AG573">
            <v>0</v>
          </cell>
          <cell r="AH573">
            <v>0</v>
          </cell>
          <cell r="AI573">
            <v>0</v>
          </cell>
          <cell r="AJ573">
            <v>0</v>
          </cell>
          <cell r="AK573">
            <v>0</v>
          </cell>
          <cell r="AL573">
            <v>0</v>
          </cell>
          <cell r="AM573">
            <v>0</v>
          </cell>
          <cell r="AN573">
            <v>0</v>
          </cell>
          <cell r="AO573">
            <v>0</v>
          </cell>
          <cell r="AP573">
            <v>0</v>
          </cell>
          <cell r="AQ573">
            <v>0</v>
          </cell>
          <cell r="AR573">
            <v>0</v>
          </cell>
          <cell r="AS573">
            <v>0</v>
          </cell>
          <cell r="AT573">
            <v>0</v>
          </cell>
          <cell r="AU573">
            <v>0</v>
          </cell>
          <cell r="AV573">
            <v>0</v>
          </cell>
          <cell r="AW573">
            <v>0</v>
          </cell>
          <cell r="AX573">
            <v>0</v>
          </cell>
          <cell r="AY573">
            <v>0</v>
          </cell>
          <cell r="AZ573">
            <v>0</v>
          </cell>
          <cell r="BA573">
            <v>0</v>
          </cell>
          <cell r="BB573">
            <v>0</v>
          </cell>
          <cell r="BC573">
            <v>0</v>
          </cell>
          <cell r="BD573">
            <v>0</v>
          </cell>
          <cell r="BE573">
            <v>0</v>
          </cell>
        </row>
        <row r="574">
          <cell r="A574" t="str">
            <v>DC2CT16</v>
          </cell>
          <cell r="B574">
            <v>0</v>
          </cell>
          <cell r="C574">
            <v>0</v>
          </cell>
          <cell r="D574" t="str">
            <v>CC2CT16</v>
          </cell>
          <cell r="E574">
            <v>0</v>
          </cell>
          <cell r="F574">
            <v>79</v>
          </cell>
          <cell r="G574" t="str">
            <v>Trắc địa</v>
          </cell>
          <cell r="H574">
            <v>3</v>
          </cell>
          <cell r="I574">
            <v>45</v>
          </cell>
          <cell r="J574">
            <v>0</v>
          </cell>
          <cell r="K574">
            <v>0</v>
          </cell>
          <cell r="L574">
            <v>0</v>
          </cell>
          <cell r="M574" t="str">
            <v>Viết</v>
          </cell>
          <cell r="N574">
            <v>60</v>
          </cell>
          <cell r="O574" t="str">
            <v>Đo đạc-Khảo sát CT</v>
          </cell>
          <cell r="P574" t="str">
            <v>CÔNG TRÌNH</v>
          </cell>
          <cell r="Q574" t="str">
            <v>CTKS</v>
          </cell>
          <cell r="R574" t="str">
            <v>KCT</v>
          </cell>
          <cell r="S574" t="str">
            <v>KCT-CTKS</v>
          </cell>
          <cell r="T574" t="str">
            <v>x</v>
          </cell>
          <cell r="U574" t="str">
            <v>x</v>
          </cell>
          <cell r="V574" t="str">
            <v>x</v>
          </cell>
          <cell r="W574" t="str">
            <v>x</v>
          </cell>
          <cell r="X574" t="str">
            <v>x</v>
          </cell>
          <cell r="Y574" t="str">
            <v>x</v>
          </cell>
          <cell r="Z574" t="str">
            <v>x</v>
          </cell>
          <cell r="AA574">
            <v>0</v>
          </cell>
          <cell r="AB574">
            <v>0</v>
          </cell>
          <cell r="AC574">
            <v>0</v>
          </cell>
          <cell r="AD574">
            <v>0</v>
          </cell>
          <cell r="AE574">
            <v>0</v>
          </cell>
          <cell r="AF574">
            <v>0</v>
          </cell>
          <cell r="AG574">
            <v>0</v>
          </cell>
          <cell r="AH574">
            <v>0</v>
          </cell>
          <cell r="AI574">
            <v>0</v>
          </cell>
          <cell r="AJ574">
            <v>0</v>
          </cell>
          <cell r="AK574">
            <v>0</v>
          </cell>
          <cell r="AL574">
            <v>0</v>
          </cell>
          <cell r="AM574">
            <v>0</v>
          </cell>
          <cell r="AN574" t="str">
            <v>x</v>
          </cell>
          <cell r="AO574" t="str">
            <v>x</v>
          </cell>
          <cell r="AP574" t="str">
            <v>x</v>
          </cell>
          <cell r="AQ574">
            <v>0</v>
          </cell>
          <cell r="AR574" t="str">
            <v>x</v>
          </cell>
          <cell r="AS574">
            <v>0</v>
          </cell>
          <cell r="AT574">
            <v>0</v>
          </cell>
          <cell r="AU574">
            <v>0</v>
          </cell>
          <cell r="AV574">
            <v>0</v>
          </cell>
          <cell r="AW574">
            <v>0</v>
          </cell>
          <cell r="AX574">
            <v>0</v>
          </cell>
          <cell r="AY574">
            <v>0</v>
          </cell>
          <cell r="AZ574">
            <v>0</v>
          </cell>
          <cell r="BA574">
            <v>0</v>
          </cell>
          <cell r="BB574">
            <v>0</v>
          </cell>
          <cell r="BC574">
            <v>0</v>
          </cell>
          <cell r="BD574">
            <v>0</v>
          </cell>
          <cell r="BE574">
            <v>0</v>
          </cell>
        </row>
        <row r="575">
          <cell r="A575">
            <v>0</v>
          </cell>
          <cell r="B575">
            <v>0</v>
          </cell>
          <cell r="C575" t="str">
            <v>DT2CT16</v>
          </cell>
          <cell r="D575">
            <v>0</v>
          </cell>
          <cell r="E575">
            <v>0</v>
          </cell>
          <cell r="F575">
            <v>857</v>
          </cell>
          <cell r="G575" t="str">
            <v>Trắc địa</v>
          </cell>
          <cell r="H575">
            <v>2</v>
          </cell>
          <cell r="I575">
            <v>30</v>
          </cell>
          <cell r="J575">
            <v>0</v>
          </cell>
          <cell r="K575">
            <v>0</v>
          </cell>
          <cell r="L575">
            <v>0</v>
          </cell>
          <cell r="M575" t="str">
            <v>Viết</v>
          </cell>
          <cell r="N575">
            <v>90</v>
          </cell>
          <cell r="O575" t="str">
            <v>Đo đạc-Khảo sát CT</v>
          </cell>
          <cell r="P575" t="str">
            <v>CÔNG TRÌNH</v>
          </cell>
          <cell r="Q575" t="str">
            <v>CTKS</v>
          </cell>
          <cell r="R575" t="str">
            <v>KCT</v>
          </cell>
          <cell r="S575" t="str">
            <v>KCT-CTKS</v>
          </cell>
          <cell r="T575">
            <v>0</v>
          </cell>
          <cell r="U575">
            <v>0</v>
          </cell>
          <cell r="V575">
            <v>0</v>
          </cell>
          <cell r="W575">
            <v>0</v>
          </cell>
          <cell r="X575">
            <v>0</v>
          </cell>
          <cell r="Y575">
            <v>0</v>
          </cell>
          <cell r="Z575">
            <v>0</v>
          </cell>
          <cell r="AA575">
            <v>0</v>
          </cell>
          <cell r="AB575">
            <v>0</v>
          </cell>
          <cell r="AC575">
            <v>0</v>
          </cell>
          <cell r="AD575">
            <v>0</v>
          </cell>
          <cell r="AE575">
            <v>0</v>
          </cell>
          <cell r="AF575">
            <v>0</v>
          </cell>
          <cell r="AG575">
            <v>0</v>
          </cell>
          <cell r="AH575">
            <v>0</v>
          </cell>
          <cell r="AI575">
            <v>0</v>
          </cell>
          <cell r="AJ575">
            <v>0</v>
          </cell>
          <cell r="AK575">
            <v>0</v>
          </cell>
          <cell r="AL575">
            <v>0</v>
          </cell>
          <cell r="AM575">
            <v>0</v>
          </cell>
          <cell r="AN575">
            <v>0</v>
          </cell>
          <cell r="AO575">
            <v>0</v>
          </cell>
          <cell r="AP575">
            <v>0</v>
          </cell>
          <cell r="AQ575">
            <v>0</v>
          </cell>
          <cell r="AR575">
            <v>0</v>
          </cell>
          <cell r="AS575">
            <v>0</v>
          </cell>
          <cell r="AT575">
            <v>0</v>
          </cell>
          <cell r="AU575">
            <v>0</v>
          </cell>
          <cell r="AV575">
            <v>0</v>
          </cell>
          <cell r="AW575">
            <v>0</v>
          </cell>
          <cell r="AX575">
            <v>0</v>
          </cell>
          <cell r="AY575">
            <v>0</v>
          </cell>
          <cell r="AZ575">
            <v>0</v>
          </cell>
          <cell r="BA575">
            <v>0</v>
          </cell>
          <cell r="BB575">
            <v>0</v>
          </cell>
          <cell r="BC575">
            <v>0</v>
          </cell>
          <cell r="BD575">
            <v>0</v>
          </cell>
          <cell r="BE575">
            <v>0</v>
          </cell>
        </row>
        <row r="576">
          <cell r="A576" t="str">
            <v>DC2KX17</v>
          </cell>
          <cell r="B576">
            <v>0</v>
          </cell>
          <cell r="C576">
            <v>0</v>
          </cell>
          <cell r="D576" t="str">
            <v>CC2KX17</v>
          </cell>
          <cell r="E576">
            <v>0</v>
          </cell>
          <cell r="F576">
            <v>158</v>
          </cell>
          <cell r="G576" t="str">
            <v xml:space="preserve">Trắc địa </v>
          </cell>
          <cell r="H576">
            <v>2</v>
          </cell>
          <cell r="I576">
            <v>30</v>
          </cell>
          <cell r="J576">
            <v>0</v>
          </cell>
          <cell r="K576">
            <v>0</v>
          </cell>
          <cell r="L576">
            <v>0</v>
          </cell>
          <cell r="M576" t="str">
            <v>Viết</v>
          </cell>
          <cell r="N576">
            <v>90</v>
          </cell>
          <cell r="O576" t="str">
            <v>Đo đạc-Khảo sát CT</v>
          </cell>
          <cell r="P576" t="str">
            <v>CÔNG TRÌNH</v>
          </cell>
          <cell r="Q576" t="str">
            <v>CTKS</v>
          </cell>
          <cell r="R576" t="str">
            <v>KCT</v>
          </cell>
          <cell r="S576" t="str">
            <v>KCT-CTKS</v>
          </cell>
          <cell r="T576">
            <v>0</v>
          </cell>
          <cell r="U576">
            <v>0</v>
          </cell>
          <cell r="V576">
            <v>0</v>
          </cell>
          <cell r="W576">
            <v>0</v>
          </cell>
          <cell r="X576">
            <v>0</v>
          </cell>
          <cell r="Y576">
            <v>0</v>
          </cell>
          <cell r="Z576">
            <v>0</v>
          </cell>
          <cell r="AA576">
            <v>0</v>
          </cell>
          <cell r="AB576">
            <v>0</v>
          </cell>
          <cell r="AC576">
            <v>0</v>
          </cell>
          <cell r="AD576">
            <v>0</v>
          </cell>
          <cell r="AE576">
            <v>0</v>
          </cell>
          <cell r="AF576">
            <v>0</v>
          </cell>
          <cell r="AG576">
            <v>0</v>
          </cell>
          <cell r="AH576">
            <v>0</v>
          </cell>
          <cell r="AI576" t="str">
            <v>x</v>
          </cell>
          <cell r="AJ576">
            <v>0</v>
          </cell>
          <cell r="AK576">
            <v>0</v>
          </cell>
          <cell r="AL576">
            <v>0</v>
          </cell>
          <cell r="AM576">
            <v>0</v>
          </cell>
          <cell r="AN576">
            <v>0</v>
          </cell>
          <cell r="AO576">
            <v>0</v>
          </cell>
          <cell r="AP576">
            <v>0</v>
          </cell>
          <cell r="AQ576">
            <v>0</v>
          </cell>
          <cell r="AR576">
            <v>0</v>
          </cell>
          <cell r="AS576">
            <v>0</v>
          </cell>
          <cell r="AT576">
            <v>0</v>
          </cell>
          <cell r="AU576">
            <v>0</v>
          </cell>
          <cell r="AV576">
            <v>0</v>
          </cell>
          <cell r="AW576">
            <v>0</v>
          </cell>
          <cell r="AX576">
            <v>0</v>
          </cell>
          <cell r="AY576">
            <v>0</v>
          </cell>
          <cell r="AZ576">
            <v>0</v>
          </cell>
          <cell r="BA576">
            <v>0</v>
          </cell>
          <cell r="BB576" t="str">
            <v>x</v>
          </cell>
          <cell r="BC576">
            <v>0</v>
          </cell>
          <cell r="BD576">
            <v>0</v>
          </cell>
          <cell r="BE576">
            <v>0</v>
          </cell>
        </row>
        <row r="577">
          <cell r="A577" t="str">
            <v>DC2MO24</v>
          </cell>
          <cell r="B577">
            <v>0</v>
          </cell>
          <cell r="C577">
            <v>0</v>
          </cell>
          <cell r="D577">
            <v>0</v>
          </cell>
          <cell r="E577">
            <v>0</v>
          </cell>
          <cell r="F577">
            <v>878</v>
          </cell>
          <cell r="G577" t="str">
            <v>Trắc địa môi trường</v>
          </cell>
          <cell r="H577">
            <v>3</v>
          </cell>
          <cell r="I577">
            <v>30</v>
          </cell>
          <cell r="J577">
            <v>30</v>
          </cell>
          <cell r="K577">
            <v>0</v>
          </cell>
          <cell r="L577">
            <v>0</v>
          </cell>
          <cell r="M577" t="str">
            <v>Viết</v>
          </cell>
          <cell r="N577">
            <v>90</v>
          </cell>
          <cell r="O577" t="str">
            <v>Đo đạc-Khảo sát CT</v>
          </cell>
          <cell r="P577" t="str">
            <v>CÔNG TRÌNH</v>
          </cell>
          <cell r="Q577" t="str">
            <v>CTKS</v>
          </cell>
          <cell r="R577" t="str">
            <v>KCT</v>
          </cell>
          <cell r="S577" t="str">
            <v>KCT-CTKS</v>
          </cell>
          <cell r="T577">
            <v>0</v>
          </cell>
          <cell r="U577">
            <v>0</v>
          </cell>
          <cell r="V577">
            <v>0</v>
          </cell>
          <cell r="W577">
            <v>0</v>
          </cell>
          <cell r="X577">
            <v>0</v>
          </cell>
          <cell r="Y577">
            <v>0</v>
          </cell>
          <cell r="Z577">
            <v>0</v>
          </cell>
          <cell r="AA577">
            <v>0</v>
          </cell>
          <cell r="AB577">
            <v>0</v>
          </cell>
          <cell r="AC577">
            <v>0</v>
          </cell>
          <cell r="AD577">
            <v>0</v>
          </cell>
          <cell r="AE577">
            <v>0</v>
          </cell>
          <cell r="AF577">
            <v>0</v>
          </cell>
          <cell r="AG577">
            <v>0</v>
          </cell>
          <cell r="AH577">
            <v>0</v>
          </cell>
          <cell r="AI577">
            <v>0</v>
          </cell>
          <cell r="AJ577">
            <v>0</v>
          </cell>
          <cell r="AK577">
            <v>0</v>
          </cell>
          <cell r="AL577">
            <v>0</v>
          </cell>
          <cell r="AM577">
            <v>0</v>
          </cell>
          <cell r="AN577">
            <v>0</v>
          </cell>
          <cell r="AO577">
            <v>0</v>
          </cell>
          <cell r="AP577">
            <v>0</v>
          </cell>
          <cell r="AQ577">
            <v>0</v>
          </cell>
          <cell r="AR577">
            <v>0</v>
          </cell>
          <cell r="AS577">
            <v>0</v>
          </cell>
          <cell r="AT577">
            <v>0</v>
          </cell>
          <cell r="AU577">
            <v>0</v>
          </cell>
          <cell r="AV577">
            <v>0</v>
          </cell>
          <cell r="AW577">
            <v>0</v>
          </cell>
          <cell r="AX577">
            <v>0</v>
          </cell>
          <cell r="AY577">
            <v>0</v>
          </cell>
          <cell r="AZ577">
            <v>0</v>
          </cell>
          <cell r="BA577">
            <v>0</v>
          </cell>
          <cell r="BB577">
            <v>0</v>
          </cell>
          <cell r="BC577">
            <v>0</v>
          </cell>
          <cell r="BD577">
            <v>0</v>
          </cell>
          <cell r="BE577">
            <v>0</v>
          </cell>
        </row>
        <row r="578">
          <cell r="A578" t="str">
            <v>DC3MO40</v>
          </cell>
          <cell r="B578">
            <v>0</v>
          </cell>
          <cell r="C578">
            <v>0</v>
          </cell>
          <cell r="D578">
            <v>0</v>
          </cell>
          <cell r="E578">
            <v>0</v>
          </cell>
          <cell r="F578">
            <v>927</v>
          </cell>
          <cell r="G578" t="str">
            <v>An toàn lao động và vệ sinh môi trường</v>
          </cell>
          <cell r="H578">
            <v>2</v>
          </cell>
          <cell r="I578">
            <v>30</v>
          </cell>
          <cell r="J578">
            <v>0</v>
          </cell>
          <cell r="K578">
            <v>0</v>
          </cell>
          <cell r="L578">
            <v>0</v>
          </cell>
          <cell r="M578" t="str">
            <v>Viết</v>
          </cell>
          <cell r="N578">
            <v>90</v>
          </cell>
          <cell r="O578" t="str">
            <v>CNKT Môi trường</v>
          </cell>
          <cell r="P578" t="str">
            <v>CÔNG TRÌNH</v>
          </cell>
          <cell r="Q578" t="str">
            <v>CTMO</v>
          </cell>
          <cell r="R578" t="str">
            <v>KCT</v>
          </cell>
          <cell r="S578" t="str">
            <v>KCT-CTMO</v>
          </cell>
          <cell r="T578">
            <v>0</v>
          </cell>
          <cell r="U578">
            <v>0</v>
          </cell>
          <cell r="V578">
            <v>0</v>
          </cell>
          <cell r="W578">
            <v>0</v>
          </cell>
          <cell r="X578">
            <v>0</v>
          </cell>
          <cell r="Y578">
            <v>0</v>
          </cell>
          <cell r="Z578">
            <v>0</v>
          </cell>
          <cell r="AA578">
            <v>0</v>
          </cell>
          <cell r="AB578">
            <v>0</v>
          </cell>
          <cell r="AC578">
            <v>0</v>
          </cell>
          <cell r="AD578">
            <v>0</v>
          </cell>
          <cell r="AE578">
            <v>0</v>
          </cell>
          <cell r="AF578">
            <v>0</v>
          </cell>
          <cell r="AG578">
            <v>0</v>
          </cell>
          <cell r="AH578">
            <v>0</v>
          </cell>
          <cell r="AI578">
            <v>0</v>
          </cell>
          <cell r="AJ578">
            <v>0</v>
          </cell>
          <cell r="AK578">
            <v>0</v>
          </cell>
          <cell r="AL578">
            <v>0</v>
          </cell>
          <cell r="AM578">
            <v>0</v>
          </cell>
          <cell r="AN578">
            <v>0</v>
          </cell>
          <cell r="AO578">
            <v>0</v>
          </cell>
          <cell r="AP578">
            <v>0</v>
          </cell>
          <cell r="AQ578">
            <v>0</v>
          </cell>
          <cell r="AR578">
            <v>0</v>
          </cell>
          <cell r="AS578">
            <v>0</v>
          </cell>
          <cell r="AT578">
            <v>0</v>
          </cell>
          <cell r="AU578">
            <v>0</v>
          </cell>
          <cell r="AV578">
            <v>0</v>
          </cell>
          <cell r="AW578">
            <v>0</v>
          </cell>
          <cell r="AX578">
            <v>0</v>
          </cell>
          <cell r="AY578">
            <v>0</v>
          </cell>
          <cell r="AZ578">
            <v>0</v>
          </cell>
          <cell r="BA578">
            <v>0</v>
          </cell>
          <cell r="BB578">
            <v>0</v>
          </cell>
          <cell r="BC578">
            <v>0</v>
          </cell>
          <cell r="BD578">
            <v>0</v>
          </cell>
          <cell r="BE578">
            <v>0</v>
          </cell>
        </row>
        <row r="579">
          <cell r="A579" t="str">
            <v>DC3MO24</v>
          </cell>
          <cell r="B579">
            <v>0</v>
          </cell>
          <cell r="C579">
            <v>0</v>
          </cell>
          <cell r="D579">
            <v>0</v>
          </cell>
          <cell r="E579" t="str">
            <v>CL3MO24</v>
          </cell>
          <cell r="F579">
            <v>484</v>
          </cell>
          <cell r="G579" t="str">
            <v>Biến đổi khí hậu</v>
          </cell>
          <cell r="H579">
            <v>2</v>
          </cell>
          <cell r="I579">
            <v>30</v>
          </cell>
          <cell r="J579">
            <v>0</v>
          </cell>
          <cell r="K579">
            <v>0</v>
          </cell>
          <cell r="L579">
            <v>0</v>
          </cell>
          <cell r="M579">
            <v>0</v>
          </cell>
          <cell r="N579">
            <v>0</v>
          </cell>
          <cell r="O579" t="str">
            <v>CNKT Môi trường</v>
          </cell>
          <cell r="P579" t="str">
            <v>CÔNG TRÌNH</v>
          </cell>
          <cell r="Q579" t="str">
            <v>CTMO</v>
          </cell>
          <cell r="R579" t="str">
            <v>KCT</v>
          </cell>
          <cell r="S579" t="str">
            <v>KCT-CTMO</v>
          </cell>
          <cell r="T579">
            <v>0</v>
          </cell>
          <cell r="U579">
            <v>0</v>
          </cell>
          <cell r="V579">
            <v>0</v>
          </cell>
          <cell r="W579">
            <v>0</v>
          </cell>
          <cell r="X579">
            <v>0</v>
          </cell>
          <cell r="Y579">
            <v>0</v>
          </cell>
          <cell r="Z579">
            <v>0</v>
          </cell>
          <cell r="AA579">
            <v>0</v>
          </cell>
          <cell r="AB579">
            <v>0</v>
          </cell>
          <cell r="AC579">
            <v>0</v>
          </cell>
          <cell r="AD579">
            <v>0</v>
          </cell>
          <cell r="AE579">
            <v>0</v>
          </cell>
          <cell r="AF579">
            <v>0</v>
          </cell>
          <cell r="AG579">
            <v>0</v>
          </cell>
          <cell r="AH579">
            <v>0</v>
          </cell>
          <cell r="AI579">
            <v>0</v>
          </cell>
          <cell r="AJ579">
            <v>0</v>
          </cell>
          <cell r="AK579">
            <v>0</v>
          </cell>
          <cell r="AL579">
            <v>0</v>
          </cell>
          <cell r="AM579">
            <v>0</v>
          </cell>
          <cell r="AN579">
            <v>0</v>
          </cell>
          <cell r="AO579">
            <v>0</v>
          </cell>
          <cell r="AP579">
            <v>0</v>
          </cell>
          <cell r="AQ579">
            <v>0</v>
          </cell>
          <cell r="AR579">
            <v>0</v>
          </cell>
          <cell r="AS579">
            <v>0</v>
          </cell>
          <cell r="AT579">
            <v>0</v>
          </cell>
          <cell r="AU579">
            <v>0</v>
          </cell>
          <cell r="AV579">
            <v>0</v>
          </cell>
          <cell r="AW579">
            <v>0</v>
          </cell>
          <cell r="AX579">
            <v>0</v>
          </cell>
          <cell r="AY579">
            <v>0</v>
          </cell>
          <cell r="AZ579">
            <v>0</v>
          </cell>
          <cell r="BA579">
            <v>0</v>
          </cell>
          <cell r="BB579">
            <v>0</v>
          </cell>
          <cell r="BC579">
            <v>0</v>
          </cell>
          <cell r="BD579">
            <v>0</v>
          </cell>
          <cell r="BE579">
            <v>0</v>
          </cell>
        </row>
        <row r="580">
          <cell r="A580" t="str">
            <v>DC3MO38</v>
          </cell>
          <cell r="B580">
            <v>0</v>
          </cell>
          <cell r="C580">
            <v>0</v>
          </cell>
          <cell r="D580">
            <v>0</v>
          </cell>
          <cell r="E580">
            <v>0</v>
          </cell>
          <cell r="F580">
            <v>885</v>
          </cell>
          <cell r="G580" t="str">
            <v>Công nghệ sản xuất sạch hơn</v>
          </cell>
          <cell r="H580">
            <v>2</v>
          </cell>
          <cell r="I580">
            <v>30</v>
          </cell>
          <cell r="J580">
            <v>0</v>
          </cell>
          <cell r="K580">
            <v>0</v>
          </cell>
          <cell r="L580">
            <v>0</v>
          </cell>
          <cell r="M580">
            <v>0</v>
          </cell>
          <cell r="N580">
            <v>0</v>
          </cell>
          <cell r="O580" t="str">
            <v>CNKT Môi trường</v>
          </cell>
          <cell r="P580" t="str">
            <v>CÔNG TRÌNH</v>
          </cell>
          <cell r="Q580" t="str">
            <v>CTMO</v>
          </cell>
          <cell r="R580" t="str">
            <v>KCT</v>
          </cell>
          <cell r="S580" t="str">
            <v>KCT-CTMO</v>
          </cell>
          <cell r="T580">
            <v>0</v>
          </cell>
          <cell r="U580">
            <v>0</v>
          </cell>
          <cell r="V580">
            <v>0</v>
          </cell>
          <cell r="W580">
            <v>0</v>
          </cell>
          <cell r="X580">
            <v>0</v>
          </cell>
          <cell r="Y580">
            <v>0</v>
          </cell>
          <cell r="Z580">
            <v>0</v>
          </cell>
          <cell r="AA580">
            <v>0</v>
          </cell>
          <cell r="AB580">
            <v>0</v>
          </cell>
          <cell r="AC580">
            <v>0</v>
          </cell>
          <cell r="AD580">
            <v>0</v>
          </cell>
          <cell r="AE580">
            <v>0</v>
          </cell>
          <cell r="AF580">
            <v>0</v>
          </cell>
          <cell r="AG580">
            <v>0</v>
          </cell>
          <cell r="AH580">
            <v>0</v>
          </cell>
          <cell r="AI580">
            <v>0</v>
          </cell>
          <cell r="AJ580">
            <v>0</v>
          </cell>
          <cell r="AK580">
            <v>0</v>
          </cell>
          <cell r="AL580">
            <v>0</v>
          </cell>
          <cell r="AM580">
            <v>0</v>
          </cell>
          <cell r="AN580">
            <v>0</v>
          </cell>
          <cell r="AO580">
            <v>0</v>
          </cell>
          <cell r="AP580">
            <v>0</v>
          </cell>
          <cell r="AQ580">
            <v>0</v>
          </cell>
          <cell r="AR580">
            <v>0</v>
          </cell>
          <cell r="AS580">
            <v>0</v>
          </cell>
          <cell r="AT580">
            <v>0</v>
          </cell>
          <cell r="AU580">
            <v>0</v>
          </cell>
          <cell r="AV580">
            <v>0</v>
          </cell>
          <cell r="AW580">
            <v>0</v>
          </cell>
          <cell r="AX580">
            <v>0</v>
          </cell>
          <cell r="AY580">
            <v>0</v>
          </cell>
          <cell r="AZ580">
            <v>0</v>
          </cell>
          <cell r="BA580">
            <v>0</v>
          </cell>
          <cell r="BB580">
            <v>0</v>
          </cell>
          <cell r="BC580">
            <v>0</v>
          </cell>
          <cell r="BD580">
            <v>0</v>
          </cell>
          <cell r="BE580">
            <v>0</v>
          </cell>
        </row>
        <row r="581">
          <cell r="A581" t="str">
            <v>DC3MO26</v>
          </cell>
          <cell r="B581">
            <v>0</v>
          </cell>
          <cell r="C581">
            <v>0</v>
          </cell>
          <cell r="D581" t="str">
            <v>CC3MO26</v>
          </cell>
          <cell r="E581">
            <v>0</v>
          </cell>
          <cell r="F581">
            <v>633</v>
          </cell>
          <cell r="G581" t="str">
            <v>Công nghệ xử lý chất thải rắn</v>
          </cell>
          <cell r="H581">
            <v>3</v>
          </cell>
          <cell r="I581">
            <v>45</v>
          </cell>
          <cell r="J581">
            <v>0</v>
          </cell>
          <cell r="K581">
            <v>0</v>
          </cell>
          <cell r="L581">
            <v>0</v>
          </cell>
          <cell r="M581">
            <v>0</v>
          </cell>
          <cell r="N581">
            <v>0</v>
          </cell>
          <cell r="O581" t="str">
            <v>CNKT Môi trường</v>
          </cell>
          <cell r="P581" t="str">
            <v>CÔNG TRÌNH</v>
          </cell>
          <cell r="Q581" t="str">
            <v>CTMO</v>
          </cell>
          <cell r="R581" t="str">
            <v>KCT</v>
          </cell>
          <cell r="S581" t="str">
            <v>KCT-CTMO</v>
          </cell>
          <cell r="T581">
            <v>0</v>
          </cell>
          <cell r="U581">
            <v>0</v>
          </cell>
          <cell r="V581">
            <v>0</v>
          </cell>
          <cell r="W581">
            <v>0</v>
          </cell>
          <cell r="X581">
            <v>0</v>
          </cell>
          <cell r="Y581">
            <v>0</v>
          </cell>
          <cell r="Z581">
            <v>0</v>
          </cell>
          <cell r="AA581">
            <v>0</v>
          </cell>
          <cell r="AB581">
            <v>0</v>
          </cell>
          <cell r="AC581">
            <v>0</v>
          </cell>
          <cell r="AD581">
            <v>0</v>
          </cell>
          <cell r="AE581">
            <v>0</v>
          </cell>
          <cell r="AF581">
            <v>0</v>
          </cell>
          <cell r="AG581">
            <v>0</v>
          </cell>
          <cell r="AH581">
            <v>0</v>
          </cell>
          <cell r="AI581">
            <v>0</v>
          </cell>
          <cell r="AJ581">
            <v>0</v>
          </cell>
          <cell r="AK581">
            <v>0</v>
          </cell>
          <cell r="AL581">
            <v>0</v>
          </cell>
          <cell r="AM581">
            <v>0</v>
          </cell>
          <cell r="AN581">
            <v>0</v>
          </cell>
          <cell r="AO581">
            <v>0</v>
          </cell>
          <cell r="AP581">
            <v>0</v>
          </cell>
          <cell r="AQ581">
            <v>0</v>
          </cell>
          <cell r="AR581">
            <v>0</v>
          </cell>
          <cell r="AS581">
            <v>0</v>
          </cell>
          <cell r="AT581">
            <v>0</v>
          </cell>
          <cell r="AU581">
            <v>0</v>
          </cell>
          <cell r="AV581">
            <v>0</v>
          </cell>
          <cell r="AW581">
            <v>0</v>
          </cell>
          <cell r="AX581">
            <v>0</v>
          </cell>
          <cell r="AY581">
            <v>0</v>
          </cell>
          <cell r="AZ581">
            <v>0</v>
          </cell>
          <cell r="BA581">
            <v>0</v>
          </cell>
          <cell r="BB581">
            <v>0</v>
          </cell>
          <cell r="BC581">
            <v>0</v>
          </cell>
          <cell r="BD581">
            <v>0</v>
          </cell>
          <cell r="BE581">
            <v>0</v>
          </cell>
        </row>
        <row r="582">
          <cell r="A582" t="str">
            <v>DC3MO30</v>
          </cell>
          <cell r="B582">
            <v>0</v>
          </cell>
          <cell r="C582">
            <v>0</v>
          </cell>
          <cell r="D582">
            <v>0</v>
          </cell>
          <cell r="E582">
            <v>0</v>
          </cell>
          <cell r="F582">
            <v>879</v>
          </cell>
          <cell r="G582" t="str">
            <v>Công nghệ xử lý khí thải và tiếng ồn</v>
          </cell>
          <cell r="H582">
            <v>3</v>
          </cell>
          <cell r="I582">
            <v>45</v>
          </cell>
          <cell r="J582">
            <v>0</v>
          </cell>
          <cell r="K582">
            <v>0</v>
          </cell>
          <cell r="L582">
            <v>0</v>
          </cell>
          <cell r="M582">
            <v>0</v>
          </cell>
          <cell r="N582">
            <v>0</v>
          </cell>
          <cell r="O582" t="str">
            <v>CNKT Môi trường</v>
          </cell>
          <cell r="P582" t="str">
            <v>CÔNG TRÌNH</v>
          </cell>
          <cell r="Q582" t="str">
            <v>CTMO</v>
          </cell>
          <cell r="R582" t="str">
            <v>KCT</v>
          </cell>
          <cell r="S582" t="str">
            <v>KCT-CTMO</v>
          </cell>
          <cell r="T582">
            <v>0</v>
          </cell>
          <cell r="U582">
            <v>0</v>
          </cell>
          <cell r="V582">
            <v>0</v>
          </cell>
          <cell r="W582">
            <v>0</v>
          </cell>
          <cell r="X582">
            <v>0</v>
          </cell>
          <cell r="Y582">
            <v>0</v>
          </cell>
          <cell r="Z582">
            <v>0</v>
          </cell>
          <cell r="AA582">
            <v>0</v>
          </cell>
          <cell r="AB582">
            <v>0</v>
          </cell>
          <cell r="AC582">
            <v>0</v>
          </cell>
          <cell r="AD582">
            <v>0</v>
          </cell>
          <cell r="AE582">
            <v>0</v>
          </cell>
          <cell r="AF582">
            <v>0</v>
          </cell>
          <cell r="AG582">
            <v>0</v>
          </cell>
          <cell r="AH582">
            <v>0</v>
          </cell>
          <cell r="AI582">
            <v>0</v>
          </cell>
          <cell r="AJ582">
            <v>0</v>
          </cell>
          <cell r="AK582">
            <v>0</v>
          </cell>
          <cell r="AL582">
            <v>0</v>
          </cell>
          <cell r="AM582">
            <v>0</v>
          </cell>
          <cell r="AN582">
            <v>0</v>
          </cell>
          <cell r="AO582">
            <v>0</v>
          </cell>
          <cell r="AP582">
            <v>0</v>
          </cell>
          <cell r="AQ582">
            <v>0</v>
          </cell>
          <cell r="AR582">
            <v>0</v>
          </cell>
          <cell r="AS582">
            <v>0</v>
          </cell>
          <cell r="AT582">
            <v>0</v>
          </cell>
          <cell r="AU582">
            <v>0</v>
          </cell>
          <cell r="AV582">
            <v>0</v>
          </cell>
          <cell r="AW582">
            <v>0</v>
          </cell>
          <cell r="AX582">
            <v>0</v>
          </cell>
          <cell r="AY582">
            <v>0</v>
          </cell>
          <cell r="AZ582">
            <v>0</v>
          </cell>
          <cell r="BA582">
            <v>0</v>
          </cell>
          <cell r="BB582">
            <v>0</v>
          </cell>
          <cell r="BC582">
            <v>0</v>
          </cell>
          <cell r="BD582">
            <v>0</v>
          </cell>
          <cell r="BE582">
            <v>0</v>
          </cell>
        </row>
        <row r="583">
          <cell r="A583" t="str">
            <v>DC3MO36</v>
          </cell>
          <cell r="B583">
            <v>0</v>
          </cell>
          <cell r="C583">
            <v>0</v>
          </cell>
          <cell r="D583">
            <v>0</v>
          </cell>
          <cell r="E583">
            <v>0</v>
          </cell>
          <cell r="F583">
            <v>883</v>
          </cell>
          <cell r="G583" t="str">
            <v>Công nghệ xử lý nước</v>
          </cell>
          <cell r="H583">
            <v>3</v>
          </cell>
          <cell r="I583">
            <v>45</v>
          </cell>
          <cell r="J583">
            <v>0</v>
          </cell>
          <cell r="K583">
            <v>0</v>
          </cell>
          <cell r="L583">
            <v>0</v>
          </cell>
          <cell r="M583">
            <v>0</v>
          </cell>
          <cell r="N583">
            <v>0</v>
          </cell>
          <cell r="O583" t="str">
            <v>CNKT Môi trường</v>
          </cell>
          <cell r="P583" t="str">
            <v>CÔNG TRÌNH</v>
          </cell>
          <cell r="Q583" t="str">
            <v>CTMO</v>
          </cell>
          <cell r="R583" t="str">
            <v>KCT</v>
          </cell>
          <cell r="S583" t="str">
            <v>KCT-CTMO</v>
          </cell>
          <cell r="T583">
            <v>0</v>
          </cell>
          <cell r="U583">
            <v>0</v>
          </cell>
          <cell r="V583">
            <v>0</v>
          </cell>
          <cell r="W583">
            <v>0</v>
          </cell>
          <cell r="X583">
            <v>0</v>
          </cell>
          <cell r="Y583">
            <v>0</v>
          </cell>
          <cell r="Z583">
            <v>0</v>
          </cell>
          <cell r="AA583">
            <v>0</v>
          </cell>
          <cell r="AB583">
            <v>0</v>
          </cell>
          <cell r="AC583">
            <v>0</v>
          </cell>
          <cell r="AD583">
            <v>0</v>
          </cell>
          <cell r="AE583">
            <v>0</v>
          </cell>
          <cell r="AF583">
            <v>0</v>
          </cell>
          <cell r="AG583">
            <v>0</v>
          </cell>
          <cell r="AH583">
            <v>0</v>
          </cell>
          <cell r="AI583">
            <v>0</v>
          </cell>
          <cell r="AJ583">
            <v>0</v>
          </cell>
          <cell r="AK583">
            <v>0</v>
          </cell>
          <cell r="AL583">
            <v>0</v>
          </cell>
          <cell r="AM583">
            <v>0</v>
          </cell>
          <cell r="AN583">
            <v>0</v>
          </cell>
          <cell r="AO583">
            <v>0</v>
          </cell>
          <cell r="AP583">
            <v>0</v>
          </cell>
          <cell r="AQ583">
            <v>0</v>
          </cell>
          <cell r="AR583">
            <v>0</v>
          </cell>
          <cell r="AS583">
            <v>0</v>
          </cell>
          <cell r="AT583">
            <v>0</v>
          </cell>
          <cell r="AU583">
            <v>0</v>
          </cell>
          <cell r="AV583">
            <v>0</v>
          </cell>
          <cell r="AW583">
            <v>0</v>
          </cell>
          <cell r="AX583">
            <v>0</v>
          </cell>
          <cell r="AY583">
            <v>0</v>
          </cell>
          <cell r="AZ583">
            <v>0</v>
          </cell>
          <cell r="BA583">
            <v>0</v>
          </cell>
          <cell r="BB583">
            <v>0</v>
          </cell>
          <cell r="BC583">
            <v>0</v>
          </cell>
          <cell r="BD583">
            <v>0</v>
          </cell>
          <cell r="BE583">
            <v>0</v>
          </cell>
        </row>
        <row r="584">
          <cell r="A584" t="str">
            <v>DC3MO34</v>
          </cell>
          <cell r="B584">
            <v>0</v>
          </cell>
          <cell r="C584">
            <v>0</v>
          </cell>
          <cell r="D584">
            <v>0</v>
          </cell>
          <cell r="E584">
            <v>0</v>
          </cell>
          <cell r="F584">
            <v>881</v>
          </cell>
          <cell r="G584" t="str">
            <v>Đánh giá tác động môi trường</v>
          </cell>
          <cell r="H584">
            <v>3</v>
          </cell>
          <cell r="I584">
            <v>45</v>
          </cell>
          <cell r="J584">
            <v>0</v>
          </cell>
          <cell r="K584">
            <v>0</v>
          </cell>
          <cell r="L584">
            <v>0</v>
          </cell>
          <cell r="M584">
            <v>0</v>
          </cell>
          <cell r="N584">
            <v>0</v>
          </cell>
          <cell r="O584" t="str">
            <v>CNKT Môi trường</v>
          </cell>
          <cell r="P584" t="str">
            <v>CÔNG TRÌNH</v>
          </cell>
          <cell r="Q584" t="str">
            <v>CTMO</v>
          </cell>
          <cell r="R584" t="str">
            <v>KCT</v>
          </cell>
          <cell r="S584" t="str">
            <v>KCT-CTMO</v>
          </cell>
          <cell r="T584">
            <v>0</v>
          </cell>
          <cell r="U584">
            <v>0</v>
          </cell>
          <cell r="V584">
            <v>0</v>
          </cell>
          <cell r="W584">
            <v>0</v>
          </cell>
          <cell r="X584">
            <v>0</v>
          </cell>
          <cell r="Y584">
            <v>0</v>
          </cell>
          <cell r="Z584">
            <v>0</v>
          </cell>
          <cell r="AA584">
            <v>0</v>
          </cell>
          <cell r="AB584">
            <v>0</v>
          </cell>
          <cell r="AC584">
            <v>0</v>
          </cell>
          <cell r="AD584">
            <v>0</v>
          </cell>
          <cell r="AE584">
            <v>0</v>
          </cell>
          <cell r="AF584">
            <v>0</v>
          </cell>
          <cell r="AG584">
            <v>0</v>
          </cell>
          <cell r="AH584">
            <v>0</v>
          </cell>
          <cell r="AI584">
            <v>0</v>
          </cell>
          <cell r="AJ584">
            <v>0</v>
          </cell>
          <cell r="AK584">
            <v>0</v>
          </cell>
          <cell r="AL584">
            <v>0</v>
          </cell>
          <cell r="AM584">
            <v>0</v>
          </cell>
          <cell r="AN584">
            <v>0</v>
          </cell>
          <cell r="AO584">
            <v>0</v>
          </cell>
          <cell r="AP584">
            <v>0</v>
          </cell>
          <cell r="AQ584">
            <v>0</v>
          </cell>
          <cell r="AR584">
            <v>0</v>
          </cell>
          <cell r="AS584">
            <v>0</v>
          </cell>
          <cell r="AT584">
            <v>0</v>
          </cell>
          <cell r="AU584">
            <v>0</v>
          </cell>
          <cell r="AV584">
            <v>0</v>
          </cell>
          <cell r="AW584">
            <v>0</v>
          </cell>
          <cell r="AX584">
            <v>0</v>
          </cell>
          <cell r="AY584">
            <v>0</v>
          </cell>
          <cell r="AZ584">
            <v>0</v>
          </cell>
          <cell r="BA584">
            <v>0</v>
          </cell>
          <cell r="BB584">
            <v>0</v>
          </cell>
          <cell r="BC584">
            <v>0</v>
          </cell>
          <cell r="BD584">
            <v>0</v>
          </cell>
          <cell r="BE584">
            <v>0</v>
          </cell>
        </row>
        <row r="585">
          <cell r="A585" t="str">
            <v>DC3CT94</v>
          </cell>
          <cell r="B585" t="str">
            <v>DC3CT94</v>
          </cell>
          <cell r="C585">
            <v>0</v>
          </cell>
          <cell r="D585">
            <v>0</v>
          </cell>
          <cell r="E585">
            <v>0</v>
          </cell>
          <cell r="F585">
            <v>578</v>
          </cell>
          <cell r="G585" t="str">
            <v>Đấu thầu trong xây dựng cơ bản</v>
          </cell>
          <cell r="H585">
            <v>2</v>
          </cell>
          <cell r="I585">
            <v>30</v>
          </cell>
          <cell r="J585">
            <v>0</v>
          </cell>
          <cell r="K585">
            <v>0</v>
          </cell>
          <cell r="L585">
            <v>0</v>
          </cell>
          <cell r="M585">
            <v>0</v>
          </cell>
          <cell r="N585">
            <v>0</v>
          </cell>
          <cell r="O585" t="str">
            <v>CNKT Môi trường</v>
          </cell>
          <cell r="P585" t="str">
            <v>CÔNG TRÌNH</v>
          </cell>
          <cell r="Q585" t="str">
            <v>CTMO</v>
          </cell>
          <cell r="R585" t="str">
            <v>KCT</v>
          </cell>
          <cell r="S585" t="str">
            <v>KCT-CTMO</v>
          </cell>
          <cell r="T585">
            <v>0</v>
          </cell>
          <cell r="U585" t="str">
            <v>o</v>
          </cell>
          <cell r="V585">
            <v>0</v>
          </cell>
          <cell r="W585">
            <v>0</v>
          </cell>
          <cell r="X585">
            <v>0</v>
          </cell>
          <cell r="Y585">
            <v>0</v>
          </cell>
          <cell r="Z585">
            <v>0</v>
          </cell>
          <cell r="AA585">
            <v>0</v>
          </cell>
          <cell r="AB585">
            <v>0</v>
          </cell>
          <cell r="AC585">
            <v>0</v>
          </cell>
          <cell r="AD585">
            <v>0</v>
          </cell>
          <cell r="AE585">
            <v>0</v>
          </cell>
          <cell r="AF585">
            <v>0</v>
          </cell>
          <cell r="AG585">
            <v>0</v>
          </cell>
          <cell r="AH585">
            <v>0</v>
          </cell>
          <cell r="AI585">
            <v>0</v>
          </cell>
          <cell r="AJ585">
            <v>0</v>
          </cell>
          <cell r="AK585">
            <v>0</v>
          </cell>
          <cell r="AL585">
            <v>0</v>
          </cell>
          <cell r="AM585">
            <v>0</v>
          </cell>
          <cell r="AN585">
            <v>0</v>
          </cell>
          <cell r="AO585">
            <v>0</v>
          </cell>
          <cell r="AP585">
            <v>0</v>
          </cell>
          <cell r="AQ585">
            <v>0</v>
          </cell>
          <cell r="AR585">
            <v>0</v>
          </cell>
          <cell r="AS585">
            <v>0</v>
          </cell>
          <cell r="AT585">
            <v>0</v>
          </cell>
          <cell r="AU585">
            <v>0</v>
          </cell>
          <cell r="AV585">
            <v>0</v>
          </cell>
          <cell r="AW585">
            <v>0</v>
          </cell>
          <cell r="AX585">
            <v>0</v>
          </cell>
          <cell r="AY585">
            <v>0</v>
          </cell>
          <cell r="AZ585">
            <v>0</v>
          </cell>
          <cell r="BA585">
            <v>0</v>
          </cell>
          <cell r="BB585">
            <v>0</v>
          </cell>
          <cell r="BC585">
            <v>0</v>
          </cell>
          <cell r="BD585">
            <v>0</v>
          </cell>
          <cell r="BE585">
            <v>0</v>
          </cell>
        </row>
        <row r="586">
          <cell r="A586" t="str">
            <v>DC3MO27</v>
          </cell>
          <cell r="B586">
            <v>0</v>
          </cell>
          <cell r="C586">
            <v>0</v>
          </cell>
          <cell r="D586">
            <v>0</v>
          </cell>
          <cell r="E586">
            <v>0</v>
          </cell>
          <cell r="F586">
            <v>862</v>
          </cell>
          <cell r="G586" t="str">
            <v>Đồ án Công nghệ xử lý chất thải rắn</v>
          </cell>
          <cell r="H586">
            <v>2</v>
          </cell>
          <cell r="I586">
            <v>0</v>
          </cell>
          <cell r="J586">
            <v>0</v>
          </cell>
          <cell r="K586">
            <v>90</v>
          </cell>
          <cell r="L586">
            <v>0</v>
          </cell>
          <cell r="M586" t="str">
            <v>VĐ</v>
          </cell>
          <cell r="N586">
            <v>0</v>
          </cell>
          <cell r="O586" t="str">
            <v>CNKT Môi trường</v>
          </cell>
          <cell r="P586" t="str">
            <v>CÔNG TRÌNH</v>
          </cell>
          <cell r="Q586" t="str">
            <v>CTMO</v>
          </cell>
          <cell r="R586" t="str">
            <v>KCT</v>
          </cell>
          <cell r="S586" t="str">
            <v>KCT-CTMO</v>
          </cell>
          <cell r="T586">
            <v>0</v>
          </cell>
          <cell r="U586">
            <v>0</v>
          </cell>
          <cell r="V586">
            <v>0</v>
          </cell>
          <cell r="W586">
            <v>0</v>
          </cell>
          <cell r="X586">
            <v>0</v>
          </cell>
          <cell r="Y586">
            <v>0</v>
          </cell>
          <cell r="Z586">
            <v>0</v>
          </cell>
          <cell r="AA586">
            <v>0</v>
          </cell>
          <cell r="AB586">
            <v>0</v>
          </cell>
          <cell r="AC586">
            <v>0</v>
          </cell>
          <cell r="AD586">
            <v>0</v>
          </cell>
          <cell r="AE586">
            <v>0</v>
          </cell>
          <cell r="AF586">
            <v>0</v>
          </cell>
          <cell r="AG586">
            <v>0</v>
          </cell>
          <cell r="AH586">
            <v>0</v>
          </cell>
          <cell r="AI586">
            <v>0</v>
          </cell>
          <cell r="AJ586">
            <v>0</v>
          </cell>
          <cell r="AK586">
            <v>0</v>
          </cell>
          <cell r="AL586">
            <v>0</v>
          </cell>
          <cell r="AM586">
            <v>0</v>
          </cell>
          <cell r="AN586">
            <v>0</v>
          </cell>
          <cell r="AO586">
            <v>0</v>
          </cell>
          <cell r="AP586">
            <v>0</v>
          </cell>
          <cell r="AQ586">
            <v>0</v>
          </cell>
          <cell r="AR586">
            <v>0</v>
          </cell>
          <cell r="AS586">
            <v>0</v>
          </cell>
          <cell r="AT586">
            <v>0</v>
          </cell>
          <cell r="AU586">
            <v>0</v>
          </cell>
          <cell r="AV586">
            <v>0</v>
          </cell>
          <cell r="AW586">
            <v>0</v>
          </cell>
          <cell r="AX586">
            <v>0</v>
          </cell>
          <cell r="AY586">
            <v>0</v>
          </cell>
          <cell r="AZ586">
            <v>0</v>
          </cell>
          <cell r="BA586">
            <v>0</v>
          </cell>
          <cell r="BB586">
            <v>0</v>
          </cell>
          <cell r="BC586">
            <v>0</v>
          </cell>
          <cell r="BD586">
            <v>0</v>
          </cell>
          <cell r="BE586">
            <v>0</v>
          </cell>
        </row>
        <row r="587">
          <cell r="A587" t="str">
            <v>DC3MO31</v>
          </cell>
          <cell r="B587">
            <v>0</v>
          </cell>
          <cell r="C587">
            <v>0</v>
          </cell>
          <cell r="D587">
            <v>0</v>
          </cell>
          <cell r="E587">
            <v>0</v>
          </cell>
          <cell r="F587">
            <v>880</v>
          </cell>
          <cell r="G587" t="str">
            <v>Đồ án Công nghệ xử lý khí thải và tiếng ồn</v>
          </cell>
          <cell r="H587">
            <v>1</v>
          </cell>
          <cell r="I587">
            <v>0</v>
          </cell>
          <cell r="J587">
            <v>0</v>
          </cell>
          <cell r="K587">
            <v>45</v>
          </cell>
          <cell r="L587">
            <v>0</v>
          </cell>
          <cell r="M587" t="str">
            <v>VĐ</v>
          </cell>
          <cell r="N587">
            <v>0</v>
          </cell>
          <cell r="O587" t="str">
            <v>CNKT Môi trường</v>
          </cell>
          <cell r="P587" t="str">
            <v>CÔNG TRÌNH</v>
          </cell>
          <cell r="Q587" t="str">
            <v>CTMO</v>
          </cell>
          <cell r="R587" t="str">
            <v>KCT</v>
          </cell>
          <cell r="S587" t="str">
            <v>KCT-CTMO</v>
          </cell>
          <cell r="T587">
            <v>0</v>
          </cell>
          <cell r="U587">
            <v>0</v>
          </cell>
          <cell r="V587">
            <v>0</v>
          </cell>
          <cell r="W587">
            <v>0</v>
          </cell>
          <cell r="X587">
            <v>0</v>
          </cell>
          <cell r="Y587">
            <v>0</v>
          </cell>
          <cell r="Z587">
            <v>0</v>
          </cell>
          <cell r="AA587">
            <v>0</v>
          </cell>
          <cell r="AB587">
            <v>0</v>
          </cell>
          <cell r="AC587">
            <v>0</v>
          </cell>
          <cell r="AD587">
            <v>0</v>
          </cell>
          <cell r="AE587">
            <v>0</v>
          </cell>
          <cell r="AF587">
            <v>0</v>
          </cell>
          <cell r="AG587">
            <v>0</v>
          </cell>
          <cell r="AH587">
            <v>0</v>
          </cell>
          <cell r="AI587">
            <v>0</v>
          </cell>
          <cell r="AJ587">
            <v>0</v>
          </cell>
          <cell r="AK587">
            <v>0</v>
          </cell>
          <cell r="AL587">
            <v>0</v>
          </cell>
          <cell r="AM587">
            <v>0</v>
          </cell>
          <cell r="AN587">
            <v>0</v>
          </cell>
          <cell r="AO587">
            <v>0</v>
          </cell>
          <cell r="AP587">
            <v>0</v>
          </cell>
          <cell r="AQ587">
            <v>0</v>
          </cell>
          <cell r="AR587">
            <v>0</v>
          </cell>
          <cell r="AS587">
            <v>0</v>
          </cell>
          <cell r="AT587">
            <v>0</v>
          </cell>
          <cell r="AU587">
            <v>0</v>
          </cell>
          <cell r="AV587">
            <v>0</v>
          </cell>
          <cell r="AW587">
            <v>0</v>
          </cell>
          <cell r="AX587">
            <v>0</v>
          </cell>
          <cell r="AY587">
            <v>0</v>
          </cell>
          <cell r="AZ587">
            <v>0</v>
          </cell>
          <cell r="BA587">
            <v>0</v>
          </cell>
          <cell r="BB587">
            <v>0</v>
          </cell>
          <cell r="BC587">
            <v>0</v>
          </cell>
          <cell r="BD587">
            <v>0</v>
          </cell>
          <cell r="BE587">
            <v>0</v>
          </cell>
        </row>
        <row r="588">
          <cell r="A588" t="str">
            <v>DC3MO37</v>
          </cell>
          <cell r="B588">
            <v>0</v>
          </cell>
          <cell r="C588">
            <v>0</v>
          </cell>
          <cell r="D588">
            <v>0</v>
          </cell>
          <cell r="E588">
            <v>0</v>
          </cell>
          <cell r="F588">
            <v>884</v>
          </cell>
          <cell r="G588" t="str">
            <v>Đồ án Công nghệ xử lý nước</v>
          </cell>
          <cell r="H588">
            <v>1</v>
          </cell>
          <cell r="I588">
            <v>0</v>
          </cell>
          <cell r="J588">
            <v>0</v>
          </cell>
          <cell r="K588">
            <v>45</v>
          </cell>
          <cell r="L588">
            <v>0</v>
          </cell>
          <cell r="M588" t="str">
            <v>VĐ</v>
          </cell>
          <cell r="N588">
            <v>0</v>
          </cell>
          <cell r="O588" t="str">
            <v>CNKT Môi trường</v>
          </cell>
          <cell r="P588" t="str">
            <v>CÔNG TRÌNH</v>
          </cell>
          <cell r="Q588" t="str">
            <v>CTMO</v>
          </cell>
          <cell r="R588" t="str">
            <v>KCT</v>
          </cell>
          <cell r="S588" t="str">
            <v>KCT-CTMO</v>
          </cell>
          <cell r="T588">
            <v>0</v>
          </cell>
          <cell r="U588">
            <v>0</v>
          </cell>
          <cell r="V588">
            <v>0</v>
          </cell>
          <cell r="W588">
            <v>0</v>
          </cell>
          <cell r="X588">
            <v>0</v>
          </cell>
          <cell r="Y588">
            <v>0</v>
          </cell>
          <cell r="Z588">
            <v>0</v>
          </cell>
          <cell r="AA588">
            <v>0</v>
          </cell>
          <cell r="AB588">
            <v>0</v>
          </cell>
          <cell r="AC588">
            <v>0</v>
          </cell>
          <cell r="AD588">
            <v>0</v>
          </cell>
          <cell r="AE588">
            <v>0</v>
          </cell>
          <cell r="AF588">
            <v>0</v>
          </cell>
          <cell r="AG588">
            <v>0</v>
          </cell>
          <cell r="AH588">
            <v>0</v>
          </cell>
          <cell r="AI588">
            <v>0</v>
          </cell>
          <cell r="AJ588">
            <v>0</v>
          </cell>
          <cell r="AK588">
            <v>0</v>
          </cell>
          <cell r="AL588">
            <v>0</v>
          </cell>
          <cell r="AM588">
            <v>0</v>
          </cell>
          <cell r="AN588">
            <v>0</v>
          </cell>
          <cell r="AO588">
            <v>0</v>
          </cell>
          <cell r="AP588">
            <v>0</v>
          </cell>
          <cell r="AQ588">
            <v>0</v>
          </cell>
          <cell r="AR588">
            <v>0</v>
          </cell>
          <cell r="AS588">
            <v>0</v>
          </cell>
          <cell r="AT588">
            <v>0</v>
          </cell>
          <cell r="AU588">
            <v>0</v>
          </cell>
          <cell r="AV588">
            <v>0</v>
          </cell>
          <cell r="AW588">
            <v>0</v>
          </cell>
          <cell r="AX588">
            <v>0</v>
          </cell>
          <cell r="AY588">
            <v>0</v>
          </cell>
          <cell r="AZ588">
            <v>0</v>
          </cell>
          <cell r="BA588">
            <v>0</v>
          </cell>
          <cell r="BB588">
            <v>0</v>
          </cell>
          <cell r="BC588">
            <v>0</v>
          </cell>
          <cell r="BD588">
            <v>0</v>
          </cell>
          <cell r="BE588">
            <v>0</v>
          </cell>
        </row>
        <row r="589">
          <cell r="A589" t="str">
            <v>DC3MO35</v>
          </cell>
          <cell r="B589">
            <v>0</v>
          </cell>
          <cell r="C589">
            <v>0</v>
          </cell>
          <cell r="D589">
            <v>0</v>
          </cell>
          <cell r="E589">
            <v>0</v>
          </cell>
          <cell r="F589">
            <v>882</v>
          </cell>
          <cell r="G589" t="str">
            <v xml:space="preserve">Đồ án Đánh giá tác động môi trường </v>
          </cell>
          <cell r="H589">
            <v>2</v>
          </cell>
          <cell r="I589">
            <v>0</v>
          </cell>
          <cell r="J589">
            <v>0</v>
          </cell>
          <cell r="K589">
            <v>90</v>
          </cell>
          <cell r="L589">
            <v>0</v>
          </cell>
          <cell r="M589" t="str">
            <v>VĐ</v>
          </cell>
          <cell r="N589">
            <v>0</v>
          </cell>
          <cell r="O589" t="str">
            <v>CNKT Môi trường</v>
          </cell>
          <cell r="P589" t="str">
            <v>CÔNG TRÌNH</v>
          </cell>
          <cell r="Q589" t="str">
            <v>CTMO</v>
          </cell>
          <cell r="R589" t="str">
            <v>KCT</v>
          </cell>
          <cell r="S589" t="str">
            <v>KCT-CTMO</v>
          </cell>
          <cell r="T589">
            <v>0</v>
          </cell>
          <cell r="U589">
            <v>0</v>
          </cell>
          <cell r="V589">
            <v>0</v>
          </cell>
          <cell r="W589">
            <v>0</v>
          </cell>
          <cell r="X589">
            <v>0</v>
          </cell>
          <cell r="Y589">
            <v>0</v>
          </cell>
          <cell r="Z589">
            <v>0</v>
          </cell>
          <cell r="AA589">
            <v>0</v>
          </cell>
          <cell r="AB589">
            <v>0</v>
          </cell>
          <cell r="AC589">
            <v>0</v>
          </cell>
          <cell r="AD589">
            <v>0</v>
          </cell>
          <cell r="AE589">
            <v>0</v>
          </cell>
          <cell r="AF589">
            <v>0</v>
          </cell>
          <cell r="AG589">
            <v>0</v>
          </cell>
          <cell r="AH589">
            <v>0</v>
          </cell>
          <cell r="AI589">
            <v>0</v>
          </cell>
          <cell r="AJ589">
            <v>0</v>
          </cell>
          <cell r="AK589">
            <v>0</v>
          </cell>
          <cell r="AL589">
            <v>0</v>
          </cell>
          <cell r="AM589">
            <v>0</v>
          </cell>
          <cell r="AN589">
            <v>0</v>
          </cell>
          <cell r="AO589">
            <v>0</v>
          </cell>
          <cell r="AP589">
            <v>0</v>
          </cell>
          <cell r="AQ589">
            <v>0</v>
          </cell>
          <cell r="AR589">
            <v>0</v>
          </cell>
          <cell r="AS589">
            <v>0</v>
          </cell>
          <cell r="AT589">
            <v>0</v>
          </cell>
          <cell r="AU589">
            <v>0</v>
          </cell>
          <cell r="AV589">
            <v>0</v>
          </cell>
          <cell r="AW589">
            <v>0</v>
          </cell>
          <cell r="AX589">
            <v>0</v>
          </cell>
          <cell r="AY589">
            <v>0</v>
          </cell>
          <cell r="AZ589">
            <v>0</v>
          </cell>
          <cell r="BA589">
            <v>0</v>
          </cell>
          <cell r="BB589">
            <v>0</v>
          </cell>
          <cell r="BC589">
            <v>0</v>
          </cell>
          <cell r="BD589">
            <v>0</v>
          </cell>
          <cell r="BE589">
            <v>0</v>
          </cell>
        </row>
        <row r="590">
          <cell r="A590" t="str">
            <v>DC4MO80</v>
          </cell>
          <cell r="B590">
            <v>0</v>
          </cell>
          <cell r="C590">
            <v>0</v>
          </cell>
          <cell r="D590">
            <v>0</v>
          </cell>
          <cell r="E590">
            <v>0</v>
          </cell>
          <cell r="F590">
            <v>929</v>
          </cell>
          <cell r="G590" t="str">
            <v>Đồ án tốt nghiệp</v>
          </cell>
          <cell r="H590">
            <v>8</v>
          </cell>
          <cell r="I590">
            <v>0</v>
          </cell>
          <cell r="J590">
            <v>0</v>
          </cell>
          <cell r="K590">
            <v>480</v>
          </cell>
          <cell r="L590">
            <v>0</v>
          </cell>
          <cell r="M590" t="str">
            <v>VĐ</v>
          </cell>
          <cell r="N590">
            <v>0</v>
          </cell>
          <cell r="O590" t="str">
            <v>CNKT Môi trường</v>
          </cell>
          <cell r="P590" t="str">
            <v>CÔNG TRÌNH</v>
          </cell>
          <cell r="Q590" t="str">
            <v>CTMO</v>
          </cell>
          <cell r="R590" t="str">
            <v>KCT</v>
          </cell>
          <cell r="S590" t="str">
            <v>KCT-CTMO</v>
          </cell>
          <cell r="T590">
            <v>0</v>
          </cell>
          <cell r="U590">
            <v>0</v>
          </cell>
          <cell r="V590">
            <v>0</v>
          </cell>
          <cell r="W590">
            <v>0</v>
          </cell>
          <cell r="X590">
            <v>0</v>
          </cell>
          <cell r="Y590">
            <v>0</v>
          </cell>
          <cell r="Z590">
            <v>0</v>
          </cell>
          <cell r="AA590">
            <v>0</v>
          </cell>
          <cell r="AB590">
            <v>0</v>
          </cell>
          <cell r="AC590">
            <v>0</v>
          </cell>
          <cell r="AD590">
            <v>0</v>
          </cell>
          <cell r="AE590">
            <v>0</v>
          </cell>
          <cell r="AF590">
            <v>0</v>
          </cell>
          <cell r="AG590">
            <v>0</v>
          </cell>
          <cell r="AH590">
            <v>0</v>
          </cell>
          <cell r="AI590">
            <v>0</v>
          </cell>
          <cell r="AJ590">
            <v>0</v>
          </cell>
          <cell r="AK590">
            <v>0</v>
          </cell>
          <cell r="AL590">
            <v>0</v>
          </cell>
          <cell r="AM590">
            <v>0</v>
          </cell>
          <cell r="AN590">
            <v>0</v>
          </cell>
          <cell r="AO590">
            <v>0</v>
          </cell>
          <cell r="AP590">
            <v>0</v>
          </cell>
          <cell r="AQ590">
            <v>0</v>
          </cell>
          <cell r="AR590">
            <v>0</v>
          </cell>
          <cell r="AS590">
            <v>0</v>
          </cell>
          <cell r="AT590">
            <v>0</v>
          </cell>
          <cell r="AU590">
            <v>0</v>
          </cell>
          <cell r="AV590">
            <v>0</v>
          </cell>
          <cell r="AW590">
            <v>0</v>
          </cell>
          <cell r="AX590">
            <v>0</v>
          </cell>
          <cell r="AY590">
            <v>0</v>
          </cell>
          <cell r="AZ590">
            <v>0</v>
          </cell>
          <cell r="BA590">
            <v>0</v>
          </cell>
          <cell r="BB590">
            <v>0</v>
          </cell>
          <cell r="BC590">
            <v>0</v>
          </cell>
          <cell r="BD590">
            <v>0</v>
          </cell>
          <cell r="BE590">
            <v>0</v>
          </cell>
        </row>
        <row r="591">
          <cell r="A591" t="str">
            <v>DC2MO13</v>
          </cell>
          <cell r="B591">
            <v>0</v>
          </cell>
          <cell r="C591">
            <v>0</v>
          </cell>
          <cell r="D591">
            <v>0</v>
          </cell>
          <cell r="E591">
            <v>0</v>
          </cell>
          <cell r="F591">
            <v>867</v>
          </cell>
          <cell r="G591" t="str">
            <v>Độc học môi trường</v>
          </cell>
          <cell r="H591">
            <v>2</v>
          </cell>
          <cell r="I591">
            <v>30</v>
          </cell>
          <cell r="J591">
            <v>0</v>
          </cell>
          <cell r="K591">
            <v>0</v>
          </cell>
          <cell r="L591">
            <v>0</v>
          </cell>
          <cell r="M591">
            <v>0</v>
          </cell>
          <cell r="N591">
            <v>0</v>
          </cell>
          <cell r="O591" t="str">
            <v>CNKT Môi trường</v>
          </cell>
          <cell r="P591" t="str">
            <v>CÔNG TRÌNH</v>
          </cell>
          <cell r="Q591" t="str">
            <v>CTMO</v>
          </cell>
          <cell r="R591" t="str">
            <v>KCT</v>
          </cell>
          <cell r="S591" t="str">
            <v>KCT-CTMO</v>
          </cell>
          <cell r="T591">
            <v>0</v>
          </cell>
          <cell r="U591">
            <v>0</v>
          </cell>
          <cell r="V591">
            <v>0</v>
          </cell>
          <cell r="W591">
            <v>0</v>
          </cell>
          <cell r="X591">
            <v>0</v>
          </cell>
          <cell r="Y591">
            <v>0</v>
          </cell>
          <cell r="Z591">
            <v>0</v>
          </cell>
          <cell r="AA591">
            <v>0</v>
          </cell>
          <cell r="AB591">
            <v>0</v>
          </cell>
          <cell r="AC591">
            <v>0</v>
          </cell>
          <cell r="AD591">
            <v>0</v>
          </cell>
          <cell r="AE591">
            <v>0</v>
          </cell>
          <cell r="AF591">
            <v>0</v>
          </cell>
          <cell r="AG591">
            <v>0</v>
          </cell>
          <cell r="AH591">
            <v>0</v>
          </cell>
          <cell r="AI591">
            <v>0</v>
          </cell>
          <cell r="AJ591">
            <v>0</v>
          </cell>
          <cell r="AK591">
            <v>0</v>
          </cell>
          <cell r="AL591">
            <v>0</v>
          </cell>
          <cell r="AM591">
            <v>0</v>
          </cell>
          <cell r="AN591">
            <v>0</v>
          </cell>
          <cell r="AO591">
            <v>0</v>
          </cell>
          <cell r="AP591">
            <v>0</v>
          </cell>
          <cell r="AQ591">
            <v>0</v>
          </cell>
          <cell r="AR591">
            <v>0</v>
          </cell>
          <cell r="AS591">
            <v>0</v>
          </cell>
          <cell r="AT591">
            <v>0</v>
          </cell>
          <cell r="AU591">
            <v>0</v>
          </cell>
          <cell r="AV591">
            <v>0</v>
          </cell>
          <cell r="AW591">
            <v>0</v>
          </cell>
          <cell r="AX591">
            <v>0</v>
          </cell>
          <cell r="AY591">
            <v>0</v>
          </cell>
          <cell r="AZ591">
            <v>0</v>
          </cell>
          <cell r="BA591">
            <v>0</v>
          </cell>
          <cell r="BB591">
            <v>0</v>
          </cell>
          <cell r="BC591">
            <v>0</v>
          </cell>
          <cell r="BD591">
            <v>0</v>
          </cell>
          <cell r="BE591">
            <v>0</v>
          </cell>
        </row>
        <row r="592">
          <cell r="A592" t="str">
            <v>DC2MO12</v>
          </cell>
          <cell r="B592">
            <v>0</v>
          </cell>
          <cell r="C592">
            <v>0</v>
          </cell>
          <cell r="D592">
            <v>0</v>
          </cell>
          <cell r="E592">
            <v>0</v>
          </cell>
          <cell r="F592">
            <v>866</v>
          </cell>
          <cell r="G592" t="str">
            <v>Hóa học môi trường</v>
          </cell>
          <cell r="H592">
            <v>3</v>
          </cell>
          <cell r="I592">
            <v>30</v>
          </cell>
          <cell r="J592">
            <v>30</v>
          </cell>
          <cell r="K592">
            <v>0</v>
          </cell>
          <cell r="L592">
            <v>0</v>
          </cell>
          <cell r="M592">
            <v>0</v>
          </cell>
          <cell r="N592">
            <v>0</v>
          </cell>
          <cell r="O592" t="str">
            <v>CNKT Môi trường</v>
          </cell>
          <cell r="P592" t="str">
            <v>CÔNG TRÌNH</v>
          </cell>
          <cell r="Q592" t="str">
            <v>CTMO</v>
          </cell>
          <cell r="R592" t="str">
            <v>KCT</v>
          </cell>
          <cell r="S592" t="str">
            <v>KCT-CTMO</v>
          </cell>
          <cell r="T592">
            <v>0</v>
          </cell>
          <cell r="U592">
            <v>0</v>
          </cell>
          <cell r="V592">
            <v>0</v>
          </cell>
          <cell r="W592">
            <v>0</v>
          </cell>
          <cell r="X592">
            <v>0</v>
          </cell>
          <cell r="Y592">
            <v>0</v>
          </cell>
          <cell r="Z592">
            <v>0</v>
          </cell>
          <cell r="AA592">
            <v>0</v>
          </cell>
          <cell r="AB592">
            <v>0</v>
          </cell>
          <cell r="AC592">
            <v>0</v>
          </cell>
          <cell r="AD592">
            <v>0</v>
          </cell>
          <cell r="AE592">
            <v>0</v>
          </cell>
          <cell r="AF592">
            <v>0</v>
          </cell>
          <cell r="AG592">
            <v>0</v>
          </cell>
          <cell r="AH592">
            <v>0</v>
          </cell>
          <cell r="AI592">
            <v>0</v>
          </cell>
          <cell r="AJ592">
            <v>0</v>
          </cell>
          <cell r="AK592">
            <v>0</v>
          </cell>
          <cell r="AL592">
            <v>0</v>
          </cell>
          <cell r="AM592">
            <v>0</v>
          </cell>
          <cell r="AN592">
            <v>0</v>
          </cell>
          <cell r="AO592">
            <v>0</v>
          </cell>
          <cell r="AP592">
            <v>0</v>
          </cell>
          <cell r="AQ592">
            <v>0</v>
          </cell>
          <cell r="AR592">
            <v>0</v>
          </cell>
          <cell r="AS592">
            <v>0</v>
          </cell>
          <cell r="AT592">
            <v>0</v>
          </cell>
          <cell r="AU592">
            <v>0</v>
          </cell>
          <cell r="AV592">
            <v>0</v>
          </cell>
          <cell r="AW592">
            <v>0</v>
          </cell>
          <cell r="AX592">
            <v>0</v>
          </cell>
          <cell r="AY592">
            <v>0</v>
          </cell>
          <cell r="AZ592">
            <v>0</v>
          </cell>
          <cell r="BA592">
            <v>0</v>
          </cell>
          <cell r="BB592">
            <v>0</v>
          </cell>
          <cell r="BC592">
            <v>0</v>
          </cell>
          <cell r="BD592">
            <v>0</v>
          </cell>
          <cell r="BE592">
            <v>0</v>
          </cell>
        </row>
        <row r="593">
          <cell r="A593" t="str">
            <v>DC2MO11</v>
          </cell>
          <cell r="B593">
            <v>0</v>
          </cell>
          <cell r="C593">
            <v>0</v>
          </cell>
          <cell r="D593">
            <v>0</v>
          </cell>
          <cell r="E593">
            <v>0</v>
          </cell>
          <cell r="F593">
            <v>865</v>
          </cell>
          <cell r="G593" t="str">
            <v>Hóa phân tích</v>
          </cell>
          <cell r="H593">
            <v>2</v>
          </cell>
          <cell r="I593">
            <v>30</v>
          </cell>
          <cell r="J593">
            <v>0</v>
          </cell>
          <cell r="K593">
            <v>0</v>
          </cell>
          <cell r="L593">
            <v>0</v>
          </cell>
          <cell r="M593">
            <v>0</v>
          </cell>
          <cell r="N593">
            <v>0</v>
          </cell>
          <cell r="O593" t="str">
            <v>CNKT Môi trường</v>
          </cell>
          <cell r="P593" t="str">
            <v>CÔNG TRÌNH</v>
          </cell>
          <cell r="Q593" t="str">
            <v>CTMO</v>
          </cell>
          <cell r="R593" t="str">
            <v>KCT</v>
          </cell>
          <cell r="S593" t="str">
            <v>KCT-CTMO</v>
          </cell>
          <cell r="T593">
            <v>0</v>
          </cell>
          <cell r="U593">
            <v>0</v>
          </cell>
          <cell r="V593">
            <v>0</v>
          </cell>
          <cell r="W593">
            <v>0</v>
          </cell>
          <cell r="X593">
            <v>0</v>
          </cell>
          <cell r="Y593">
            <v>0</v>
          </cell>
          <cell r="Z593">
            <v>0</v>
          </cell>
          <cell r="AA593">
            <v>0</v>
          </cell>
          <cell r="AB593">
            <v>0</v>
          </cell>
          <cell r="AC593">
            <v>0</v>
          </cell>
          <cell r="AD593">
            <v>0</v>
          </cell>
          <cell r="AE593">
            <v>0</v>
          </cell>
          <cell r="AF593">
            <v>0</v>
          </cell>
          <cell r="AG593">
            <v>0</v>
          </cell>
          <cell r="AH593">
            <v>0</v>
          </cell>
          <cell r="AI593">
            <v>0</v>
          </cell>
          <cell r="AJ593">
            <v>0</v>
          </cell>
          <cell r="AK593">
            <v>0</v>
          </cell>
          <cell r="AL593">
            <v>0</v>
          </cell>
          <cell r="AM593">
            <v>0</v>
          </cell>
          <cell r="AN593">
            <v>0</v>
          </cell>
          <cell r="AO593">
            <v>0</v>
          </cell>
          <cell r="AP593">
            <v>0</v>
          </cell>
          <cell r="AQ593">
            <v>0</v>
          </cell>
          <cell r="AR593">
            <v>0</v>
          </cell>
          <cell r="AS593">
            <v>0</v>
          </cell>
          <cell r="AT593">
            <v>0</v>
          </cell>
          <cell r="AU593">
            <v>0</v>
          </cell>
          <cell r="AV593">
            <v>0</v>
          </cell>
          <cell r="AW593">
            <v>0</v>
          </cell>
          <cell r="AX593">
            <v>0</v>
          </cell>
          <cell r="AY593">
            <v>0</v>
          </cell>
          <cell r="AZ593">
            <v>0</v>
          </cell>
          <cell r="BA593">
            <v>0</v>
          </cell>
          <cell r="BB593">
            <v>0</v>
          </cell>
          <cell r="BC593">
            <v>0</v>
          </cell>
          <cell r="BD593">
            <v>0</v>
          </cell>
          <cell r="BE593">
            <v>0</v>
          </cell>
        </row>
        <row r="594">
          <cell r="A594" t="str">
            <v>DC3MO28</v>
          </cell>
          <cell r="B594">
            <v>0</v>
          </cell>
          <cell r="C594">
            <v>0</v>
          </cell>
          <cell r="D594">
            <v>0</v>
          </cell>
          <cell r="E594">
            <v>0</v>
          </cell>
          <cell r="F594">
            <v>864</v>
          </cell>
          <cell r="G594" t="str">
            <v>Kinh tế môi trường</v>
          </cell>
          <cell r="H594">
            <v>2</v>
          </cell>
          <cell r="I594">
            <v>30</v>
          </cell>
          <cell r="J594">
            <v>0</v>
          </cell>
          <cell r="K594">
            <v>0</v>
          </cell>
          <cell r="L594">
            <v>0</v>
          </cell>
          <cell r="M594">
            <v>0</v>
          </cell>
          <cell r="N594">
            <v>0</v>
          </cell>
          <cell r="O594" t="str">
            <v>CNKT Môi trường</v>
          </cell>
          <cell r="P594" t="str">
            <v>CÔNG TRÌNH</v>
          </cell>
          <cell r="Q594" t="str">
            <v>CTMO</v>
          </cell>
          <cell r="R594" t="str">
            <v>KCT</v>
          </cell>
          <cell r="S594" t="str">
            <v>KCT-CTMO</v>
          </cell>
          <cell r="T594">
            <v>0</v>
          </cell>
          <cell r="U594">
            <v>0</v>
          </cell>
          <cell r="V594">
            <v>0</v>
          </cell>
          <cell r="W594">
            <v>0</v>
          </cell>
          <cell r="X594">
            <v>0</v>
          </cell>
          <cell r="Y594">
            <v>0</v>
          </cell>
          <cell r="Z594">
            <v>0</v>
          </cell>
          <cell r="AA594">
            <v>0</v>
          </cell>
          <cell r="AB594">
            <v>0</v>
          </cell>
          <cell r="AC594">
            <v>0</v>
          </cell>
          <cell r="AD594">
            <v>0</v>
          </cell>
          <cell r="AE594">
            <v>0</v>
          </cell>
          <cell r="AF594">
            <v>0</v>
          </cell>
          <cell r="AG594">
            <v>0</v>
          </cell>
          <cell r="AH594">
            <v>0</v>
          </cell>
          <cell r="AI594">
            <v>0</v>
          </cell>
          <cell r="AJ594">
            <v>0</v>
          </cell>
          <cell r="AK594">
            <v>0</v>
          </cell>
          <cell r="AL594">
            <v>0</v>
          </cell>
          <cell r="AM594">
            <v>0</v>
          </cell>
          <cell r="AN594">
            <v>0</v>
          </cell>
          <cell r="AO594">
            <v>0</v>
          </cell>
          <cell r="AP594">
            <v>0</v>
          </cell>
          <cell r="AQ594">
            <v>0</v>
          </cell>
          <cell r="AR594">
            <v>0</v>
          </cell>
          <cell r="AS594">
            <v>0</v>
          </cell>
          <cell r="AT594">
            <v>0</v>
          </cell>
          <cell r="AU594">
            <v>0</v>
          </cell>
          <cell r="AV594">
            <v>0</v>
          </cell>
          <cell r="AW594">
            <v>0</v>
          </cell>
          <cell r="AX594">
            <v>0</v>
          </cell>
          <cell r="AY594">
            <v>0</v>
          </cell>
          <cell r="AZ594">
            <v>0</v>
          </cell>
          <cell r="BA594">
            <v>0</v>
          </cell>
          <cell r="BB594">
            <v>0</v>
          </cell>
          <cell r="BC594">
            <v>0</v>
          </cell>
          <cell r="BD594">
            <v>0</v>
          </cell>
          <cell r="BE594">
            <v>0</v>
          </cell>
        </row>
        <row r="595">
          <cell r="A595" t="str">
            <v>DC2MO22</v>
          </cell>
          <cell r="B595">
            <v>0</v>
          </cell>
          <cell r="C595">
            <v>0</v>
          </cell>
          <cell r="D595">
            <v>0</v>
          </cell>
          <cell r="E595">
            <v>0</v>
          </cell>
          <cell r="F595">
            <v>876</v>
          </cell>
          <cell r="G595" t="str">
            <v>Kỹ thuật phương tiện giao thông</v>
          </cell>
          <cell r="H595">
            <v>2</v>
          </cell>
          <cell r="I595">
            <v>30</v>
          </cell>
          <cell r="J595">
            <v>0</v>
          </cell>
          <cell r="K595">
            <v>0</v>
          </cell>
          <cell r="L595">
            <v>0</v>
          </cell>
          <cell r="M595">
            <v>0</v>
          </cell>
          <cell r="N595">
            <v>0</v>
          </cell>
          <cell r="O595" t="str">
            <v>CNKT Môi trường</v>
          </cell>
          <cell r="P595" t="str">
            <v>CÔNG TRÌNH</v>
          </cell>
          <cell r="Q595" t="str">
            <v>CTMO</v>
          </cell>
          <cell r="R595" t="str">
            <v>KCT</v>
          </cell>
          <cell r="S595" t="str">
            <v>KCT-CTMO</v>
          </cell>
          <cell r="T595">
            <v>0</v>
          </cell>
          <cell r="U595">
            <v>0</v>
          </cell>
          <cell r="V595">
            <v>0</v>
          </cell>
          <cell r="W595">
            <v>0</v>
          </cell>
          <cell r="X595">
            <v>0</v>
          </cell>
          <cell r="Y595">
            <v>0</v>
          </cell>
          <cell r="Z595">
            <v>0</v>
          </cell>
          <cell r="AA595">
            <v>0</v>
          </cell>
          <cell r="AB595">
            <v>0</v>
          </cell>
          <cell r="AC595">
            <v>0</v>
          </cell>
          <cell r="AD595">
            <v>0</v>
          </cell>
          <cell r="AE595">
            <v>0</v>
          </cell>
          <cell r="AF595">
            <v>0</v>
          </cell>
          <cell r="AG595">
            <v>0</v>
          </cell>
          <cell r="AH595">
            <v>0</v>
          </cell>
          <cell r="AI595">
            <v>0</v>
          </cell>
          <cell r="AJ595">
            <v>0</v>
          </cell>
          <cell r="AK595">
            <v>0</v>
          </cell>
          <cell r="AL595">
            <v>0</v>
          </cell>
          <cell r="AM595">
            <v>0</v>
          </cell>
          <cell r="AN595">
            <v>0</v>
          </cell>
          <cell r="AO595">
            <v>0</v>
          </cell>
          <cell r="AP595">
            <v>0</v>
          </cell>
          <cell r="AQ595">
            <v>0</v>
          </cell>
          <cell r="AR595">
            <v>0</v>
          </cell>
          <cell r="AS595">
            <v>0</v>
          </cell>
          <cell r="AT595">
            <v>0</v>
          </cell>
          <cell r="AU595">
            <v>0</v>
          </cell>
          <cell r="AV595">
            <v>0</v>
          </cell>
          <cell r="AW595">
            <v>0</v>
          </cell>
          <cell r="AX595">
            <v>0</v>
          </cell>
          <cell r="AY595">
            <v>0</v>
          </cell>
          <cell r="AZ595">
            <v>0</v>
          </cell>
          <cell r="BA595">
            <v>0</v>
          </cell>
          <cell r="BB595">
            <v>0</v>
          </cell>
          <cell r="BC595">
            <v>0</v>
          </cell>
          <cell r="BD595">
            <v>0</v>
          </cell>
          <cell r="BE595">
            <v>0</v>
          </cell>
        </row>
        <row r="596">
          <cell r="A596" t="str">
            <v>DC3MO23</v>
          </cell>
          <cell r="B596">
            <v>0</v>
          </cell>
          <cell r="C596">
            <v>0</v>
          </cell>
          <cell r="D596">
            <v>0</v>
          </cell>
          <cell r="E596">
            <v>0</v>
          </cell>
          <cell r="F596">
            <v>483</v>
          </cell>
          <cell r="G596" t="str">
            <v>Lập và phân tích dự án đầu tư xây dựng công trình</v>
          </cell>
          <cell r="H596">
            <v>2</v>
          </cell>
          <cell r="I596">
            <v>30</v>
          </cell>
          <cell r="J596">
            <v>0</v>
          </cell>
          <cell r="K596">
            <v>0</v>
          </cell>
          <cell r="L596">
            <v>0</v>
          </cell>
          <cell r="M596">
            <v>0</v>
          </cell>
          <cell r="N596">
            <v>0</v>
          </cell>
          <cell r="O596" t="str">
            <v>CNKT Môi trường</v>
          </cell>
          <cell r="P596" t="str">
            <v>CÔNG TRÌNH</v>
          </cell>
          <cell r="Q596" t="str">
            <v>CTMO</v>
          </cell>
          <cell r="R596" t="str">
            <v>KCT</v>
          </cell>
          <cell r="S596" t="str">
            <v>KCT-CTMO</v>
          </cell>
          <cell r="T596">
            <v>0</v>
          </cell>
          <cell r="U596">
            <v>0</v>
          </cell>
          <cell r="V596">
            <v>0</v>
          </cell>
          <cell r="W596">
            <v>0</v>
          </cell>
          <cell r="X596">
            <v>0</v>
          </cell>
          <cell r="Y596">
            <v>0</v>
          </cell>
          <cell r="Z596">
            <v>0</v>
          </cell>
          <cell r="AA596">
            <v>0</v>
          </cell>
          <cell r="AB596">
            <v>0</v>
          </cell>
          <cell r="AC596">
            <v>0</v>
          </cell>
          <cell r="AD596">
            <v>0</v>
          </cell>
          <cell r="AE596">
            <v>0</v>
          </cell>
          <cell r="AF596">
            <v>0</v>
          </cell>
          <cell r="AG596">
            <v>0</v>
          </cell>
          <cell r="AH596">
            <v>0</v>
          </cell>
          <cell r="AI596">
            <v>0</v>
          </cell>
          <cell r="AJ596">
            <v>0</v>
          </cell>
          <cell r="AK596">
            <v>0</v>
          </cell>
          <cell r="AL596">
            <v>0</v>
          </cell>
          <cell r="AM596">
            <v>0</v>
          </cell>
          <cell r="AN596">
            <v>0</v>
          </cell>
          <cell r="AO596">
            <v>0</v>
          </cell>
          <cell r="AP596">
            <v>0</v>
          </cell>
          <cell r="AQ596">
            <v>0</v>
          </cell>
          <cell r="AR596">
            <v>0</v>
          </cell>
          <cell r="AS596">
            <v>0</v>
          </cell>
          <cell r="AT596">
            <v>0</v>
          </cell>
          <cell r="AU596">
            <v>0</v>
          </cell>
          <cell r="AV596">
            <v>0</v>
          </cell>
          <cell r="AW596">
            <v>0</v>
          </cell>
          <cell r="AX596">
            <v>0</v>
          </cell>
          <cell r="AY596">
            <v>0</v>
          </cell>
          <cell r="AZ596">
            <v>0</v>
          </cell>
          <cell r="BA596">
            <v>0</v>
          </cell>
          <cell r="BB596">
            <v>0</v>
          </cell>
          <cell r="BC596">
            <v>0</v>
          </cell>
          <cell r="BD596">
            <v>0</v>
          </cell>
          <cell r="BE596">
            <v>0</v>
          </cell>
        </row>
        <row r="597">
          <cell r="A597" t="str">
            <v>DC1MO21</v>
          </cell>
          <cell r="B597">
            <v>0</v>
          </cell>
          <cell r="C597">
            <v>0</v>
          </cell>
          <cell r="D597">
            <v>0</v>
          </cell>
          <cell r="E597">
            <v>0</v>
          </cell>
          <cell r="F597">
            <v>35</v>
          </cell>
          <cell r="G597" t="str">
            <v>Luật và chính sách môi trường</v>
          </cell>
          <cell r="H597">
            <v>2</v>
          </cell>
          <cell r="I597">
            <v>30</v>
          </cell>
          <cell r="J597">
            <v>0</v>
          </cell>
          <cell r="K597">
            <v>0</v>
          </cell>
          <cell r="L597">
            <v>0</v>
          </cell>
          <cell r="M597">
            <v>0</v>
          </cell>
          <cell r="N597">
            <v>0</v>
          </cell>
          <cell r="O597" t="str">
            <v>CNKT Môi trường</v>
          </cell>
          <cell r="P597" t="str">
            <v>CÔNG TRÌNH</v>
          </cell>
          <cell r="Q597" t="str">
            <v>CTMO</v>
          </cell>
          <cell r="R597" t="str">
            <v>KCT</v>
          </cell>
          <cell r="S597" t="str">
            <v>KCT-CTMO</v>
          </cell>
          <cell r="T597">
            <v>0</v>
          </cell>
          <cell r="U597">
            <v>0</v>
          </cell>
          <cell r="V597">
            <v>0</v>
          </cell>
          <cell r="W597">
            <v>0</v>
          </cell>
          <cell r="X597">
            <v>0</v>
          </cell>
          <cell r="Y597">
            <v>0</v>
          </cell>
          <cell r="Z597">
            <v>0</v>
          </cell>
          <cell r="AA597">
            <v>0</v>
          </cell>
          <cell r="AB597">
            <v>0</v>
          </cell>
          <cell r="AC597">
            <v>0</v>
          </cell>
          <cell r="AD597">
            <v>0</v>
          </cell>
          <cell r="AE597">
            <v>0</v>
          </cell>
          <cell r="AF597">
            <v>0</v>
          </cell>
          <cell r="AG597">
            <v>0</v>
          </cell>
          <cell r="AH597">
            <v>0</v>
          </cell>
          <cell r="AI597">
            <v>0</v>
          </cell>
          <cell r="AJ597">
            <v>0</v>
          </cell>
          <cell r="AK597">
            <v>0</v>
          </cell>
          <cell r="AL597">
            <v>0</v>
          </cell>
          <cell r="AM597">
            <v>0</v>
          </cell>
          <cell r="AN597">
            <v>0</v>
          </cell>
          <cell r="AO597">
            <v>0</v>
          </cell>
          <cell r="AP597">
            <v>0</v>
          </cell>
          <cell r="AQ597">
            <v>0</v>
          </cell>
          <cell r="AR597">
            <v>0</v>
          </cell>
          <cell r="AS597">
            <v>0</v>
          </cell>
          <cell r="AT597">
            <v>0</v>
          </cell>
          <cell r="AU597">
            <v>0</v>
          </cell>
          <cell r="AV597">
            <v>0</v>
          </cell>
          <cell r="AW597">
            <v>0</v>
          </cell>
          <cell r="AX597">
            <v>0</v>
          </cell>
          <cell r="AY597">
            <v>0</v>
          </cell>
          <cell r="AZ597">
            <v>0</v>
          </cell>
          <cell r="BA597">
            <v>0</v>
          </cell>
          <cell r="BB597">
            <v>0</v>
          </cell>
          <cell r="BC597">
            <v>0</v>
          </cell>
          <cell r="BD597">
            <v>0</v>
          </cell>
          <cell r="BE597">
            <v>0</v>
          </cell>
        </row>
        <row r="598">
          <cell r="A598" t="str">
            <v>DC3MO39</v>
          </cell>
          <cell r="B598">
            <v>0</v>
          </cell>
          <cell r="C598">
            <v>0</v>
          </cell>
          <cell r="D598">
            <v>0</v>
          </cell>
          <cell r="E598">
            <v>0</v>
          </cell>
          <cell r="F598">
            <v>886</v>
          </cell>
          <cell r="G598" t="str">
            <v>Mô hình hóa môi trường</v>
          </cell>
          <cell r="H598">
            <v>2</v>
          </cell>
          <cell r="I598">
            <v>30</v>
          </cell>
          <cell r="J598">
            <v>0</v>
          </cell>
          <cell r="K598">
            <v>0</v>
          </cell>
          <cell r="L598">
            <v>0</v>
          </cell>
          <cell r="M598">
            <v>0</v>
          </cell>
          <cell r="N598">
            <v>0</v>
          </cell>
          <cell r="O598" t="str">
            <v>CNKT Môi trường</v>
          </cell>
          <cell r="P598" t="str">
            <v>CÔNG TRÌNH</v>
          </cell>
          <cell r="Q598" t="str">
            <v>CTMO</v>
          </cell>
          <cell r="R598" t="str">
            <v>KCT</v>
          </cell>
          <cell r="S598" t="str">
            <v>KCT-CTMO</v>
          </cell>
          <cell r="T598">
            <v>0</v>
          </cell>
          <cell r="U598">
            <v>0</v>
          </cell>
          <cell r="V598">
            <v>0</v>
          </cell>
          <cell r="W598">
            <v>0</v>
          </cell>
          <cell r="X598">
            <v>0</v>
          </cell>
          <cell r="Y598">
            <v>0</v>
          </cell>
          <cell r="Z598">
            <v>0</v>
          </cell>
          <cell r="AA598">
            <v>0</v>
          </cell>
          <cell r="AB598">
            <v>0</v>
          </cell>
          <cell r="AC598">
            <v>0</v>
          </cell>
          <cell r="AD598">
            <v>0</v>
          </cell>
          <cell r="AE598">
            <v>0</v>
          </cell>
          <cell r="AF598">
            <v>0</v>
          </cell>
          <cell r="AG598">
            <v>0</v>
          </cell>
          <cell r="AH598">
            <v>0</v>
          </cell>
          <cell r="AI598">
            <v>0</v>
          </cell>
          <cell r="AJ598">
            <v>0</v>
          </cell>
          <cell r="AK598">
            <v>0</v>
          </cell>
          <cell r="AL598">
            <v>0</v>
          </cell>
          <cell r="AM598">
            <v>0</v>
          </cell>
          <cell r="AN598">
            <v>0</v>
          </cell>
          <cell r="AO598">
            <v>0</v>
          </cell>
          <cell r="AP598">
            <v>0</v>
          </cell>
          <cell r="AQ598">
            <v>0</v>
          </cell>
          <cell r="AR598">
            <v>0</v>
          </cell>
          <cell r="AS598">
            <v>0</v>
          </cell>
          <cell r="AT598">
            <v>0</v>
          </cell>
          <cell r="AU598">
            <v>0</v>
          </cell>
          <cell r="AV598">
            <v>0</v>
          </cell>
          <cell r="AW598">
            <v>0</v>
          </cell>
          <cell r="AX598">
            <v>0</v>
          </cell>
          <cell r="AY598">
            <v>0</v>
          </cell>
          <cell r="AZ598">
            <v>0</v>
          </cell>
          <cell r="BA598">
            <v>0</v>
          </cell>
          <cell r="BB598">
            <v>0</v>
          </cell>
          <cell r="BC598">
            <v>0</v>
          </cell>
          <cell r="BD598">
            <v>0</v>
          </cell>
          <cell r="BE598">
            <v>0</v>
          </cell>
        </row>
        <row r="599">
          <cell r="A599" t="str">
            <v>DC2MO19</v>
          </cell>
          <cell r="B599">
            <v>0</v>
          </cell>
          <cell r="C599">
            <v>0</v>
          </cell>
          <cell r="D599">
            <v>0</v>
          </cell>
          <cell r="E599">
            <v>0</v>
          </cell>
          <cell r="F599">
            <v>873</v>
          </cell>
          <cell r="G599" t="str">
            <v>Môi trường đất</v>
          </cell>
          <cell r="H599">
            <v>2</v>
          </cell>
          <cell r="I599">
            <v>30</v>
          </cell>
          <cell r="J599">
            <v>0</v>
          </cell>
          <cell r="K599">
            <v>0</v>
          </cell>
          <cell r="L599">
            <v>0</v>
          </cell>
          <cell r="M599">
            <v>0</v>
          </cell>
          <cell r="N599">
            <v>0</v>
          </cell>
          <cell r="O599" t="str">
            <v>CNKT Môi trường</v>
          </cell>
          <cell r="P599" t="str">
            <v>CÔNG TRÌNH</v>
          </cell>
          <cell r="Q599" t="str">
            <v>CTMO</v>
          </cell>
          <cell r="R599" t="str">
            <v>KCT</v>
          </cell>
          <cell r="S599" t="str">
            <v>KCT-CTMO</v>
          </cell>
          <cell r="T599">
            <v>0</v>
          </cell>
          <cell r="U599">
            <v>0</v>
          </cell>
          <cell r="V599">
            <v>0</v>
          </cell>
          <cell r="W599">
            <v>0</v>
          </cell>
          <cell r="X599">
            <v>0</v>
          </cell>
          <cell r="Y599">
            <v>0</v>
          </cell>
          <cell r="Z599">
            <v>0</v>
          </cell>
          <cell r="AA599">
            <v>0</v>
          </cell>
          <cell r="AB599">
            <v>0</v>
          </cell>
          <cell r="AC599">
            <v>0</v>
          </cell>
          <cell r="AD599">
            <v>0</v>
          </cell>
          <cell r="AE599">
            <v>0</v>
          </cell>
          <cell r="AF599">
            <v>0</v>
          </cell>
          <cell r="AG599">
            <v>0</v>
          </cell>
          <cell r="AH599">
            <v>0</v>
          </cell>
          <cell r="AI599">
            <v>0</v>
          </cell>
          <cell r="AJ599">
            <v>0</v>
          </cell>
          <cell r="AK599">
            <v>0</v>
          </cell>
          <cell r="AL599">
            <v>0</v>
          </cell>
          <cell r="AM599">
            <v>0</v>
          </cell>
          <cell r="AN599">
            <v>0</v>
          </cell>
          <cell r="AO599">
            <v>0</v>
          </cell>
          <cell r="AP599">
            <v>0</v>
          </cell>
          <cell r="AQ599">
            <v>0</v>
          </cell>
          <cell r="AR599">
            <v>0</v>
          </cell>
          <cell r="AS599">
            <v>0</v>
          </cell>
          <cell r="AT599">
            <v>0</v>
          </cell>
          <cell r="AU599">
            <v>0</v>
          </cell>
          <cell r="AV599">
            <v>0</v>
          </cell>
          <cell r="AW599">
            <v>0</v>
          </cell>
          <cell r="AX599">
            <v>0</v>
          </cell>
          <cell r="AY599">
            <v>0</v>
          </cell>
          <cell r="AZ599">
            <v>0</v>
          </cell>
          <cell r="BA599">
            <v>0</v>
          </cell>
          <cell r="BB599">
            <v>0</v>
          </cell>
          <cell r="BC599">
            <v>0</v>
          </cell>
          <cell r="BD599">
            <v>0</v>
          </cell>
          <cell r="BE599">
            <v>0</v>
          </cell>
        </row>
        <row r="600">
          <cell r="A600" t="str">
            <v>DC2MO21</v>
          </cell>
          <cell r="B600">
            <v>0</v>
          </cell>
          <cell r="C600">
            <v>0</v>
          </cell>
          <cell r="D600">
            <v>0</v>
          </cell>
          <cell r="E600">
            <v>0</v>
          </cell>
          <cell r="F600">
            <v>875</v>
          </cell>
          <cell r="G600" t="str">
            <v>Môi trường không khí</v>
          </cell>
          <cell r="H600">
            <v>2</v>
          </cell>
          <cell r="I600">
            <v>30</v>
          </cell>
          <cell r="J600">
            <v>0</v>
          </cell>
          <cell r="K600">
            <v>0</v>
          </cell>
          <cell r="L600">
            <v>0</v>
          </cell>
          <cell r="M600">
            <v>0</v>
          </cell>
          <cell r="N600">
            <v>0</v>
          </cell>
          <cell r="O600" t="str">
            <v>CNKT Môi trường</v>
          </cell>
          <cell r="P600" t="str">
            <v>CÔNG TRÌNH</v>
          </cell>
          <cell r="Q600" t="str">
            <v>CTMO</v>
          </cell>
          <cell r="R600" t="str">
            <v>KCT</v>
          </cell>
          <cell r="S600" t="str">
            <v>KCT-CTMO</v>
          </cell>
          <cell r="T600">
            <v>0</v>
          </cell>
          <cell r="U600">
            <v>0</v>
          </cell>
          <cell r="V600">
            <v>0</v>
          </cell>
          <cell r="W600">
            <v>0</v>
          </cell>
          <cell r="X600">
            <v>0</v>
          </cell>
          <cell r="Y600">
            <v>0</v>
          </cell>
          <cell r="Z600">
            <v>0</v>
          </cell>
          <cell r="AA600">
            <v>0</v>
          </cell>
          <cell r="AB600">
            <v>0</v>
          </cell>
          <cell r="AC600">
            <v>0</v>
          </cell>
          <cell r="AD600">
            <v>0</v>
          </cell>
          <cell r="AE600">
            <v>0</v>
          </cell>
          <cell r="AF600">
            <v>0</v>
          </cell>
          <cell r="AG600">
            <v>0</v>
          </cell>
          <cell r="AH600">
            <v>0</v>
          </cell>
          <cell r="AI600">
            <v>0</v>
          </cell>
          <cell r="AJ600">
            <v>0</v>
          </cell>
          <cell r="AK600">
            <v>0</v>
          </cell>
          <cell r="AL600">
            <v>0</v>
          </cell>
          <cell r="AM600">
            <v>0</v>
          </cell>
          <cell r="AN600">
            <v>0</v>
          </cell>
          <cell r="AO600">
            <v>0</v>
          </cell>
          <cell r="AP600">
            <v>0</v>
          </cell>
          <cell r="AQ600">
            <v>0</v>
          </cell>
          <cell r="AR600">
            <v>0</v>
          </cell>
          <cell r="AS600">
            <v>0</v>
          </cell>
          <cell r="AT600">
            <v>0</v>
          </cell>
          <cell r="AU600">
            <v>0</v>
          </cell>
          <cell r="AV600">
            <v>0</v>
          </cell>
          <cell r="AW600">
            <v>0</v>
          </cell>
          <cell r="AX600">
            <v>0</v>
          </cell>
          <cell r="AY600">
            <v>0</v>
          </cell>
          <cell r="AZ600">
            <v>0</v>
          </cell>
          <cell r="BA600">
            <v>0</v>
          </cell>
          <cell r="BB600">
            <v>0</v>
          </cell>
          <cell r="BC600">
            <v>0</v>
          </cell>
          <cell r="BD600">
            <v>0</v>
          </cell>
          <cell r="BE600">
            <v>0</v>
          </cell>
        </row>
        <row r="601">
          <cell r="A601" t="str">
            <v>DC1CB92</v>
          </cell>
          <cell r="B601" t="str">
            <v>DC1CB92</v>
          </cell>
          <cell r="C601" t="str">
            <v>DC1CB92</v>
          </cell>
          <cell r="D601" t="str">
            <v>CC1CB92</v>
          </cell>
          <cell r="E601" t="str">
            <v>CC1CB92</v>
          </cell>
          <cell r="F601">
            <v>38</v>
          </cell>
          <cell r="G601" t="str">
            <v>Môi trường trong xây dựng</v>
          </cell>
          <cell r="H601">
            <v>2</v>
          </cell>
          <cell r="I601">
            <v>30</v>
          </cell>
          <cell r="J601">
            <v>0</v>
          </cell>
          <cell r="K601">
            <v>0</v>
          </cell>
          <cell r="L601">
            <v>0</v>
          </cell>
          <cell r="M601" t="str">
            <v>Viết</v>
          </cell>
          <cell r="N601">
            <v>90</v>
          </cell>
          <cell r="O601" t="str">
            <v>CNKT Môi trường</v>
          </cell>
          <cell r="P601" t="str">
            <v>CÔNG TRÌNH</v>
          </cell>
          <cell r="Q601" t="str">
            <v>CTMO</v>
          </cell>
          <cell r="R601" t="str">
            <v>KCT</v>
          </cell>
          <cell r="S601" t="str">
            <v>KCT-CTMO</v>
          </cell>
          <cell r="T601" t="str">
            <v>o</v>
          </cell>
          <cell r="U601" t="str">
            <v>o</v>
          </cell>
          <cell r="V601" t="str">
            <v>o</v>
          </cell>
          <cell r="W601" t="str">
            <v>o</v>
          </cell>
          <cell r="X601" t="str">
            <v>o</v>
          </cell>
          <cell r="Y601" t="str">
            <v>o</v>
          </cell>
          <cell r="Z601" t="str">
            <v>o</v>
          </cell>
          <cell r="AA601">
            <v>0</v>
          </cell>
          <cell r="AB601">
            <v>0</v>
          </cell>
          <cell r="AC601">
            <v>0</v>
          </cell>
          <cell r="AD601">
            <v>0</v>
          </cell>
          <cell r="AE601">
            <v>0</v>
          </cell>
          <cell r="AF601">
            <v>0</v>
          </cell>
          <cell r="AG601">
            <v>0</v>
          </cell>
          <cell r="AH601">
            <v>0</v>
          </cell>
          <cell r="AI601">
            <v>0</v>
          </cell>
          <cell r="AJ601">
            <v>0</v>
          </cell>
          <cell r="AK601">
            <v>0</v>
          </cell>
          <cell r="AL601">
            <v>0</v>
          </cell>
          <cell r="AM601">
            <v>0</v>
          </cell>
          <cell r="AN601" t="str">
            <v>o</v>
          </cell>
          <cell r="AO601" t="str">
            <v>o</v>
          </cell>
          <cell r="AP601" t="str">
            <v>o</v>
          </cell>
          <cell r="AQ601">
            <v>0</v>
          </cell>
          <cell r="AR601" t="str">
            <v>o</v>
          </cell>
          <cell r="AS601">
            <v>0</v>
          </cell>
          <cell r="AT601">
            <v>0</v>
          </cell>
          <cell r="AU601">
            <v>0</v>
          </cell>
          <cell r="AV601">
            <v>0</v>
          </cell>
          <cell r="AW601">
            <v>0</v>
          </cell>
          <cell r="AX601">
            <v>0</v>
          </cell>
          <cell r="AY601">
            <v>0</v>
          </cell>
          <cell r="AZ601">
            <v>0</v>
          </cell>
          <cell r="BA601">
            <v>0</v>
          </cell>
          <cell r="BB601">
            <v>0</v>
          </cell>
          <cell r="BC601">
            <v>0</v>
          </cell>
          <cell r="BD601">
            <v>0</v>
          </cell>
          <cell r="BE601">
            <v>0</v>
          </cell>
        </row>
        <row r="602">
          <cell r="A602" t="str">
            <v>DC1CB99</v>
          </cell>
          <cell r="B602" t="str">
            <v>DC1CB99</v>
          </cell>
          <cell r="C602" t="str">
            <v>DC1CB99</v>
          </cell>
          <cell r="D602">
            <v>0</v>
          </cell>
          <cell r="E602">
            <v>0</v>
          </cell>
          <cell r="F602">
            <v>42</v>
          </cell>
          <cell r="G602" t="str">
            <v>Phương pháp nghiên cứu khoa học</v>
          </cell>
          <cell r="H602">
            <v>2</v>
          </cell>
          <cell r="I602">
            <v>30</v>
          </cell>
          <cell r="J602">
            <v>0</v>
          </cell>
          <cell r="K602">
            <v>0</v>
          </cell>
          <cell r="L602">
            <v>0</v>
          </cell>
          <cell r="M602" t="str">
            <v>Viết</v>
          </cell>
          <cell r="N602">
            <v>75</v>
          </cell>
          <cell r="O602">
            <v>0</v>
          </cell>
          <cell r="P602" t="str">
            <v>KINH TẾ - VẬN TẢI</v>
          </cell>
          <cell r="Q602" t="str">
            <v/>
          </cell>
          <cell r="R602" t="str">
            <v>KTVT</v>
          </cell>
          <cell r="S602" t="str">
            <v>KTVT-</v>
          </cell>
          <cell r="T602">
            <v>0</v>
          </cell>
          <cell r="U602">
            <v>0</v>
          </cell>
          <cell r="V602">
            <v>0</v>
          </cell>
          <cell r="W602">
            <v>0</v>
          </cell>
          <cell r="X602">
            <v>0</v>
          </cell>
          <cell r="Y602">
            <v>0</v>
          </cell>
          <cell r="Z602">
            <v>0</v>
          </cell>
          <cell r="AA602">
            <v>0</v>
          </cell>
          <cell r="AB602">
            <v>0</v>
          </cell>
          <cell r="AC602">
            <v>0</v>
          </cell>
          <cell r="AD602">
            <v>0</v>
          </cell>
          <cell r="AE602" t="str">
            <v>o</v>
          </cell>
          <cell r="AF602" t="str">
            <v>o</v>
          </cell>
          <cell r="AG602" t="str">
            <v>o</v>
          </cell>
          <cell r="AH602" t="str">
            <v>o</v>
          </cell>
          <cell r="AI602" t="str">
            <v>o</v>
          </cell>
          <cell r="AJ602" t="str">
            <v>o</v>
          </cell>
          <cell r="AK602" t="str">
            <v>o</v>
          </cell>
          <cell r="AL602" t="str">
            <v>o</v>
          </cell>
          <cell r="AM602">
            <v>0</v>
          </cell>
          <cell r="AN602">
            <v>0</v>
          </cell>
          <cell r="AO602">
            <v>0</v>
          </cell>
          <cell r="AP602">
            <v>0</v>
          </cell>
          <cell r="AQ602">
            <v>0</v>
          </cell>
          <cell r="AR602">
            <v>0</v>
          </cell>
          <cell r="AS602">
            <v>0</v>
          </cell>
          <cell r="AT602">
            <v>0</v>
          </cell>
          <cell r="AU602">
            <v>0</v>
          </cell>
          <cell r="AV602">
            <v>0</v>
          </cell>
          <cell r="AW602">
            <v>0</v>
          </cell>
          <cell r="AX602">
            <v>0</v>
          </cell>
          <cell r="AY602">
            <v>0</v>
          </cell>
          <cell r="AZ602">
            <v>0</v>
          </cell>
          <cell r="BA602">
            <v>0</v>
          </cell>
          <cell r="BB602">
            <v>0</v>
          </cell>
          <cell r="BC602">
            <v>0</v>
          </cell>
          <cell r="BD602">
            <v>0</v>
          </cell>
          <cell r="BE602">
            <v>0</v>
          </cell>
        </row>
        <row r="603">
          <cell r="A603" t="str">
            <v>DC1CB99b</v>
          </cell>
          <cell r="B603" t="str">
            <v>DC1CB99b</v>
          </cell>
          <cell r="C603" t="str">
            <v>DC1CB99b</v>
          </cell>
          <cell r="D603">
            <v>0</v>
          </cell>
          <cell r="E603">
            <v>0</v>
          </cell>
          <cell r="F603">
            <v>42</v>
          </cell>
          <cell r="G603" t="str">
            <v>Phương pháp nghiên cứu khoa học</v>
          </cell>
          <cell r="H603">
            <v>2</v>
          </cell>
          <cell r="I603">
            <v>30</v>
          </cell>
          <cell r="J603">
            <v>0</v>
          </cell>
          <cell r="K603">
            <v>0</v>
          </cell>
          <cell r="L603">
            <v>0</v>
          </cell>
          <cell r="M603">
            <v>0</v>
          </cell>
          <cell r="N603">
            <v>0</v>
          </cell>
          <cell r="O603" t="str">
            <v>CNKT Môi trường</v>
          </cell>
          <cell r="P603" t="str">
            <v>CÔNG TRÌNH</v>
          </cell>
          <cell r="Q603" t="str">
            <v>CTMO</v>
          </cell>
          <cell r="R603" t="str">
            <v>KCT</v>
          </cell>
          <cell r="S603" t="str">
            <v>KCT-CTMO</v>
          </cell>
          <cell r="T603">
            <v>0</v>
          </cell>
          <cell r="U603">
            <v>0</v>
          </cell>
          <cell r="V603">
            <v>0</v>
          </cell>
          <cell r="W603">
            <v>0</v>
          </cell>
          <cell r="X603">
            <v>0</v>
          </cell>
          <cell r="Y603">
            <v>0</v>
          </cell>
          <cell r="Z603">
            <v>0</v>
          </cell>
          <cell r="AA603">
            <v>0</v>
          </cell>
          <cell r="AB603">
            <v>0</v>
          </cell>
          <cell r="AC603">
            <v>0</v>
          </cell>
          <cell r="AD603">
            <v>0</v>
          </cell>
          <cell r="AE603">
            <v>0</v>
          </cell>
          <cell r="AF603">
            <v>0</v>
          </cell>
          <cell r="AG603">
            <v>0</v>
          </cell>
          <cell r="AH603">
            <v>0</v>
          </cell>
          <cell r="AI603">
            <v>0</v>
          </cell>
          <cell r="AJ603">
            <v>0</v>
          </cell>
          <cell r="AK603">
            <v>0</v>
          </cell>
          <cell r="AL603">
            <v>0</v>
          </cell>
          <cell r="AM603">
            <v>0</v>
          </cell>
          <cell r="AN603">
            <v>0</v>
          </cell>
          <cell r="AO603">
            <v>0</v>
          </cell>
          <cell r="AP603">
            <v>0</v>
          </cell>
          <cell r="AQ603">
            <v>0</v>
          </cell>
          <cell r="AR603">
            <v>0</v>
          </cell>
          <cell r="AS603">
            <v>0</v>
          </cell>
          <cell r="AT603">
            <v>0</v>
          </cell>
          <cell r="AU603">
            <v>0</v>
          </cell>
          <cell r="AV603">
            <v>0</v>
          </cell>
          <cell r="AW603">
            <v>0</v>
          </cell>
          <cell r="AX603">
            <v>0</v>
          </cell>
          <cell r="AY603">
            <v>0</v>
          </cell>
          <cell r="AZ603">
            <v>0</v>
          </cell>
          <cell r="BA603">
            <v>0</v>
          </cell>
          <cell r="BB603">
            <v>0</v>
          </cell>
          <cell r="BC603">
            <v>0</v>
          </cell>
          <cell r="BD603">
            <v>0</v>
          </cell>
          <cell r="BE603">
            <v>0</v>
          </cell>
        </row>
        <row r="604">
          <cell r="A604" t="str">
            <v>DC2MO15</v>
          </cell>
          <cell r="B604">
            <v>0</v>
          </cell>
          <cell r="C604">
            <v>0</v>
          </cell>
          <cell r="D604">
            <v>0</v>
          </cell>
          <cell r="E604">
            <v>0</v>
          </cell>
          <cell r="F604">
            <v>869</v>
          </cell>
          <cell r="G604" t="str">
            <v>Quá trình công nghệ môi trường 1</v>
          </cell>
          <cell r="H604">
            <v>3</v>
          </cell>
          <cell r="I604">
            <v>45</v>
          </cell>
          <cell r="J604">
            <v>0</v>
          </cell>
          <cell r="K604">
            <v>0</v>
          </cell>
          <cell r="L604">
            <v>0</v>
          </cell>
          <cell r="M604">
            <v>0</v>
          </cell>
          <cell r="N604">
            <v>0</v>
          </cell>
          <cell r="O604" t="str">
            <v>CNKT Môi trường</v>
          </cell>
          <cell r="P604" t="str">
            <v>CÔNG TRÌNH</v>
          </cell>
          <cell r="Q604" t="str">
            <v>CTMO</v>
          </cell>
          <cell r="R604" t="str">
            <v>KCT</v>
          </cell>
          <cell r="S604" t="str">
            <v>KCT-CTMO</v>
          </cell>
          <cell r="T604">
            <v>0</v>
          </cell>
          <cell r="U604">
            <v>0</v>
          </cell>
          <cell r="V604">
            <v>0</v>
          </cell>
          <cell r="W604">
            <v>0</v>
          </cell>
          <cell r="X604">
            <v>0</v>
          </cell>
          <cell r="Y604">
            <v>0</v>
          </cell>
          <cell r="Z604">
            <v>0</v>
          </cell>
          <cell r="AA604">
            <v>0</v>
          </cell>
          <cell r="AB604">
            <v>0</v>
          </cell>
          <cell r="AC604">
            <v>0</v>
          </cell>
          <cell r="AD604">
            <v>0</v>
          </cell>
          <cell r="AE604">
            <v>0</v>
          </cell>
          <cell r="AF604">
            <v>0</v>
          </cell>
          <cell r="AG604">
            <v>0</v>
          </cell>
          <cell r="AH604">
            <v>0</v>
          </cell>
          <cell r="AI604">
            <v>0</v>
          </cell>
          <cell r="AJ604">
            <v>0</v>
          </cell>
          <cell r="AK604">
            <v>0</v>
          </cell>
          <cell r="AL604">
            <v>0</v>
          </cell>
          <cell r="AM604">
            <v>0</v>
          </cell>
          <cell r="AN604">
            <v>0</v>
          </cell>
          <cell r="AO604">
            <v>0</v>
          </cell>
          <cell r="AP604">
            <v>0</v>
          </cell>
          <cell r="AQ604">
            <v>0</v>
          </cell>
          <cell r="AR604">
            <v>0</v>
          </cell>
          <cell r="AS604">
            <v>0</v>
          </cell>
          <cell r="AT604">
            <v>0</v>
          </cell>
          <cell r="AU604">
            <v>0</v>
          </cell>
          <cell r="AV604">
            <v>0</v>
          </cell>
          <cell r="AW604">
            <v>0</v>
          </cell>
          <cell r="AX604">
            <v>0</v>
          </cell>
          <cell r="AY604">
            <v>0</v>
          </cell>
          <cell r="AZ604">
            <v>0</v>
          </cell>
          <cell r="BA604">
            <v>0</v>
          </cell>
          <cell r="BB604">
            <v>0</v>
          </cell>
          <cell r="BC604">
            <v>0</v>
          </cell>
          <cell r="BD604">
            <v>0</v>
          </cell>
          <cell r="BE604">
            <v>0</v>
          </cell>
        </row>
        <row r="605">
          <cell r="A605" t="str">
            <v>DC2MO16</v>
          </cell>
          <cell r="B605">
            <v>0</v>
          </cell>
          <cell r="C605">
            <v>0</v>
          </cell>
          <cell r="D605">
            <v>0</v>
          </cell>
          <cell r="E605">
            <v>0</v>
          </cell>
          <cell r="F605">
            <v>870</v>
          </cell>
          <cell r="G605" t="str">
            <v>Quá trình công nghệ môi trường 2</v>
          </cell>
          <cell r="H605">
            <v>3</v>
          </cell>
          <cell r="I605">
            <v>30</v>
          </cell>
          <cell r="J605">
            <v>30</v>
          </cell>
          <cell r="K605">
            <v>0</v>
          </cell>
          <cell r="L605">
            <v>0</v>
          </cell>
          <cell r="M605">
            <v>0</v>
          </cell>
          <cell r="N605">
            <v>0</v>
          </cell>
          <cell r="O605" t="str">
            <v>CNKT Môi trường</v>
          </cell>
          <cell r="P605" t="str">
            <v>CÔNG TRÌNH</v>
          </cell>
          <cell r="Q605" t="str">
            <v>CTMO</v>
          </cell>
          <cell r="R605" t="str">
            <v>KCT</v>
          </cell>
          <cell r="S605" t="str">
            <v>KCT-CTMO</v>
          </cell>
          <cell r="T605">
            <v>0</v>
          </cell>
          <cell r="U605">
            <v>0</v>
          </cell>
          <cell r="V605">
            <v>0</v>
          </cell>
          <cell r="W605">
            <v>0</v>
          </cell>
          <cell r="X605">
            <v>0</v>
          </cell>
          <cell r="Y605">
            <v>0</v>
          </cell>
          <cell r="Z605">
            <v>0</v>
          </cell>
          <cell r="AA605">
            <v>0</v>
          </cell>
          <cell r="AB605">
            <v>0</v>
          </cell>
          <cell r="AC605">
            <v>0</v>
          </cell>
          <cell r="AD605">
            <v>0</v>
          </cell>
          <cell r="AE605">
            <v>0</v>
          </cell>
          <cell r="AF605">
            <v>0</v>
          </cell>
          <cell r="AG605">
            <v>0</v>
          </cell>
          <cell r="AH605">
            <v>0</v>
          </cell>
          <cell r="AI605">
            <v>0</v>
          </cell>
          <cell r="AJ605">
            <v>0</v>
          </cell>
          <cell r="AK605">
            <v>0</v>
          </cell>
          <cell r="AL605">
            <v>0</v>
          </cell>
          <cell r="AM605">
            <v>0</v>
          </cell>
          <cell r="AN605">
            <v>0</v>
          </cell>
          <cell r="AO605">
            <v>0</v>
          </cell>
          <cell r="AP605">
            <v>0</v>
          </cell>
          <cell r="AQ605">
            <v>0</v>
          </cell>
          <cell r="AR605">
            <v>0</v>
          </cell>
          <cell r="AS605">
            <v>0</v>
          </cell>
          <cell r="AT605">
            <v>0</v>
          </cell>
          <cell r="AU605">
            <v>0</v>
          </cell>
          <cell r="AV605">
            <v>0</v>
          </cell>
          <cell r="AW605">
            <v>0</v>
          </cell>
          <cell r="AX605">
            <v>0</v>
          </cell>
          <cell r="AY605">
            <v>0</v>
          </cell>
          <cell r="AZ605">
            <v>0</v>
          </cell>
          <cell r="BA605">
            <v>0</v>
          </cell>
          <cell r="BB605">
            <v>0</v>
          </cell>
          <cell r="BC605">
            <v>0</v>
          </cell>
          <cell r="BD605">
            <v>0</v>
          </cell>
          <cell r="BE605">
            <v>0</v>
          </cell>
        </row>
        <row r="606">
          <cell r="A606" t="str">
            <v>DC3CT55</v>
          </cell>
          <cell r="B606" t="str">
            <v>DC3CT55</v>
          </cell>
          <cell r="C606" t="str">
            <v>DC3CT55</v>
          </cell>
          <cell r="D606">
            <v>0</v>
          </cell>
          <cell r="E606">
            <v>0</v>
          </cell>
          <cell r="F606">
            <v>358</v>
          </cell>
          <cell r="G606" t="str">
            <v>Quản lý dự án đầu tư xây dựng công trình</v>
          </cell>
          <cell r="H606">
            <v>3</v>
          </cell>
          <cell r="I606">
            <v>45</v>
          </cell>
          <cell r="J606">
            <v>0</v>
          </cell>
          <cell r="K606">
            <v>0</v>
          </cell>
          <cell r="L606">
            <v>0</v>
          </cell>
          <cell r="M606" t="str">
            <v>Viết</v>
          </cell>
          <cell r="N606">
            <v>90</v>
          </cell>
          <cell r="O606" t="str">
            <v>CNKT Môi trường</v>
          </cell>
          <cell r="P606" t="str">
            <v>CÔNG TRÌNH</v>
          </cell>
          <cell r="Q606" t="str">
            <v>CTMO</v>
          </cell>
          <cell r="R606" t="str">
            <v>KCT</v>
          </cell>
          <cell r="S606" t="str">
            <v>KCT-CTMO</v>
          </cell>
          <cell r="T606" t="str">
            <v>x</v>
          </cell>
          <cell r="U606" t="str">
            <v>x</v>
          </cell>
          <cell r="V606" t="str">
            <v>x</v>
          </cell>
          <cell r="W606" t="str">
            <v>x</v>
          </cell>
          <cell r="X606" t="str">
            <v>x</v>
          </cell>
          <cell r="Y606" t="str">
            <v>x</v>
          </cell>
          <cell r="Z606" t="str">
            <v>x</v>
          </cell>
          <cell r="AA606">
            <v>0</v>
          </cell>
          <cell r="AB606">
            <v>0</v>
          </cell>
          <cell r="AC606">
            <v>0</v>
          </cell>
          <cell r="AD606">
            <v>0</v>
          </cell>
          <cell r="AE606">
            <v>0</v>
          </cell>
          <cell r="AF606">
            <v>0</v>
          </cell>
          <cell r="AG606">
            <v>0</v>
          </cell>
          <cell r="AH606">
            <v>0</v>
          </cell>
          <cell r="AI606">
            <v>0</v>
          </cell>
          <cell r="AJ606">
            <v>0</v>
          </cell>
          <cell r="AK606">
            <v>0</v>
          </cell>
          <cell r="AL606">
            <v>0</v>
          </cell>
          <cell r="AM606">
            <v>0</v>
          </cell>
          <cell r="AN606">
            <v>0</v>
          </cell>
          <cell r="AO606">
            <v>0</v>
          </cell>
          <cell r="AP606">
            <v>0</v>
          </cell>
          <cell r="AQ606">
            <v>0</v>
          </cell>
          <cell r="AR606">
            <v>0</v>
          </cell>
          <cell r="AS606">
            <v>0</v>
          </cell>
          <cell r="AT606">
            <v>0</v>
          </cell>
          <cell r="AU606">
            <v>0</v>
          </cell>
          <cell r="AV606">
            <v>0</v>
          </cell>
          <cell r="AW606">
            <v>0</v>
          </cell>
          <cell r="AX606">
            <v>0</v>
          </cell>
          <cell r="AY606">
            <v>0</v>
          </cell>
          <cell r="AZ606">
            <v>0</v>
          </cell>
          <cell r="BA606">
            <v>0</v>
          </cell>
          <cell r="BB606">
            <v>0</v>
          </cell>
          <cell r="BC606">
            <v>0</v>
          </cell>
          <cell r="BD606">
            <v>0</v>
          </cell>
          <cell r="BE606">
            <v>0</v>
          </cell>
        </row>
        <row r="607">
          <cell r="A607" t="str">
            <v>DC3MO25</v>
          </cell>
          <cell r="B607" t="str">
            <v>DC3MO25</v>
          </cell>
          <cell r="C607">
            <v>0</v>
          </cell>
          <cell r="D607">
            <v>0</v>
          </cell>
          <cell r="E607">
            <v>0</v>
          </cell>
          <cell r="F607">
            <v>631</v>
          </cell>
          <cell r="G607" t="str">
            <v>Quản lý môi trường</v>
          </cell>
          <cell r="H607">
            <v>2</v>
          </cell>
          <cell r="I607">
            <v>30</v>
          </cell>
          <cell r="J607">
            <v>0</v>
          </cell>
          <cell r="K607">
            <v>0</v>
          </cell>
          <cell r="L607">
            <v>0</v>
          </cell>
          <cell r="M607">
            <v>0</v>
          </cell>
          <cell r="N607">
            <v>0</v>
          </cell>
          <cell r="O607" t="str">
            <v>CNKT Môi trường</v>
          </cell>
          <cell r="P607" t="str">
            <v>CÔNG TRÌNH</v>
          </cell>
          <cell r="Q607" t="str">
            <v>CTMO</v>
          </cell>
          <cell r="R607" t="str">
            <v>KCT</v>
          </cell>
          <cell r="S607" t="str">
            <v>KCT-CTMO</v>
          </cell>
          <cell r="T607">
            <v>0</v>
          </cell>
          <cell r="U607">
            <v>0</v>
          </cell>
          <cell r="V607">
            <v>0</v>
          </cell>
          <cell r="W607">
            <v>0</v>
          </cell>
          <cell r="X607">
            <v>0</v>
          </cell>
          <cell r="Y607">
            <v>0</v>
          </cell>
          <cell r="Z607">
            <v>0</v>
          </cell>
          <cell r="AA607">
            <v>0</v>
          </cell>
          <cell r="AB607">
            <v>0</v>
          </cell>
          <cell r="AC607">
            <v>0</v>
          </cell>
          <cell r="AD607">
            <v>0</v>
          </cell>
          <cell r="AE607">
            <v>0</v>
          </cell>
          <cell r="AF607">
            <v>0</v>
          </cell>
          <cell r="AG607">
            <v>0</v>
          </cell>
          <cell r="AH607">
            <v>0</v>
          </cell>
          <cell r="AI607">
            <v>0</v>
          </cell>
          <cell r="AJ607">
            <v>0</v>
          </cell>
          <cell r="AK607">
            <v>0</v>
          </cell>
          <cell r="AL607">
            <v>0</v>
          </cell>
          <cell r="AM607">
            <v>0</v>
          </cell>
          <cell r="AN607">
            <v>0</v>
          </cell>
          <cell r="AO607">
            <v>0</v>
          </cell>
          <cell r="AP607">
            <v>0</v>
          </cell>
          <cell r="AQ607">
            <v>0</v>
          </cell>
          <cell r="AR607">
            <v>0</v>
          </cell>
          <cell r="AS607">
            <v>0</v>
          </cell>
          <cell r="AT607">
            <v>0</v>
          </cell>
          <cell r="AU607">
            <v>0</v>
          </cell>
          <cell r="AV607">
            <v>0</v>
          </cell>
          <cell r="AW607">
            <v>0</v>
          </cell>
          <cell r="AX607">
            <v>0</v>
          </cell>
          <cell r="AY607">
            <v>0</v>
          </cell>
          <cell r="AZ607">
            <v>0</v>
          </cell>
          <cell r="BA607">
            <v>0</v>
          </cell>
          <cell r="BB607">
            <v>0</v>
          </cell>
          <cell r="BC607">
            <v>0</v>
          </cell>
          <cell r="BD607">
            <v>0</v>
          </cell>
          <cell r="BE607">
            <v>0</v>
          </cell>
        </row>
        <row r="608">
          <cell r="A608" t="str">
            <v>DC2MO17</v>
          </cell>
          <cell r="B608">
            <v>0</v>
          </cell>
          <cell r="C608">
            <v>0</v>
          </cell>
          <cell r="D608">
            <v>0</v>
          </cell>
          <cell r="E608">
            <v>0</v>
          </cell>
          <cell r="F608">
            <v>871</v>
          </cell>
          <cell r="G608" t="str">
            <v>Quan trắc môi trường</v>
          </cell>
          <cell r="H608">
            <v>3</v>
          </cell>
          <cell r="I608">
            <v>45</v>
          </cell>
          <cell r="J608">
            <v>0</v>
          </cell>
          <cell r="K608">
            <v>0</v>
          </cell>
          <cell r="L608">
            <v>0</v>
          </cell>
          <cell r="M608">
            <v>0</v>
          </cell>
          <cell r="N608">
            <v>0</v>
          </cell>
          <cell r="O608" t="str">
            <v>CNKT Môi trường</v>
          </cell>
          <cell r="P608" t="str">
            <v>CÔNG TRÌNH</v>
          </cell>
          <cell r="Q608" t="str">
            <v>CTMO</v>
          </cell>
          <cell r="R608" t="str">
            <v>KCT</v>
          </cell>
          <cell r="S608" t="str">
            <v>KCT-CTMO</v>
          </cell>
          <cell r="T608">
            <v>0</v>
          </cell>
          <cell r="U608">
            <v>0</v>
          </cell>
          <cell r="V608">
            <v>0</v>
          </cell>
          <cell r="W608">
            <v>0</v>
          </cell>
          <cell r="X608">
            <v>0</v>
          </cell>
          <cell r="Y608">
            <v>0</v>
          </cell>
          <cell r="Z608">
            <v>0</v>
          </cell>
          <cell r="AA608">
            <v>0</v>
          </cell>
          <cell r="AB608">
            <v>0</v>
          </cell>
          <cell r="AC608">
            <v>0</v>
          </cell>
          <cell r="AD608">
            <v>0</v>
          </cell>
          <cell r="AE608">
            <v>0</v>
          </cell>
          <cell r="AF608">
            <v>0</v>
          </cell>
          <cell r="AG608">
            <v>0</v>
          </cell>
          <cell r="AH608">
            <v>0</v>
          </cell>
          <cell r="AI608">
            <v>0</v>
          </cell>
          <cell r="AJ608">
            <v>0</v>
          </cell>
          <cell r="AK608">
            <v>0</v>
          </cell>
          <cell r="AL608">
            <v>0</v>
          </cell>
          <cell r="AM608">
            <v>0</v>
          </cell>
          <cell r="AN608">
            <v>0</v>
          </cell>
          <cell r="AO608">
            <v>0</v>
          </cell>
          <cell r="AP608">
            <v>0</v>
          </cell>
          <cell r="AQ608">
            <v>0</v>
          </cell>
          <cell r="AR608">
            <v>0</v>
          </cell>
          <cell r="AS608">
            <v>0</v>
          </cell>
          <cell r="AT608">
            <v>0</v>
          </cell>
          <cell r="AU608">
            <v>0</v>
          </cell>
          <cell r="AV608">
            <v>0</v>
          </cell>
          <cell r="AW608">
            <v>0</v>
          </cell>
          <cell r="AX608">
            <v>0</v>
          </cell>
          <cell r="AY608">
            <v>0</v>
          </cell>
          <cell r="AZ608">
            <v>0</v>
          </cell>
          <cell r="BA608">
            <v>0</v>
          </cell>
          <cell r="BB608">
            <v>0</v>
          </cell>
          <cell r="BC608">
            <v>0</v>
          </cell>
          <cell r="BD608">
            <v>0</v>
          </cell>
          <cell r="BE608">
            <v>0</v>
          </cell>
        </row>
        <row r="609">
          <cell r="A609" t="str">
            <v>DC2MO20</v>
          </cell>
          <cell r="B609">
            <v>0</v>
          </cell>
          <cell r="C609">
            <v>0</v>
          </cell>
          <cell r="D609">
            <v>0</v>
          </cell>
          <cell r="E609">
            <v>0</v>
          </cell>
          <cell r="F609">
            <v>874</v>
          </cell>
          <cell r="G609" t="str">
            <v>Sinh thái môi trường</v>
          </cell>
          <cell r="H609">
            <v>2</v>
          </cell>
          <cell r="I609">
            <v>30</v>
          </cell>
          <cell r="J609">
            <v>0</v>
          </cell>
          <cell r="K609">
            <v>0</v>
          </cell>
          <cell r="L609">
            <v>0</v>
          </cell>
          <cell r="M609">
            <v>0</v>
          </cell>
          <cell r="N609">
            <v>0</v>
          </cell>
          <cell r="O609" t="str">
            <v>CNKT Môi trường</v>
          </cell>
          <cell r="P609" t="str">
            <v>CÔNG TRÌNH</v>
          </cell>
          <cell r="Q609" t="str">
            <v>CTMO</v>
          </cell>
          <cell r="R609" t="str">
            <v>KCT</v>
          </cell>
          <cell r="S609" t="str">
            <v>KCT-CTMO</v>
          </cell>
          <cell r="T609">
            <v>0</v>
          </cell>
          <cell r="U609">
            <v>0</v>
          </cell>
          <cell r="V609">
            <v>0</v>
          </cell>
          <cell r="W609">
            <v>0</v>
          </cell>
          <cell r="X609">
            <v>0</v>
          </cell>
          <cell r="Y609">
            <v>0</v>
          </cell>
          <cell r="Z609">
            <v>0</v>
          </cell>
          <cell r="AA609">
            <v>0</v>
          </cell>
          <cell r="AB609">
            <v>0</v>
          </cell>
          <cell r="AC609">
            <v>0</v>
          </cell>
          <cell r="AD609">
            <v>0</v>
          </cell>
          <cell r="AE609">
            <v>0</v>
          </cell>
          <cell r="AF609">
            <v>0</v>
          </cell>
          <cell r="AG609">
            <v>0</v>
          </cell>
          <cell r="AH609">
            <v>0</v>
          </cell>
          <cell r="AI609">
            <v>0</v>
          </cell>
          <cell r="AJ609">
            <v>0</v>
          </cell>
          <cell r="AK609">
            <v>0</v>
          </cell>
          <cell r="AL609">
            <v>0</v>
          </cell>
          <cell r="AM609">
            <v>0</v>
          </cell>
          <cell r="AN609">
            <v>0</v>
          </cell>
          <cell r="AO609">
            <v>0</v>
          </cell>
          <cell r="AP609">
            <v>0</v>
          </cell>
          <cell r="AQ609">
            <v>0</v>
          </cell>
          <cell r="AR609">
            <v>0</v>
          </cell>
          <cell r="AS609">
            <v>0</v>
          </cell>
          <cell r="AT609">
            <v>0</v>
          </cell>
          <cell r="AU609">
            <v>0</v>
          </cell>
          <cell r="AV609">
            <v>0</v>
          </cell>
          <cell r="AW609">
            <v>0</v>
          </cell>
          <cell r="AX609">
            <v>0</v>
          </cell>
          <cell r="AY609">
            <v>0</v>
          </cell>
          <cell r="AZ609">
            <v>0</v>
          </cell>
          <cell r="BA609">
            <v>0</v>
          </cell>
          <cell r="BB609">
            <v>0</v>
          </cell>
          <cell r="BC609">
            <v>0</v>
          </cell>
          <cell r="BD609">
            <v>0</v>
          </cell>
          <cell r="BE609">
            <v>0</v>
          </cell>
        </row>
        <row r="610">
          <cell r="A610" t="str">
            <v>DC1CB91</v>
          </cell>
          <cell r="B610" t="str">
            <v>DC1CB91</v>
          </cell>
          <cell r="C610" t="str">
            <v>DC1CB91</v>
          </cell>
          <cell r="D610" t="str">
            <v>CC1CB91</v>
          </cell>
          <cell r="E610" t="str">
            <v>CC1CB91</v>
          </cell>
          <cell r="F610">
            <v>41</v>
          </cell>
          <cell r="G610" t="str">
            <v>Sử dụng năng lượng tiết kiệm và hiệu quả</v>
          </cell>
          <cell r="H610">
            <v>2</v>
          </cell>
          <cell r="I610">
            <v>30</v>
          </cell>
          <cell r="J610">
            <v>0</v>
          </cell>
          <cell r="K610">
            <v>0</v>
          </cell>
          <cell r="L610">
            <v>0</v>
          </cell>
          <cell r="M610" t="str">
            <v>Viết</v>
          </cell>
          <cell r="N610">
            <v>90</v>
          </cell>
          <cell r="O610" t="str">
            <v>CNKT Môi trường</v>
          </cell>
          <cell r="P610" t="str">
            <v>CÔNG TRÌNH</v>
          </cell>
          <cell r="Q610" t="str">
            <v>CTMO</v>
          </cell>
          <cell r="R610" t="str">
            <v>KCT</v>
          </cell>
          <cell r="S610" t="str">
            <v>KCT-CTMO</v>
          </cell>
          <cell r="T610" t="str">
            <v>o</v>
          </cell>
          <cell r="U610" t="str">
            <v>o</v>
          </cell>
          <cell r="V610" t="str">
            <v>o</v>
          </cell>
          <cell r="W610" t="str">
            <v>o</v>
          </cell>
          <cell r="X610" t="str">
            <v>o</v>
          </cell>
          <cell r="Y610" t="str">
            <v>o</v>
          </cell>
          <cell r="Z610" t="str">
            <v>o</v>
          </cell>
          <cell r="AA610" t="str">
            <v>o</v>
          </cell>
          <cell r="AB610" t="str">
            <v>o</v>
          </cell>
          <cell r="AC610" t="str">
            <v>o</v>
          </cell>
          <cell r="AD610" t="str">
            <v>o</v>
          </cell>
          <cell r="AE610">
            <v>0</v>
          </cell>
          <cell r="AF610">
            <v>0</v>
          </cell>
          <cell r="AG610">
            <v>0</v>
          </cell>
          <cell r="AH610">
            <v>0</v>
          </cell>
          <cell r="AI610" t="str">
            <v>o</v>
          </cell>
          <cell r="AJ610" t="str">
            <v>o</v>
          </cell>
          <cell r="AK610" t="str">
            <v>o</v>
          </cell>
          <cell r="AL610" t="str">
            <v>o</v>
          </cell>
          <cell r="AM610">
            <v>0</v>
          </cell>
          <cell r="AN610">
            <v>0</v>
          </cell>
          <cell r="AO610" t="str">
            <v>o</v>
          </cell>
          <cell r="AP610" t="str">
            <v>o</v>
          </cell>
          <cell r="AQ610">
            <v>0</v>
          </cell>
          <cell r="AR610" t="str">
            <v>o</v>
          </cell>
          <cell r="AS610">
            <v>0</v>
          </cell>
          <cell r="AT610" t="str">
            <v>o</v>
          </cell>
          <cell r="AU610" t="str">
            <v>o</v>
          </cell>
          <cell r="AV610" t="str">
            <v>o</v>
          </cell>
          <cell r="AW610" t="str">
            <v>o</v>
          </cell>
          <cell r="AX610">
            <v>0</v>
          </cell>
          <cell r="AY610">
            <v>0</v>
          </cell>
          <cell r="AZ610">
            <v>0</v>
          </cell>
          <cell r="BA610">
            <v>0</v>
          </cell>
          <cell r="BB610" t="str">
            <v>o</v>
          </cell>
          <cell r="BC610" t="str">
            <v>o</v>
          </cell>
          <cell r="BD610" t="str">
            <v>o</v>
          </cell>
          <cell r="BE610">
            <v>0</v>
          </cell>
        </row>
        <row r="611">
          <cell r="A611" t="str">
            <v>DC1CB91b</v>
          </cell>
          <cell r="B611" t="str">
            <v>DC1CB91b</v>
          </cell>
          <cell r="C611" t="str">
            <v>DC1CB91b</v>
          </cell>
          <cell r="D611" t="str">
            <v>CC1CB91b</v>
          </cell>
          <cell r="E611" t="str">
            <v>CC1CB91b</v>
          </cell>
          <cell r="F611">
            <v>41</v>
          </cell>
          <cell r="G611" t="str">
            <v>Sử dụng năng lượng tiết kiệm và hiệu quả (CNTT)</v>
          </cell>
          <cell r="H611">
            <v>2</v>
          </cell>
          <cell r="I611">
            <v>30</v>
          </cell>
          <cell r="J611">
            <v>0</v>
          </cell>
          <cell r="K611">
            <v>0</v>
          </cell>
          <cell r="L611">
            <v>0</v>
          </cell>
          <cell r="M611" t="str">
            <v>Viết</v>
          </cell>
          <cell r="N611">
            <v>90</v>
          </cell>
          <cell r="O611" t="str">
            <v>điện - điện tử</v>
          </cell>
          <cell r="P611" t="str">
            <v>CÔNG NGHỆ THÔNG TIN</v>
          </cell>
          <cell r="Q611" t="str">
            <v>TTDT</v>
          </cell>
          <cell r="R611" t="str">
            <v>CNTT</v>
          </cell>
          <cell r="S611" t="str">
            <v>CNTT-TTDT</v>
          </cell>
          <cell r="T611">
            <v>0</v>
          </cell>
          <cell r="U611">
            <v>0</v>
          </cell>
          <cell r="V611">
            <v>0</v>
          </cell>
          <cell r="W611">
            <v>0</v>
          </cell>
          <cell r="X611">
            <v>0</v>
          </cell>
          <cell r="Y611">
            <v>0</v>
          </cell>
          <cell r="Z611">
            <v>0</v>
          </cell>
          <cell r="AA611">
            <v>0</v>
          </cell>
          <cell r="AB611">
            <v>0</v>
          </cell>
          <cell r="AC611">
            <v>0</v>
          </cell>
          <cell r="AD611">
            <v>0</v>
          </cell>
          <cell r="AE611" t="str">
            <v>o</v>
          </cell>
          <cell r="AF611">
            <v>0</v>
          </cell>
          <cell r="AG611">
            <v>0</v>
          </cell>
          <cell r="AH611">
            <v>0</v>
          </cell>
          <cell r="AI611">
            <v>0</v>
          </cell>
          <cell r="AJ611">
            <v>0</v>
          </cell>
          <cell r="AK611">
            <v>0</v>
          </cell>
          <cell r="AL611">
            <v>0</v>
          </cell>
          <cell r="AM611">
            <v>0</v>
          </cell>
          <cell r="AN611">
            <v>0</v>
          </cell>
          <cell r="AO611">
            <v>0</v>
          </cell>
          <cell r="AP611">
            <v>0</v>
          </cell>
          <cell r="AQ611">
            <v>0</v>
          </cell>
          <cell r="AR611">
            <v>0</v>
          </cell>
          <cell r="AS611">
            <v>0</v>
          </cell>
          <cell r="AT611">
            <v>0</v>
          </cell>
          <cell r="AU611">
            <v>0</v>
          </cell>
          <cell r="AV611">
            <v>0</v>
          </cell>
          <cell r="AW611">
            <v>0</v>
          </cell>
          <cell r="AX611" t="str">
            <v>o</v>
          </cell>
          <cell r="AY611" t="str">
            <v>o</v>
          </cell>
          <cell r="AZ611">
            <v>0</v>
          </cell>
          <cell r="BA611">
            <v>0</v>
          </cell>
          <cell r="BB611">
            <v>0</v>
          </cell>
          <cell r="BC611">
            <v>0</v>
          </cell>
          <cell r="BD611">
            <v>0</v>
          </cell>
          <cell r="BE611">
            <v>0</v>
          </cell>
        </row>
        <row r="612">
          <cell r="A612" t="str">
            <v>DC1CB91</v>
          </cell>
          <cell r="B612" t="str">
            <v>DC1CB91</v>
          </cell>
          <cell r="C612" t="str">
            <v>DC1CB91</v>
          </cell>
          <cell r="D612" t="str">
            <v>CC1CB91</v>
          </cell>
          <cell r="E612" t="str">
            <v>CC1CB91</v>
          </cell>
          <cell r="F612">
            <v>41</v>
          </cell>
          <cell r="G612" t="str">
            <v>Sử dụng năng lượng tiết kiệm và hiệu quả</v>
          </cell>
          <cell r="H612">
            <v>2</v>
          </cell>
          <cell r="I612">
            <v>30</v>
          </cell>
          <cell r="J612">
            <v>0</v>
          </cell>
          <cell r="K612">
            <v>0</v>
          </cell>
          <cell r="L612">
            <v>0</v>
          </cell>
          <cell r="M612" t="str">
            <v>Viết</v>
          </cell>
          <cell r="N612">
            <v>90</v>
          </cell>
          <cell r="O612" t="str">
            <v>CNKT Môi trường</v>
          </cell>
          <cell r="P612" t="str">
            <v>CÔNG TRÌNH</v>
          </cell>
          <cell r="Q612" t="str">
            <v>CTMO</v>
          </cell>
          <cell r="R612" t="str">
            <v>KCT</v>
          </cell>
          <cell r="S612" t="str">
            <v>KCT-CTMO</v>
          </cell>
          <cell r="T612">
            <v>0</v>
          </cell>
          <cell r="U612">
            <v>0</v>
          </cell>
          <cell r="V612">
            <v>0</v>
          </cell>
          <cell r="W612">
            <v>0</v>
          </cell>
          <cell r="X612">
            <v>0</v>
          </cell>
          <cell r="Y612">
            <v>0</v>
          </cell>
          <cell r="Z612">
            <v>0</v>
          </cell>
          <cell r="AA612">
            <v>0</v>
          </cell>
          <cell r="AB612">
            <v>0</v>
          </cell>
          <cell r="AC612">
            <v>0</v>
          </cell>
          <cell r="AD612">
            <v>0</v>
          </cell>
          <cell r="AE612">
            <v>0</v>
          </cell>
          <cell r="AF612">
            <v>0</v>
          </cell>
          <cell r="AG612">
            <v>0</v>
          </cell>
          <cell r="AH612">
            <v>0</v>
          </cell>
          <cell r="AI612">
            <v>0</v>
          </cell>
          <cell r="AJ612">
            <v>0</v>
          </cell>
          <cell r="AK612">
            <v>0</v>
          </cell>
          <cell r="AL612">
            <v>0</v>
          </cell>
          <cell r="AM612">
            <v>0</v>
          </cell>
          <cell r="AN612">
            <v>0</v>
          </cell>
          <cell r="AO612">
            <v>0</v>
          </cell>
          <cell r="AP612">
            <v>0</v>
          </cell>
          <cell r="AQ612">
            <v>0</v>
          </cell>
          <cell r="AR612">
            <v>0</v>
          </cell>
          <cell r="AS612">
            <v>0</v>
          </cell>
          <cell r="AT612">
            <v>0</v>
          </cell>
          <cell r="AU612">
            <v>0</v>
          </cell>
          <cell r="AV612">
            <v>0</v>
          </cell>
          <cell r="AW612">
            <v>0</v>
          </cell>
          <cell r="AX612">
            <v>0</v>
          </cell>
          <cell r="AY612">
            <v>0</v>
          </cell>
          <cell r="AZ612">
            <v>0</v>
          </cell>
          <cell r="BA612">
            <v>0</v>
          </cell>
          <cell r="BB612">
            <v>0</v>
          </cell>
          <cell r="BC612">
            <v>0</v>
          </cell>
          <cell r="BD612">
            <v>0</v>
          </cell>
          <cell r="BE612">
            <v>0</v>
          </cell>
        </row>
        <row r="613">
          <cell r="A613" t="str">
            <v>DC2GT61</v>
          </cell>
          <cell r="B613">
            <v>0</v>
          </cell>
          <cell r="C613">
            <v>0</v>
          </cell>
          <cell r="D613">
            <v>0</v>
          </cell>
          <cell r="E613">
            <v>0</v>
          </cell>
          <cell r="F613">
            <v>74</v>
          </cell>
          <cell r="G613" t="str">
            <v>Thủy lực - Thủy văn công trình</v>
          </cell>
          <cell r="H613">
            <v>4</v>
          </cell>
          <cell r="I613">
            <v>45</v>
          </cell>
          <cell r="J613">
            <v>30</v>
          </cell>
          <cell r="K613">
            <v>0</v>
          </cell>
          <cell r="L613">
            <v>0</v>
          </cell>
          <cell r="M613" t="str">
            <v>Viết</v>
          </cell>
          <cell r="N613">
            <v>90</v>
          </cell>
          <cell r="O613" t="str">
            <v>CNKT Môi trường</v>
          </cell>
          <cell r="P613" t="str">
            <v>CÔNG TRÌNH</v>
          </cell>
          <cell r="Q613" t="str">
            <v>CTMO</v>
          </cell>
          <cell r="R613" t="str">
            <v>KCT</v>
          </cell>
          <cell r="S613" t="str">
            <v>KCT-CTMO</v>
          </cell>
          <cell r="T613" t="str">
            <v>x</v>
          </cell>
          <cell r="U613">
            <v>0</v>
          </cell>
          <cell r="V613" t="str">
            <v>x</v>
          </cell>
          <cell r="W613" t="str">
            <v>x</v>
          </cell>
          <cell r="X613" t="str">
            <v>x</v>
          </cell>
          <cell r="Y613">
            <v>0</v>
          </cell>
          <cell r="Z613" t="str">
            <v>x</v>
          </cell>
          <cell r="AA613">
            <v>0</v>
          </cell>
          <cell r="AB613">
            <v>0</v>
          </cell>
          <cell r="AC613">
            <v>0</v>
          </cell>
          <cell r="AD613">
            <v>0</v>
          </cell>
          <cell r="AE613">
            <v>0</v>
          </cell>
          <cell r="AF613">
            <v>0</v>
          </cell>
          <cell r="AG613">
            <v>0</v>
          </cell>
          <cell r="AH613">
            <v>0</v>
          </cell>
          <cell r="AI613">
            <v>0</v>
          </cell>
          <cell r="AJ613">
            <v>0</v>
          </cell>
          <cell r="AK613">
            <v>0</v>
          </cell>
          <cell r="AL613">
            <v>0</v>
          </cell>
          <cell r="AM613">
            <v>0</v>
          </cell>
          <cell r="AN613">
            <v>0</v>
          </cell>
          <cell r="AO613">
            <v>0</v>
          </cell>
          <cell r="AP613">
            <v>0</v>
          </cell>
          <cell r="AQ613">
            <v>0</v>
          </cell>
          <cell r="AR613">
            <v>0</v>
          </cell>
          <cell r="AS613">
            <v>0</v>
          </cell>
          <cell r="AT613">
            <v>0</v>
          </cell>
          <cell r="AU613">
            <v>0</v>
          </cell>
          <cell r="AV613">
            <v>0</v>
          </cell>
          <cell r="AW613">
            <v>0</v>
          </cell>
          <cell r="AX613">
            <v>0</v>
          </cell>
          <cell r="AY613">
            <v>0</v>
          </cell>
          <cell r="AZ613">
            <v>0</v>
          </cell>
          <cell r="BA613">
            <v>0</v>
          </cell>
          <cell r="BB613">
            <v>0</v>
          </cell>
          <cell r="BC613">
            <v>0</v>
          </cell>
          <cell r="BD613">
            <v>0</v>
          </cell>
          <cell r="BE613">
            <v>0</v>
          </cell>
        </row>
        <row r="614">
          <cell r="A614">
            <v>0</v>
          </cell>
          <cell r="B614" t="str">
            <v>DL2GT61</v>
          </cell>
          <cell r="C614" t="str">
            <v>DL2GT61</v>
          </cell>
          <cell r="D614">
            <v>0</v>
          </cell>
          <cell r="E614">
            <v>0</v>
          </cell>
          <cell r="F614">
            <v>75</v>
          </cell>
          <cell r="G614" t="str">
            <v>Thủy lực - Thủy văn công trình</v>
          </cell>
          <cell r="H614">
            <v>2</v>
          </cell>
          <cell r="I614">
            <v>30</v>
          </cell>
          <cell r="J614">
            <v>0</v>
          </cell>
          <cell r="K614">
            <v>0</v>
          </cell>
          <cell r="L614">
            <v>0</v>
          </cell>
          <cell r="M614" t="str">
            <v>Viết</v>
          </cell>
          <cell r="N614">
            <v>90</v>
          </cell>
          <cell r="O614" t="str">
            <v>CNKT Môi trường</v>
          </cell>
          <cell r="P614" t="str">
            <v>CÔNG TRÌNH</v>
          </cell>
          <cell r="Q614" t="str">
            <v>CTMO</v>
          </cell>
          <cell r="R614" t="str">
            <v>KCT</v>
          </cell>
          <cell r="S614" t="str">
            <v>KCT-CTMO</v>
          </cell>
          <cell r="T614">
            <v>0</v>
          </cell>
          <cell r="U614">
            <v>0</v>
          </cell>
          <cell r="V614">
            <v>0</v>
          </cell>
          <cell r="W614">
            <v>0</v>
          </cell>
          <cell r="X614">
            <v>0</v>
          </cell>
          <cell r="Y614">
            <v>0</v>
          </cell>
          <cell r="Z614">
            <v>0</v>
          </cell>
          <cell r="AA614">
            <v>0</v>
          </cell>
          <cell r="AB614">
            <v>0</v>
          </cell>
          <cell r="AC614">
            <v>0</v>
          </cell>
          <cell r="AD614">
            <v>0</v>
          </cell>
          <cell r="AE614">
            <v>0</v>
          </cell>
          <cell r="AF614">
            <v>0</v>
          </cell>
          <cell r="AG614">
            <v>0</v>
          </cell>
          <cell r="AH614">
            <v>0</v>
          </cell>
          <cell r="AI614">
            <v>0</v>
          </cell>
          <cell r="AJ614">
            <v>0</v>
          </cell>
          <cell r="AK614">
            <v>0</v>
          </cell>
          <cell r="AL614">
            <v>0</v>
          </cell>
          <cell r="AM614">
            <v>0</v>
          </cell>
          <cell r="AN614">
            <v>0</v>
          </cell>
          <cell r="AO614">
            <v>0</v>
          </cell>
          <cell r="AP614">
            <v>0</v>
          </cell>
          <cell r="AQ614">
            <v>0</v>
          </cell>
          <cell r="AR614">
            <v>0</v>
          </cell>
          <cell r="AS614">
            <v>0</v>
          </cell>
          <cell r="AT614">
            <v>0</v>
          </cell>
          <cell r="AU614">
            <v>0</v>
          </cell>
          <cell r="AV614">
            <v>0</v>
          </cell>
          <cell r="AW614">
            <v>0</v>
          </cell>
          <cell r="AX614">
            <v>0</v>
          </cell>
          <cell r="AY614">
            <v>0</v>
          </cell>
          <cell r="AZ614">
            <v>0</v>
          </cell>
          <cell r="BA614">
            <v>0</v>
          </cell>
          <cell r="BB614">
            <v>0</v>
          </cell>
          <cell r="BC614">
            <v>0</v>
          </cell>
          <cell r="BD614">
            <v>0</v>
          </cell>
          <cell r="BE614">
            <v>0</v>
          </cell>
        </row>
        <row r="615">
          <cell r="A615">
            <v>0</v>
          </cell>
          <cell r="B615">
            <v>0</v>
          </cell>
          <cell r="C615">
            <v>0</v>
          </cell>
          <cell r="D615" t="str">
            <v>CC2GT61</v>
          </cell>
          <cell r="E615">
            <v>0</v>
          </cell>
          <cell r="F615">
            <v>76</v>
          </cell>
          <cell r="G615" t="str">
            <v>Thủy lực - Thủy văn công trình</v>
          </cell>
          <cell r="H615">
            <v>3</v>
          </cell>
          <cell r="I615">
            <v>45</v>
          </cell>
          <cell r="J615">
            <v>0</v>
          </cell>
          <cell r="K615">
            <v>0</v>
          </cell>
          <cell r="L615">
            <v>0</v>
          </cell>
          <cell r="M615" t="str">
            <v>Viết</v>
          </cell>
          <cell r="N615">
            <v>90</v>
          </cell>
          <cell r="O615" t="str">
            <v>CNKT Môi trường</v>
          </cell>
          <cell r="P615" t="str">
            <v>CÔNG TRÌNH</v>
          </cell>
          <cell r="Q615" t="str">
            <v>CTMO</v>
          </cell>
          <cell r="R615" t="str">
            <v>KCT</v>
          </cell>
          <cell r="S615" t="str">
            <v>KCT-CTMO</v>
          </cell>
          <cell r="T615">
            <v>0</v>
          </cell>
          <cell r="U615">
            <v>0</v>
          </cell>
          <cell r="V615">
            <v>0</v>
          </cell>
          <cell r="W615">
            <v>0</v>
          </cell>
          <cell r="X615">
            <v>0</v>
          </cell>
          <cell r="Y615">
            <v>0</v>
          </cell>
          <cell r="Z615">
            <v>0</v>
          </cell>
          <cell r="AA615">
            <v>0</v>
          </cell>
          <cell r="AB615">
            <v>0</v>
          </cell>
          <cell r="AC615">
            <v>0</v>
          </cell>
          <cell r="AD615">
            <v>0</v>
          </cell>
          <cell r="AE615">
            <v>0</v>
          </cell>
          <cell r="AF615">
            <v>0</v>
          </cell>
          <cell r="AG615">
            <v>0</v>
          </cell>
          <cell r="AH615">
            <v>0</v>
          </cell>
          <cell r="AI615">
            <v>0</v>
          </cell>
          <cell r="AJ615">
            <v>0</v>
          </cell>
          <cell r="AK615">
            <v>0</v>
          </cell>
          <cell r="AL615">
            <v>0</v>
          </cell>
          <cell r="AM615">
            <v>0</v>
          </cell>
          <cell r="AN615">
            <v>0</v>
          </cell>
          <cell r="AO615" t="str">
            <v>x</v>
          </cell>
          <cell r="AP615" t="str">
            <v>x</v>
          </cell>
          <cell r="AQ615">
            <v>0</v>
          </cell>
          <cell r="AR615">
            <v>0</v>
          </cell>
          <cell r="AS615">
            <v>0</v>
          </cell>
          <cell r="AT615">
            <v>0</v>
          </cell>
          <cell r="AU615">
            <v>0</v>
          </cell>
          <cell r="AV615">
            <v>0</v>
          </cell>
          <cell r="AW615">
            <v>0</v>
          </cell>
          <cell r="AX615">
            <v>0</v>
          </cell>
          <cell r="AY615">
            <v>0</v>
          </cell>
          <cell r="AZ615">
            <v>0</v>
          </cell>
          <cell r="BA615">
            <v>0</v>
          </cell>
          <cell r="BB615">
            <v>0</v>
          </cell>
          <cell r="BC615">
            <v>0</v>
          </cell>
          <cell r="BD615">
            <v>0</v>
          </cell>
          <cell r="BE615">
            <v>0</v>
          </cell>
        </row>
        <row r="616">
          <cell r="A616" t="str">
            <v>DC2CC61</v>
          </cell>
          <cell r="B616">
            <v>0</v>
          </cell>
          <cell r="C616">
            <v>0</v>
          </cell>
          <cell r="D616" t="str">
            <v>CC2CC61</v>
          </cell>
          <cell r="E616">
            <v>0</v>
          </cell>
          <cell r="F616">
            <v>78</v>
          </cell>
          <cell r="G616" t="str">
            <v>Thủy lực - Thủy văn công trình</v>
          </cell>
          <cell r="H616">
            <v>4</v>
          </cell>
          <cell r="I616">
            <v>45</v>
          </cell>
          <cell r="J616">
            <v>30</v>
          </cell>
          <cell r="K616">
            <v>0</v>
          </cell>
          <cell r="L616">
            <v>0</v>
          </cell>
          <cell r="M616" t="str">
            <v>Viết</v>
          </cell>
          <cell r="N616">
            <v>90</v>
          </cell>
          <cell r="O616" t="str">
            <v>CNKT Môi trường</v>
          </cell>
          <cell r="P616" t="str">
            <v>CÔNG TRÌNH</v>
          </cell>
          <cell r="Q616" t="str">
            <v>CTMO</v>
          </cell>
          <cell r="R616" t="str">
            <v>KCT</v>
          </cell>
          <cell r="S616" t="str">
            <v>KCT-CTMO</v>
          </cell>
          <cell r="T616">
            <v>0</v>
          </cell>
          <cell r="U616" t="str">
            <v>x</v>
          </cell>
          <cell r="V616">
            <v>0</v>
          </cell>
          <cell r="W616">
            <v>0</v>
          </cell>
          <cell r="X616">
            <v>0</v>
          </cell>
          <cell r="Y616">
            <v>0</v>
          </cell>
          <cell r="Z616">
            <v>0</v>
          </cell>
          <cell r="AA616">
            <v>0</v>
          </cell>
          <cell r="AB616">
            <v>0</v>
          </cell>
          <cell r="AC616">
            <v>0</v>
          </cell>
          <cell r="AD616">
            <v>0</v>
          </cell>
          <cell r="AE616">
            <v>0</v>
          </cell>
          <cell r="AF616">
            <v>0</v>
          </cell>
          <cell r="AG616">
            <v>0</v>
          </cell>
          <cell r="AH616">
            <v>0</v>
          </cell>
          <cell r="AI616">
            <v>0</v>
          </cell>
          <cell r="AJ616">
            <v>0</v>
          </cell>
          <cell r="AK616">
            <v>0</v>
          </cell>
          <cell r="AL616">
            <v>0</v>
          </cell>
          <cell r="AM616">
            <v>0</v>
          </cell>
          <cell r="AN616" t="str">
            <v>x</v>
          </cell>
          <cell r="AO616">
            <v>0</v>
          </cell>
          <cell r="AP616">
            <v>0</v>
          </cell>
          <cell r="AQ616">
            <v>0</v>
          </cell>
          <cell r="AR616">
            <v>0</v>
          </cell>
          <cell r="AS616">
            <v>0</v>
          </cell>
          <cell r="AT616">
            <v>0</v>
          </cell>
          <cell r="AU616">
            <v>0</v>
          </cell>
          <cell r="AV616">
            <v>0</v>
          </cell>
          <cell r="AW616">
            <v>0</v>
          </cell>
          <cell r="AX616">
            <v>0</v>
          </cell>
          <cell r="AY616">
            <v>0</v>
          </cell>
          <cell r="AZ616">
            <v>0</v>
          </cell>
          <cell r="BA616">
            <v>0</v>
          </cell>
          <cell r="BB616">
            <v>0</v>
          </cell>
          <cell r="BC616">
            <v>0</v>
          </cell>
          <cell r="BD616">
            <v>0</v>
          </cell>
          <cell r="BE616">
            <v>0</v>
          </cell>
        </row>
        <row r="617">
          <cell r="A617" t="str">
            <v>DC2CT62</v>
          </cell>
          <cell r="B617">
            <v>0</v>
          </cell>
          <cell r="C617">
            <v>0</v>
          </cell>
          <cell r="D617" t="str">
            <v>CC2CT62</v>
          </cell>
          <cell r="E617">
            <v>0</v>
          </cell>
          <cell r="F617">
            <v>77</v>
          </cell>
          <cell r="G617" t="str">
            <v>Thủy lực công trình</v>
          </cell>
          <cell r="H617">
            <v>2</v>
          </cell>
          <cell r="I617">
            <v>30</v>
          </cell>
          <cell r="J617">
            <v>0</v>
          </cell>
          <cell r="K617">
            <v>0</v>
          </cell>
          <cell r="L617">
            <v>0</v>
          </cell>
          <cell r="M617" t="str">
            <v>Viết</v>
          </cell>
          <cell r="N617">
            <v>90</v>
          </cell>
          <cell r="O617" t="str">
            <v>CNKT Môi trường</v>
          </cell>
          <cell r="P617" t="str">
            <v>CÔNG TRÌNH</v>
          </cell>
          <cell r="Q617" t="str">
            <v>CTMO</v>
          </cell>
          <cell r="R617" t="str">
            <v>KCT</v>
          </cell>
          <cell r="S617" t="str">
            <v>KCT-CTMO</v>
          </cell>
          <cell r="T617">
            <v>0</v>
          </cell>
          <cell r="U617">
            <v>0</v>
          </cell>
          <cell r="V617">
            <v>0</v>
          </cell>
          <cell r="W617">
            <v>0</v>
          </cell>
          <cell r="X617">
            <v>0</v>
          </cell>
          <cell r="Y617" t="str">
            <v>x</v>
          </cell>
          <cell r="Z617">
            <v>0</v>
          </cell>
          <cell r="AA617">
            <v>0</v>
          </cell>
          <cell r="AB617">
            <v>0</v>
          </cell>
          <cell r="AC617">
            <v>0</v>
          </cell>
          <cell r="AD617">
            <v>0</v>
          </cell>
          <cell r="AE617">
            <v>0</v>
          </cell>
          <cell r="AF617">
            <v>0</v>
          </cell>
          <cell r="AG617">
            <v>0</v>
          </cell>
          <cell r="AH617">
            <v>0</v>
          </cell>
          <cell r="AI617">
            <v>0</v>
          </cell>
          <cell r="AJ617">
            <v>0</v>
          </cell>
          <cell r="AK617">
            <v>0</v>
          </cell>
          <cell r="AL617">
            <v>0</v>
          </cell>
          <cell r="AM617">
            <v>0</v>
          </cell>
          <cell r="AN617">
            <v>0</v>
          </cell>
          <cell r="AO617">
            <v>0</v>
          </cell>
          <cell r="AP617">
            <v>0</v>
          </cell>
          <cell r="AQ617">
            <v>0</v>
          </cell>
          <cell r="AR617" t="str">
            <v>x</v>
          </cell>
          <cell r="AS617">
            <v>0</v>
          </cell>
          <cell r="AT617">
            <v>0</v>
          </cell>
          <cell r="AU617">
            <v>0</v>
          </cell>
          <cell r="AV617">
            <v>0</v>
          </cell>
          <cell r="AW617">
            <v>0</v>
          </cell>
          <cell r="AX617">
            <v>0</v>
          </cell>
          <cell r="AY617">
            <v>0</v>
          </cell>
          <cell r="AZ617">
            <v>0</v>
          </cell>
          <cell r="BA617">
            <v>0</v>
          </cell>
          <cell r="BB617">
            <v>0</v>
          </cell>
          <cell r="BC617">
            <v>0</v>
          </cell>
          <cell r="BD617">
            <v>0</v>
          </cell>
          <cell r="BE617">
            <v>0</v>
          </cell>
        </row>
        <row r="618">
          <cell r="A618" t="str">
            <v>DC2MO18</v>
          </cell>
          <cell r="B618">
            <v>0</v>
          </cell>
          <cell r="C618">
            <v>0</v>
          </cell>
          <cell r="D618">
            <v>0</v>
          </cell>
          <cell r="E618">
            <v>0</v>
          </cell>
          <cell r="F618">
            <v>872</v>
          </cell>
          <cell r="G618" t="str">
            <v>Thủy lực thủy văn môi trường</v>
          </cell>
          <cell r="H618">
            <v>3</v>
          </cell>
          <cell r="I618">
            <v>45</v>
          </cell>
          <cell r="J618">
            <v>0</v>
          </cell>
          <cell r="K618">
            <v>0</v>
          </cell>
          <cell r="L618">
            <v>0</v>
          </cell>
          <cell r="M618">
            <v>0</v>
          </cell>
          <cell r="N618">
            <v>0</v>
          </cell>
          <cell r="O618" t="str">
            <v>CNKT Môi trường</v>
          </cell>
          <cell r="P618" t="str">
            <v>CÔNG TRÌNH</v>
          </cell>
          <cell r="Q618" t="str">
            <v>CTMO</v>
          </cell>
          <cell r="R618" t="str">
            <v>KCT</v>
          </cell>
          <cell r="S618" t="str">
            <v>KCT-CTMO</v>
          </cell>
          <cell r="T618">
            <v>0</v>
          </cell>
          <cell r="U618">
            <v>0</v>
          </cell>
          <cell r="V618">
            <v>0</v>
          </cell>
          <cell r="W618">
            <v>0</v>
          </cell>
          <cell r="X618">
            <v>0</v>
          </cell>
          <cell r="Y618">
            <v>0</v>
          </cell>
          <cell r="Z618">
            <v>0</v>
          </cell>
          <cell r="AA618">
            <v>0</v>
          </cell>
          <cell r="AB618">
            <v>0</v>
          </cell>
          <cell r="AC618">
            <v>0</v>
          </cell>
          <cell r="AD618">
            <v>0</v>
          </cell>
          <cell r="AE618">
            <v>0</v>
          </cell>
          <cell r="AF618">
            <v>0</v>
          </cell>
          <cell r="AG618">
            <v>0</v>
          </cell>
          <cell r="AH618">
            <v>0</v>
          </cell>
          <cell r="AI618">
            <v>0</v>
          </cell>
          <cell r="AJ618">
            <v>0</v>
          </cell>
          <cell r="AK618">
            <v>0</v>
          </cell>
          <cell r="AL618">
            <v>0</v>
          </cell>
          <cell r="AM618">
            <v>0</v>
          </cell>
          <cell r="AN618">
            <v>0</v>
          </cell>
          <cell r="AO618">
            <v>0</v>
          </cell>
          <cell r="AP618">
            <v>0</v>
          </cell>
          <cell r="AQ618">
            <v>0</v>
          </cell>
          <cell r="AR618">
            <v>0</v>
          </cell>
          <cell r="AS618">
            <v>0</v>
          </cell>
          <cell r="AT618">
            <v>0</v>
          </cell>
          <cell r="AU618">
            <v>0</v>
          </cell>
          <cell r="AV618">
            <v>0</v>
          </cell>
          <cell r="AW618">
            <v>0</v>
          </cell>
          <cell r="AX618">
            <v>0</v>
          </cell>
          <cell r="AY618">
            <v>0</v>
          </cell>
          <cell r="AZ618">
            <v>0</v>
          </cell>
          <cell r="BA618">
            <v>0</v>
          </cell>
          <cell r="BB618">
            <v>0</v>
          </cell>
          <cell r="BC618">
            <v>0</v>
          </cell>
          <cell r="BD618">
            <v>0</v>
          </cell>
          <cell r="BE618">
            <v>0</v>
          </cell>
        </row>
        <row r="619">
          <cell r="A619" t="str">
            <v>DC4MO11</v>
          </cell>
          <cell r="B619">
            <v>0</v>
          </cell>
          <cell r="C619">
            <v>0</v>
          </cell>
          <cell r="D619">
            <v>0</v>
          </cell>
          <cell r="E619">
            <v>0</v>
          </cell>
          <cell r="F619">
            <v>887</v>
          </cell>
          <cell r="G619" t="str">
            <v xml:space="preserve">Thực hành xử lý nước </v>
          </cell>
          <cell r="H619">
            <v>2</v>
          </cell>
          <cell r="I619">
            <v>0</v>
          </cell>
          <cell r="J619">
            <v>0</v>
          </cell>
          <cell r="K619">
            <v>60</v>
          </cell>
          <cell r="L619">
            <v>0</v>
          </cell>
          <cell r="M619" t="str">
            <v>TH</v>
          </cell>
          <cell r="N619">
            <v>0</v>
          </cell>
          <cell r="O619" t="str">
            <v>CNKT Môi trường</v>
          </cell>
          <cell r="P619" t="str">
            <v>CÔNG TRÌNH</v>
          </cell>
          <cell r="Q619" t="str">
            <v>CTMO</v>
          </cell>
          <cell r="R619" t="str">
            <v>KCT</v>
          </cell>
          <cell r="S619" t="str">
            <v>KCT-CTMO</v>
          </cell>
          <cell r="T619">
            <v>0</v>
          </cell>
          <cell r="U619">
            <v>0</v>
          </cell>
          <cell r="V619">
            <v>0</v>
          </cell>
          <cell r="W619">
            <v>0</v>
          </cell>
          <cell r="X619">
            <v>0</v>
          </cell>
          <cell r="Y619">
            <v>0</v>
          </cell>
          <cell r="Z619">
            <v>0</v>
          </cell>
          <cell r="AA619">
            <v>0</v>
          </cell>
          <cell r="AB619">
            <v>0</v>
          </cell>
          <cell r="AC619">
            <v>0</v>
          </cell>
          <cell r="AD619">
            <v>0</v>
          </cell>
          <cell r="AE619">
            <v>0</v>
          </cell>
          <cell r="AF619">
            <v>0</v>
          </cell>
          <cell r="AG619">
            <v>0</v>
          </cell>
          <cell r="AH619">
            <v>0</v>
          </cell>
          <cell r="AI619">
            <v>0</v>
          </cell>
          <cell r="AJ619">
            <v>0</v>
          </cell>
          <cell r="AK619">
            <v>0</v>
          </cell>
          <cell r="AL619">
            <v>0</v>
          </cell>
          <cell r="AM619">
            <v>0</v>
          </cell>
          <cell r="AN619">
            <v>0</v>
          </cell>
          <cell r="AO619">
            <v>0</v>
          </cell>
          <cell r="AP619">
            <v>0</v>
          </cell>
          <cell r="AQ619">
            <v>0</v>
          </cell>
          <cell r="AR619">
            <v>0</v>
          </cell>
          <cell r="AS619">
            <v>0</v>
          </cell>
          <cell r="AT619">
            <v>0</v>
          </cell>
          <cell r="AU619">
            <v>0</v>
          </cell>
          <cell r="AV619">
            <v>0</v>
          </cell>
          <cell r="AW619">
            <v>0</v>
          </cell>
          <cell r="AX619">
            <v>0</v>
          </cell>
          <cell r="AY619">
            <v>0</v>
          </cell>
          <cell r="AZ619">
            <v>0</v>
          </cell>
          <cell r="BA619">
            <v>0</v>
          </cell>
          <cell r="BB619">
            <v>0</v>
          </cell>
          <cell r="BC619">
            <v>0</v>
          </cell>
          <cell r="BD619">
            <v>0</v>
          </cell>
          <cell r="BE619">
            <v>0</v>
          </cell>
        </row>
        <row r="620">
          <cell r="A620" t="str">
            <v>DC4MO14</v>
          </cell>
          <cell r="B620">
            <v>0</v>
          </cell>
          <cell r="C620">
            <v>0</v>
          </cell>
          <cell r="D620">
            <v>0</v>
          </cell>
          <cell r="E620">
            <v>0</v>
          </cell>
          <cell r="F620">
            <v>926</v>
          </cell>
          <cell r="G620" t="str">
            <v>Thực tập quan trắc môi trường</v>
          </cell>
          <cell r="H620">
            <v>2</v>
          </cell>
          <cell r="I620">
            <v>0</v>
          </cell>
          <cell r="J620">
            <v>0</v>
          </cell>
          <cell r="K620">
            <v>90</v>
          </cell>
          <cell r="L620">
            <v>0</v>
          </cell>
          <cell r="M620" t="str">
            <v>TH</v>
          </cell>
          <cell r="N620">
            <v>0</v>
          </cell>
          <cell r="O620" t="str">
            <v>CNKT Môi trường</v>
          </cell>
          <cell r="P620" t="str">
            <v>CÔNG TRÌNH</v>
          </cell>
          <cell r="Q620" t="str">
            <v>CTMO</v>
          </cell>
          <cell r="R620" t="str">
            <v>KCT</v>
          </cell>
          <cell r="S620" t="str">
            <v>KCT-CTMO</v>
          </cell>
          <cell r="T620">
            <v>0</v>
          </cell>
          <cell r="U620">
            <v>0</v>
          </cell>
          <cell r="V620">
            <v>0</v>
          </cell>
          <cell r="W620">
            <v>0</v>
          </cell>
          <cell r="X620">
            <v>0</v>
          </cell>
          <cell r="Y620">
            <v>0</v>
          </cell>
          <cell r="Z620">
            <v>0</v>
          </cell>
          <cell r="AA620">
            <v>0</v>
          </cell>
          <cell r="AB620">
            <v>0</v>
          </cell>
          <cell r="AC620">
            <v>0</v>
          </cell>
          <cell r="AD620">
            <v>0</v>
          </cell>
          <cell r="AE620">
            <v>0</v>
          </cell>
          <cell r="AF620">
            <v>0</v>
          </cell>
          <cell r="AG620">
            <v>0</v>
          </cell>
          <cell r="AH620">
            <v>0</v>
          </cell>
          <cell r="AI620">
            <v>0</v>
          </cell>
          <cell r="AJ620">
            <v>0</v>
          </cell>
          <cell r="AK620">
            <v>0</v>
          </cell>
          <cell r="AL620">
            <v>0</v>
          </cell>
          <cell r="AM620">
            <v>0</v>
          </cell>
          <cell r="AN620">
            <v>0</v>
          </cell>
          <cell r="AO620">
            <v>0</v>
          </cell>
          <cell r="AP620">
            <v>0</v>
          </cell>
          <cell r="AQ620">
            <v>0</v>
          </cell>
          <cell r="AR620">
            <v>0</v>
          </cell>
          <cell r="AS620">
            <v>0</v>
          </cell>
          <cell r="AT620">
            <v>0</v>
          </cell>
          <cell r="AU620">
            <v>0</v>
          </cell>
          <cell r="AV620">
            <v>0</v>
          </cell>
          <cell r="AW620">
            <v>0</v>
          </cell>
          <cell r="AX620">
            <v>0</v>
          </cell>
          <cell r="AY620">
            <v>0</v>
          </cell>
          <cell r="AZ620">
            <v>0</v>
          </cell>
          <cell r="BA620">
            <v>0</v>
          </cell>
          <cell r="BB620">
            <v>0</v>
          </cell>
          <cell r="BC620">
            <v>0</v>
          </cell>
          <cell r="BD620">
            <v>0</v>
          </cell>
          <cell r="BE620">
            <v>0</v>
          </cell>
        </row>
        <row r="621">
          <cell r="A621" t="str">
            <v>DC4MO70</v>
          </cell>
          <cell r="B621">
            <v>0</v>
          </cell>
          <cell r="C621">
            <v>0</v>
          </cell>
          <cell r="D621">
            <v>0</v>
          </cell>
          <cell r="E621">
            <v>0</v>
          </cell>
          <cell r="F621">
            <v>928</v>
          </cell>
          <cell r="G621" t="str">
            <v>Thực tập tốt nghiệp</v>
          </cell>
          <cell r="H621">
            <v>4</v>
          </cell>
          <cell r="I621">
            <v>0</v>
          </cell>
          <cell r="J621">
            <v>0</v>
          </cell>
          <cell r="K621">
            <v>180</v>
          </cell>
          <cell r="L621">
            <v>0</v>
          </cell>
          <cell r="M621" t="str">
            <v>TH</v>
          </cell>
          <cell r="N621">
            <v>0</v>
          </cell>
          <cell r="O621" t="str">
            <v>CNKT Môi trường</v>
          </cell>
          <cell r="P621" t="str">
            <v>CÔNG TRÌNH</v>
          </cell>
          <cell r="Q621" t="str">
            <v>CTMO</v>
          </cell>
          <cell r="R621" t="str">
            <v>KCT</v>
          </cell>
          <cell r="S621" t="str">
            <v>KCT-CTMO</v>
          </cell>
          <cell r="T621">
            <v>0</v>
          </cell>
          <cell r="U621">
            <v>0</v>
          </cell>
          <cell r="V621">
            <v>0</v>
          </cell>
          <cell r="W621">
            <v>0</v>
          </cell>
          <cell r="X621">
            <v>0</v>
          </cell>
          <cell r="Y621">
            <v>0</v>
          </cell>
          <cell r="Z621">
            <v>0</v>
          </cell>
          <cell r="AA621">
            <v>0</v>
          </cell>
          <cell r="AB621">
            <v>0</v>
          </cell>
          <cell r="AC621">
            <v>0</v>
          </cell>
          <cell r="AD621">
            <v>0</v>
          </cell>
          <cell r="AE621">
            <v>0</v>
          </cell>
          <cell r="AF621">
            <v>0</v>
          </cell>
          <cell r="AG621">
            <v>0</v>
          </cell>
          <cell r="AH621">
            <v>0</v>
          </cell>
          <cell r="AI621">
            <v>0</v>
          </cell>
          <cell r="AJ621">
            <v>0</v>
          </cell>
          <cell r="AK621">
            <v>0</v>
          </cell>
          <cell r="AL621">
            <v>0</v>
          </cell>
          <cell r="AM621">
            <v>0</v>
          </cell>
          <cell r="AN621">
            <v>0</v>
          </cell>
          <cell r="AO621">
            <v>0</v>
          </cell>
          <cell r="AP621">
            <v>0</v>
          </cell>
          <cell r="AQ621">
            <v>0</v>
          </cell>
          <cell r="AR621">
            <v>0</v>
          </cell>
          <cell r="AS621">
            <v>0</v>
          </cell>
          <cell r="AT621">
            <v>0</v>
          </cell>
          <cell r="AU621">
            <v>0</v>
          </cell>
          <cell r="AV621">
            <v>0</v>
          </cell>
          <cell r="AW621">
            <v>0</v>
          </cell>
          <cell r="AX621">
            <v>0</v>
          </cell>
          <cell r="AY621">
            <v>0</v>
          </cell>
          <cell r="AZ621">
            <v>0</v>
          </cell>
          <cell r="BA621">
            <v>0</v>
          </cell>
          <cell r="BB621">
            <v>0</v>
          </cell>
          <cell r="BC621">
            <v>0</v>
          </cell>
          <cell r="BD621">
            <v>0</v>
          </cell>
          <cell r="BE621">
            <v>0</v>
          </cell>
        </row>
        <row r="622">
          <cell r="A622" t="str">
            <v>DC4MO12</v>
          </cell>
          <cell r="B622">
            <v>0</v>
          </cell>
          <cell r="C622">
            <v>0</v>
          </cell>
          <cell r="D622">
            <v>0</v>
          </cell>
          <cell r="E622">
            <v>0</v>
          </cell>
          <cell r="F622">
            <v>888</v>
          </cell>
          <cell r="G622" t="str">
            <v>Thực tập xử lý chất thải rắn</v>
          </cell>
          <cell r="H622">
            <v>2</v>
          </cell>
          <cell r="I622">
            <v>0</v>
          </cell>
          <cell r="J622">
            <v>0</v>
          </cell>
          <cell r="K622">
            <v>90</v>
          </cell>
          <cell r="L622">
            <v>0</v>
          </cell>
          <cell r="M622" t="str">
            <v>TH</v>
          </cell>
          <cell r="N622">
            <v>0</v>
          </cell>
          <cell r="O622" t="str">
            <v>CNKT Môi trường</v>
          </cell>
          <cell r="P622" t="str">
            <v>CÔNG TRÌNH</v>
          </cell>
          <cell r="Q622" t="str">
            <v>CTMO</v>
          </cell>
          <cell r="R622" t="str">
            <v>KCT</v>
          </cell>
          <cell r="S622" t="str">
            <v>KCT-CTMO</v>
          </cell>
          <cell r="T622">
            <v>0</v>
          </cell>
          <cell r="U622">
            <v>0</v>
          </cell>
          <cell r="V622">
            <v>0</v>
          </cell>
          <cell r="W622">
            <v>0</v>
          </cell>
          <cell r="X622">
            <v>0</v>
          </cell>
          <cell r="Y622">
            <v>0</v>
          </cell>
          <cell r="Z622">
            <v>0</v>
          </cell>
          <cell r="AA622">
            <v>0</v>
          </cell>
          <cell r="AB622">
            <v>0</v>
          </cell>
          <cell r="AC622">
            <v>0</v>
          </cell>
          <cell r="AD622">
            <v>0</v>
          </cell>
          <cell r="AE622">
            <v>0</v>
          </cell>
          <cell r="AF622">
            <v>0</v>
          </cell>
          <cell r="AG622">
            <v>0</v>
          </cell>
          <cell r="AH622">
            <v>0</v>
          </cell>
          <cell r="AI622">
            <v>0</v>
          </cell>
          <cell r="AJ622">
            <v>0</v>
          </cell>
          <cell r="AK622">
            <v>0</v>
          </cell>
          <cell r="AL622">
            <v>0</v>
          </cell>
          <cell r="AM622">
            <v>0</v>
          </cell>
          <cell r="AN622">
            <v>0</v>
          </cell>
          <cell r="AO622">
            <v>0</v>
          </cell>
          <cell r="AP622">
            <v>0</v>
          </cell>
          <cell r="AQ622">
            <v>0</v>
          </cell>
          <cell r="AR622">
            <v>0</v>
          </cell>
          <cell r="AS622">
            <v>0</v>
          </cell>
          <cell r="AT622">
            <v>0</v>
          </cell>
          <cell r="AU622">
            <v>0</v>
          </cell>
          <cell r="AV622">
            <v>0</v>
          </cell>
          <cell r="AW622">
            <v>0</v>
          </cell>
          <cell r="AX622">
            <v>0</v>
          </cell>
          <cell r="AY622">
            <v>0</v>
          </cell>
          <cell r="AZ622">
            <v>0</v>
          </cell>
          <cell r="BA622">
            <v>0</v>
          </cell>
          <cell r="BB622">
            <v>0</v>
          </cell>
          <cell r="BC622">
            <v>0</v>
          </cell>
          <cell r="BD622">
            <v>0</v>
          </cell>
          <cell r="BE622">
            <v>0</v>
          </cell>
        </row>
        <row r="623">
          <cell r="A623" t="str">
            <v>DC4MO13</v>
          </cell>
          <cell r="B623">
            <v>0</v>
          </cell>
          <cell r="C623">
            <v>0</v>
          </cell>
          <cell r="D623">
            <v>0</v>
          </cell>
          <cell r="E623">
            <v>0</v>
          </cell>
          <cell r="F623">
            <v>899</v>
          </cell>
          <cell r="G623" t="str">
            <v xml:space="preserve">Thực tập xử lý khí thải và tiếng ồn </v>
          </cell>
          <cell r="H623">
            <v>2</v>
          </cell>
          <cell r="I623">
            <v>0</v>
          </cell>
          <cell r="J623">
            <v>0</v>
          </cell>
          <cell r="K623">
            <v>90</v>
          </cell>
          <cell r="L623">
            <v>0</v>
          </cell>
          <cell r="M623" t="str">
            <v>TH</v>
          </cell>
          <cell r="N623">
            <v>0</v>
          </cell>
          <cell r="O623" t="str">
            <v>CNKT Môi trường</v>
          </cell>
          <cell r="P623" t="str">
            <v>CÔNG TRÌNH</v>
          </cell>
          <cell r="Q623" t="str">
            <v>CTMO</v>
          </cell>
          <cell r="R623" t="str">
            <v>KCT</v>
          </cell>
          <cell r="S623" t="str">
            <v>KCT-CTMO</v>
          </cell>
          <cell r="T623">
            <v>0</v>
          </cell>
          <cell r="U623">
            <v>0</v>
          </cell>
          <cell r="V623">
            <v>0</v>
          </cell>
          <cell r="W623">
            <v>0</v>
          </cell>
          <cell r="X623">
            <v>0</v>
          </cell>
          <cell r="Y623">
            <v>0</v>
          </cell>
          <cell r="Z623">
            <v>0</v>
          </cell>
          <cell r="AA623">
            <v>0</v>
          </cell>
          <cell r="AB623">
            <v>0</v>
          </cell>
          <cell r="AC623">
            <v>0</v>
          </cell>
          <cell r="AD623">
            <v>0</v>
          </cell>
          <cell r="AE623">
            <v>0</v>
          </cell>
          <cell r="AF623">
            <v>0</v>
          </cell>
          <cell r="AG623">
            <v>0</v>
          </cell>
          <cell r="AH623">
            <v>0</v>
          </cell>
          <cell r="AI623">
            <v>0</v>
          </cell>
          <cell r="AJ623">
            <v>0</v>
          </cell>
          <cell r="AK623">
            <v>0</v>
          </cell>
          <cell r="AL623">
            <v>0</v>
          </cell>
          <cell r="AM623">
            <v>0</v>
          </cell>
          <cell r="AN623">
            <v>0</v>
          </cell>
          <cell r="AO623">
            <v>0</v>
          </cell>
          <cell r="AP623">
            <v>0</v>
          </cell>
          <cell r="AQ623">
            <v>0</v>
          </cell>
          <cell r="AR623">
            <v>0</v>
          </cell>
          <cell r="AS623">
            <v>0</v>
          </cell>
          <cell r="AT623">
            <v>0</v>
          </cell>
          <cell r="AU623">
            <v>0</v>
          </cell>
          <cell r="AV623">
            <v>0</v>
          </cell>
          <cell r="AW623">
            <v>0</v>
          </cell>
          <cell r="AX623">
            <v>0</v>
          </cell>
          <cell r="AY623">
            <v>0</v>
          </cell>
          <cell r="AZ623">
            <v>0</v>
          </cell>
          <cell r="BA623">
            <v>0</v>
          </cell>
          <cell r="BB623">
            <v>0</v>
          </cell>
          <cell r="BC623">
            <v>0</v>
          </cell>
          <cell r="BD623">
            <v>0</v>
          </cell>
          <cell r="BE623">
            <v>0</v>
          </cell>
        </row>
        <row r="624">
          <cell r="A624" t="str">
            <v>DC2MO14</v>
          </cell>
          <cell r="B624">
            <v>0</v>
          </cell>
          <cell r="C624">
            <v>0</v>
          </cell>
          <cell r="D624">
            <v>0</v>
          </cell>
          <cell r="E624">
            <v>0</v>
          </cell>
          <cell r="F624">
            <v>868</v>
          </cell>
          <cell r="G624" t="str">
            <v>Vi sinh trong kỹ thuật môi trường</v>
          </cell>
          <cell r="H624">
            <v>3</v>
          </cell>
          <cell r="I624">
            <v>30</v>
          </cell>
          <cell r="J624">
            <v>30</v>
          </cell>
          <cell r="K624">
            <v>0</v>
          </cell>
          <cell r="L624">
            <v>0</v>
          </cell>
          <cell r="M624">
            <v>0</v>
          </cell>
          <cell r="N624">
            <v>0</v>
          </cell>
          <cell r="O624" t="str">
            <v>CNKT Môi trường</v>
          </cell>
          <cell r="P624" t="str">
            <v>CÔNG TRÌNH</v>
          </cell>
          <cell r="Q624" t="str">
            <v>CTMO</v>
          </cell>
          <cell r="R624" t="str">
            <v>KCT</v>
          </cell>
          <cell r="S624" t="str">
            <v>KCT-CTMO</v>
          </cell>
          <cell r="T624">
            <v>0</v>
          </cell>
          <cell r="U624">
            <v>0</v>
          </cell>
          <cell r="V624">
            <v>0</v>
          </cell>
          <cell r="W624">
            <v>0</v>
          </cell>
          <cell r="X624">
            <v>0</v>
          </cell>
          <cell r="Y624">
            <v>0</v>
          </cell>
          <cell r="Z624">
            <v>0</v>
          </cell>
          <cell r="AA624">
            <v>0</v>
          </cell>
          <cell r="AB624">
            <v>0</v>
          </cell>
          <cell r="AC624">
            <v>0</v>
          </cell>
          <cell r="AD624">
            <v>0</v>
          </cell>
          <cell r="AE624">
            <v>0</v>
          </cell>
          <cell r="AF624">
            <v>0</v>
          </cell>
          <cell r="AG624">
            <v>0</v>
          </cell>
          <cell r="AH624">
            <v>0</v>
          </cell>
          <cell r="AI624">
            <v>0</v>
          </cell>
          <cell r="AJ624">
            <v>0</v>
          </cell>
          <cell r="AK624">
            <v>0</v>
          </cell>
          <cell r="AL624">
            <v>0</v>
          </cell>
          <cell r="AM624">
            <v>0</v>
          </cell>
          <cell r="AN624">
            <v>0</v>
          </cell>
          <cell r="AO624">
            <v>0</v>
          </cell>
          <cell r="AP624">
            <v>0</v>
          </cell>
          <cell r="AQ624">
            <v>0</v>
          </cell>
          <cell r="AR624">
            <v>0</v>
          </cell>
          <cell r="AS624">
            <v>0</v>
          </cell>
          <cell r="AT624">
            <v>0</v>
          </cell>
          <cell r="AU624">
            <v>0</v>
          </cell>
          <cell r="AV624">
            <v>0</v>
          </cell>
          <cell r="AW624">
            <v>0</v>
          </cell>
          <cell r="AX624">
            <v>0</v>
          </cell>
          <cell r="AY624">
            <v>0</v>
          </cell>
          <cell r="AZ624">
            <v>0</v>
          </cell>
          <cell r="BA624">
            <v>0</v>
          </cell>
          <cell r="BB624">
            <v>0</v>
          </cell>
          <cell r="BC624">
            <v>0</v>
          </cell>
          <cell r="BD624">
            <v>0</v>
          </cell>
          <cell r="BE624">
            <v>0</v>
          </cell>
        </row>
        <row r="625">
          <cell r="A625" t="str">
            <v>DC3KD62</v>
          </cell>
          <cell r="B625">
            <v>0</v>
          </cell>
          <cell r="C625">
            <v>0</v>
          </cell>
          <cell r="D625" t="str">
            <v>CC3KD62</v>
          </cell>
          <cell r="E625">
            <v>0</v>
          </cell>
          <cell r="F625">
            <v>959</v>
          </cell>
          <cell r="G625" t="str">
            <v>Tin học ứng dụng</v>
          </cell>
          <cell r="H625">
            <v>2</v>
          </cell>
          <cell r="I625">
            <v>15</v>
          </cell>
          <cell r="J625">
            <v>30</v>
          </cell>
          <cell r="K625">
            <v>0</v>
          </cell>
          <cell r="L625">
            <v>0</v>
          </cell>
          <cell r="M625" t="str">
            <v>TH</v>
          </cell>
          <cell r="N625">
            <v>0</v>
          </cell>
          <cell r="O625" t="str">
            <v>Tin học công trình</v>
          </cell>
          <cell r="P625" t="str">
            <v>CÔNG TRÌNH</v>
          </cell>
          <cell r="Q625" t="str">
            <v>CTUD</v>
          </cell>
          <cell r="R625" t="str">
            <v>KCT</v>
          </cell>
          <cell r="S625" t="str">
            <v>KCT-CTUD</v>
          </cell>
          <cell r="T625">
            <v>0</v>
          </cell>
          <cell r="U625">
            <v>0</v>
          </cell>
          <cell r="V625">
            <v>0</v>
          </cell>
          <cell r="W625">
            <v>0</v>
          </cell>
          <cell r="X625">
            <v>0</v>
          </cell>
          <cell r="Y625">
            <v>0</v>
          </cell>
          <cell r="Z625">
            <v>0</v>
          </cell>
          <cell r="AA625">
            <v>0</v>
          </cell>
          <cell r="AB625">
            <v>0</v>
          </cell>
          <cell r="AC625">
            <v>0</v>
          </cell>
          <cell r="AD625">
            <v>0</v>
          </cell>
          <cell r="AE625">
            <v>0</v>
          </cell>
          <cell r="AF625">
            <v>0</v>
          </cell>
          <cell r="AG625">
            <v>0</v>
          </cell>
          <cell r="AH625">
            <v>0</v>
          </cell>
          <cell r="AI625">
            <v>0</v>
          </cell>
          <cell r="AJ625">
            <v>0</v>
          </cell>
          <cell r="AK625">
            <v>0</v>
          </cell>
          <cell r="AL625">
            <v>0</v>
          </cell>
          <cell r="AM625">
            <v>0</v>
          </cell>
          <cell r="AN625">
            <v>0</v>
          </cell>
          <cell r="AO625">
            <v>0</v>
          </cell>
          <cell r="AP625">
            <v>0</v>
          </cell>
          <cell r="AQ625">
            <v>0</v>
          </cell>
          <cell r="AR625">
            <v>0</v>
          </cell>
          <cell r="AS625">
            <v>0</v>
          </cell>
          <cell r="AT625">
            <v>0</v>
          </cell>
          <cell r="AU625">
            <v>0</v>
          </cell>
          <cell r="AV625">
            <v>0</v>
          </cell>
          <cell r="AW625">
            <v>0</v>
          </cell>
          <cell r="AX625">
            <v>0</v>
          </cell>
          <cell r="AY625">
            <v>0</v>
          </cell>
          <cell r="AZ625">
            <v>0</v>
          </cell>
          <cell r="BA625">
            <v>0</v>
          </cell>
          <cell r="BB625">
            <v>0</v>
          </cell>
          <cell r="BC625">
            <v>0</v>
          </cell>
          <cell r="BD625">
            <v>0</v>
          </cell>
          <cell r="BE625">
            <v>0</v>
          </cell>
        </row>
        <row r="626">
          <cell r="A626" t="str">
            <v>DC3RB60</v>
          </cell>
          <cell r="B626">
            <v>0</v>
          </cell>
          <cell r="C626">
            <v>0</v>
          </cell>
          <cell r="D626">
            <v>0</v>
          </cell>
          <cell r="E626">
            <v>0</v>
          </cell>
          <cell r="F626">
            <v>891</v>
          </cell>
          <cell r="G626" t="str">
            <v>Tin học ứng dụng 2</v>
          </cell>
          <cell r="H626">
            <v>2</v>
          </cell>
          <cell r="I626">
            <v>15</v>
          </cell>
          <cell r="J626">
            <v>30</v>
          </cell>
          <cell r="K626">
            <v>0</v>
          </cell>
          <cell r="L626">
            <v>0</v>
          </cell>
          <cell r="M626" t="str">
            <v>TH</v>
          </cell>
          <cell r="N626">
            <v>0</v>
          </cell>
          <cell r="O626" t="str">
            <v>Tin học công trình</v>
          </cell>
          <cell r="P626" t="str">
            <v>CÔNG TRÌNH</v>
          </cell>
          <cell r="Q626" t="str">
            <v>CTUD</v>
          </cell>
          <cell r="R626" t="str">
            <v>KCT</v>
          </cell>
          <cell r="S626" t="str">
            <v>KCT-CTUD</v>
          </cell>
          <cell r="T626">
            <v>0</v>
          </cell>
          <cell r="U626">
            <v>0</v>
          </cell>
          <cell r="V626">
            <v>0</v>
          </cell>
          <cell r="W626">
            <v>0</v>
          </cell>
          <cell r="X626">
            <v>0</v>
          </cell>
          <cell r="Y626">
            <v>0</v>
          </cell>
          <cell r="Z626" t="str">
            <v>x</v>
          </cell>
          <cell r="AA626">
            <v>0</v>
          </cell>
          <cell r="AB626">
            <v>0</v>
          </cell>
          <cell r="AC626">
            <v>0</v>
          </cell>
          <cell r="AD626">
            <v>0</v>
          </cell>
          <cell r="AE626">
            <v>0</v>
          </cell>
          <cell r="AF626">
            <v>0</v>
          </cell>
          <cell r="AG626">
            <v>0</v>
          </cell>
          <cell r="AH626">
            <v>0</v>
          </cell>
          <cell r="AI626">
            <v>0</v>
          </cell>
          <cell r="AJ626">
            <v>0</v>
          </cell>
          <cell r="AK626">
            <v>0</v>
          </cell>
          <cell r="AL626">
            <v>0</v>
          </cell>
          <cell r="AM626">
            <v>0</v>
          </cell>
          <cell r="AN626">
            <v>0</v>
          </cell>
          <cell r="AO626">
            <v>0</v>
          </cell>
          <cell r="AP626">
            <v>0</v>
          </cell>
          <cell r="AQ626">
            <v>0</v>
          </cell>
          <cell r="AR626">
            <v>0</v>
          </cell>
          <cell r="AS626">
            <v>0</v>
          </cell>
          <cell r="AT626">
            <v>0</v>
          </cell>
          <cell r="AU626">
            <v>0</v>
          </cell>
          <cell r="AV626">
            <v>0</v>
          </cell>
          <cell r="AW626">
            <v>0</v>
          </cell>
          <cell r="AX626">
            <v>0</v>
          </cell>
          <cell r="AY626">
            <v>0</v>
          </cell>
          <cell r="AZ626">
            <v>0</v>
          </cell>
          <cell r="BA626">
            <v>0</v>
          </cell>
          <cell r="BB626">
            <v>0</v>
          </cell>
          <cell r="BC626">
            <v>0</v>
          </cell>
          <cell r="BD626">
            <v>0</v>
          </cell>
          <cell r="BE626">
            <v>0</v>
          </cell>
        </row>
        <row r="627">
          <cell r="A627" t="str">
            <v>DC4CT13</v>
          </cell>
          <cell r="B627">
            <v>0</v>
          </cell>
          <cell r="C627">
            <v>0</v>
          </cell>
          <cell r="D627" t="str">
            <v>CC4CT13</v>
          </cell>
          <cell r="E627">
            <v>0</v>
          </cell>
          <cell r="F627">
            <v>635</v>
          </cell>
          <cell r="G627" t="str">
            <v>Thực tập Kỹ thuật thi công cơ bản</v>
          </cell>
          <cell r="H627">
            <v>3</v>
          </cell>
          <cell r="I627">
            <v>0</v>
          </cell>
          <cell r="J627">
            <v>0</v>
          </cell>
          <cell r="K627">
            <v>135</v>
          </cell>
          <cell r="L627">
            <v>0</v>
          </cell>
          <cell r="M627" t="str">
            <v>TH</v>
          </cell>
          <cell r="N627">
            <v>0</v>
          </cell>
          <cell r="O627" t="str">
            <v>Xưởng công trình</v>
          </cell>
          <cell r="P627" t="str">
            <v>CÔNG TRÌNH</v>
          </cell>
          <cell r="Q627" t="str">
            <v>CTXU</v>
          </cell>
          <cell r="R627" t="str">
            <v>KCT</v>
          </cell>
          <cell r="S627" t="str">
            <v>KCT-CTXU</v>
          </cell>
          <cell r="T627" t="str">
            <v>x</v>
          </cell>
          <cell r="U627" t="str">
            <v>x</v>
          </cell>
          <cell r="V627" t="str">
            <v>x</v>
          </cell>
          <cell r="W627" t="str">
            <v>x</v>
          </cell>
          <cell r="X627" t="str">
            <v>x</v>
          </cell>
          <cell r="Y627" t="str">
            <v>x</v>
          </cell>
          <cell r="Z627" t="str">
            <v>x</v>
          </cell>
          <cell r="AA627">
            <v>0</v>
          </cell>
          <cell r="AB627">
            <v>0</v>
          </cell>
          <cell r="AC627">
            <v>0</v>
          </cell>
          <cell r="AD627">
            <v>0</v>
          </cell>
          <cell r="AE627">
            <v>0</v>
          </cell>
          <cell r="AF627">
            <v>0</v>
          </cell>
          <cell r="AG627">
            <v>0</v>
          </cell>
          <cell r="AH627">
            <v>0</v>
          </cell>
          <cell r="AI627">
            <v>0</v>
          </cell>
          <cell r="AJ627">
            <v>0</v>
          </cell>
          <cell r="AK627">
            <v>0</v>
          </cell>
          <cell r="AL627">
            <v>0</v>
          </cell>
          <cell r="AM627">
            <v>0</v>
          </cell>
          <cell r="AN627" t="str">
            <v>x</v>
          </cell>
          <cell r="AO627" t="str">
            <v>x</v>
          </cell>
          <cell r="AP627" t="str">
            <v>x</v>
          </cell>
          <cell r="AQ627">
            <v>0</v>
          </cell>
          <cell r="AR627" t="str">
            <v>x</v>
          </cell>
          <cell r="AS627">
            <v>0</v>
          </cell>
          <cell r="AT627">
            <v>0</v>
          </cell>
          <cell r="AU627">
            <v>0</v>
          </cell>
          <cell r="AV627">
            <v>0</v>
          </cell>
          <cell r="AW627">
            <v>0</v>
          </cell>
          <cell r="AX627">
            <v>0</v>
          </cell>
          <cell r="AY627">
            <v>0</v>
          </cell>
          <cell r="AZ627">
            <v>0</v>
          </cell>
          <cell r="BA627">
            <v>0</v>
          </cell>
          <cell r="BB627">
            <v>0</v>
          </cell>
          <cell r="BC627">
            <v>0</v>
          </cell>
          <cell r="BD627">
            <v>0</v>
          </cell>
          <cell r="BE627">
            <v>0</v>
          </cell>
        </row>
        <row r="628">
          <cell r="A628">
            <v>0</v>
          </cell>
          <cell r="B628">
            <v>0</v>
          </cell>
          <cell r="C628">
            <v>0</v>
          </cell>
          <cell r="D628" t="str">
            <v>CC3CS61</v>
          </cell>
          <cell r="E628">
            <v>0</v>
          </cell>
          <cell r="F628">
            <v>368</v>
          </cell>
          <cell r="G628" t="str">
            <v>Bảo trì, khai thác và kiểm định công trình cầu đường sắt</v>
          </cell>
          <cell r="H628">
            <v>3</v>
          </cell>
          <cell r="I628">
            <v>45</v>
          </cell>
          <cell r="J628">
            <v>0</v>
          </cell>
          <cell r="K628">
            <v>0</v>
          </cell>
          <cell r="L628">
            <v>0</v>
          </cell>
          <cell r="M628">
            <v>0</v>
          </cell>
          <cell r="N628">
            <v>0</v>
          </cell>
          <cell r="O628" t="str">
            <v>Cầu + Đường sắt</v>
          </cell>
          <cell r="P628" t="str">
            <v>CÔNG TRÌNH</v>
          </cell>
          <cell r="Q628" t="str">
            <v>KCT</v>
          </cell>
          <cell r="R628" t="str">
            <v>KCT</v>
          </cell>
          <cell r="S628" t="str">
            <v>KCT-KCT</v>
          </cell>
          <cell r="T628">
            <v>0</v>
          </cell>
          <cell r="U628">
            <v>0</v>
          </cell>
          <cell r="V628">
            <v>0</v>
          </cell>
          <cell r="W628">
            <v>0</v>
          </cell>
          <cell r="X628">
            <v>0</v>
          </cell>
          <cell r="Y628">
            <v>0</v>
          </cell>
          <cell r="Z628">
            <v>0</v>
          </cell>
          <cell r="AA628">
            <v>0</v>
          </cell>
          <cell r="AB628">
            <v>0</v>
          </cell>
          <cell r="AC628">
            <v>0</v>
          </cell>
          <cell r="AD628">
            <v>0</v>
          </cell>
          <cell r="AE628">
            <v>0</v>
          </cell>
          <cell r="AF628">
            <v>0</v>
          </cell>
          <cell r="AG628">
            <v>0</v>
          </cell>
          <cell r="AH628">
            <v>0</v>
          </cell>
          <cell r="AI628">
            <v>0</v>
          </cell>
          <cell r="AJ628">
            <v>0</v>
          </cell>
          <cell r="AK628">
            <v>0</v>
          </cell>
          <cell r="AL628">
            <v>0</v>
          </cell>
          <cell r="AM628">
            <v>0</v>
          </cell>
          <cell r="AN628">
            <v>0</v>
          </cell>
          <cell r="AO628">
            <v>0</v>
          </cell>
          <cell r="AP628" t="str">
            <v>x</v>
          </cell>
          <cell r="AQ628">
            <v>0</v>
          </cell>
          <cell r="AR628">
            <v>0</v>
          </cell>
          <cell r="AS628">
            <v>0</v>
          </cell>
          <cell r="AT628">
            <v>0</v>
          </cell>
          <cell r="AU628">
            <v>0</v>
          </cell>
          <cell r="AV628">
            <v>0</v>
          </cell>
          <cell r="AW628">
            <v>0</v>
          </cell>
          <cell r="AX628">
            <v>0</v>
          </cell>
          <cell r="AY628">
            <v>0</v>
          </cell>
          <cell r="AZ628">
            <v>0</v>
          </cell>
          <cell r="BA628">
            <v>0</v>
          </cell>
          <cell r="BB628">
            <v>0</v>
          </cell>
          <cell r="BC628">
            <v>0</v>
          </cell>
          <cell r="BD628">
            <v>0</v>
          </cell>
          <cell r="BE628">
            <v>0</v>
          </cell>
        </row>
        <row r="629">
          <cell r="A629" t="str">
            <v>DC3CS54</v>
          </cell>
          <cell r="B629" t="str">
            <v>DC3CS54</v>
          </cell>
          <cell r="C629">
            <v>0</v>
          </cell>
          <cell r="D629">
            <v>0</v>
          </cell>
          <cell r="E629">
            <v>0</v>
          </cell>
          <cell r="F629">
            <v>355</v>
          </cell>
          <cell r="G629" t="str">
            <v>Đồ án Tổ chức thi công và thi công công trình xây dựng</v>
          </cell>
          <cell r="H629">
            <v>2</v>
          </cell>
          <cell r="I629">
            <v>0</v>
          </cell>
          <cell r="J629">
            <v>0</v>
          </cell>
          <cell r="K629">
            <v>90</v>
          </cell>
          <cell r="L629">
            <v>0</v>
          </cell>
          <cell r="M629" t="str">
            <v>VĐ</v>
          </cell>
          <cell r="N629">
            <v>0</v>
          </cell>
          <cell r="O629" t="str">
            <v>Cầu + Đường sắt</v>
          </cell>
          <cell r="P629" t="str">
            <v>CÔNG TRÌNH</v>
          </cell>
          <cell r="Q629" t="str">
            <v>KCT</v>
          </cell>
          <cell r="R629" t="str">
            <v>KCT</v>
          </cell>
          <cell r="S629" t="str">
            <v>KCT-KCT</v>
          </cell>
          <cell r="T629">
            <v>0</v>
          </cell>
          <cell r="U629">
            <v>0</v>
          </cell>
          <cell r="V629">
            <v>0</v>
          </cell>
          <cell r="W629" t="str">
            <v>x</v>
          </cell>
          <cell r="X629">
            <v>0</v>
          </cell>
          <cell r="Y629">
            <v>0</v>
          </cell>
          <cell r="Z629">
            <v>0</v>
          </cell>
          <cell r="AA629">
            <v>0</v>
          </cell>
          <cell r="AB629">
            <v>0</v>
          </cell>
          <cell r="AC629">
            <v>0</v>
          </cell>
          <cell r="AD629">
            <v>0</v>
          </cell>
          <cell r="AE629">
            <v>0</v>
          </cell>
          <cell r="AF629">
            <v>0</v>
          </cell>
          <cell r="AG629">
            <v>0</v>
          </cell>
          <cell r="AH629">
            <v>0</v>
          </cell>
          <cell r="AI629">
            <v>0</v>
          </cell>
          <cell r="AJ629">
            <v>0</v>
          </cell>
          <cell r="AK629">
            <v>0</v>
          </cell>
          <cell r="AL629">
            <v>0</v>
          </cell>
          <cell r="AM629">
            <v>0</v>
          </cell>
          <cell r="AN629">
            <v>0</v>
          </cell>
          <cell r="AO629">
            <v>0</v>
          </cell>
          <cell r="AP629">
            <v>0</v>
          </cell>
          <cell r="AQ629">
            <v>0</v>
          </cell>
          <cell r="AR629">
            <v>0</v>
          </cell>
          <cell r="AS629">
            <v>0</v>
          </cell>
          <cell r="AT629">
            <v>0</v>
          </cell>
          <cell r="AU629">
            <v>0</v>
          </cell>
          <cell r="AV629">
            <v>0</v>
          </cell>
          <cell r="AW629">
            <v>0</v>
          </cell>
          <cell r="AX629">
            <v>0</v>
          </cell>
          <cell r="AY629">
            <v>0</v>
          </cell>
          <cell r="AZ629">
            <v>0</v>
          </cell>
          <cell r="BA629">
            <v>0</v>
          </cell>
          <cell r="BB629">
            <v>0</v>
          </cell>
          <cell r="BC629">
            <v>0</v>
          </cell>
          <cell r="BD629">
            <v>0</v>
          </cell>
          <cell r="BE629">
            <v>0</v>
          </cell>
        </row>
        <row r="630">
          <cell r="A630" t="str">
            <v>DC4CS80</v>
          </cell>
          <cell r="B630" t="str">
            <v>DC4CS80</v>
          </cell>
          <cell r="C630">
            <v>0</v>
          </cell>
          <cell r="D630">
            <v>0</v>
          </cell>
          <cell r="E630">
            <v>0</v>
          </cell>
          <cell r="F630">
            <v>710</v>
          </cell>
          <cell r="G630" t="str">
            <v>Đồ án tốt nghiệp</v>
          </cell>
          <cell r="H630">
            <v>8</v>
          </cell>
          <cell r="I630">
            <v>0</v>
          </cell>
          <cell r="J630">
            <v>0</v>
          </cell>
          <cell r="K630">
            <v>480</v>
          </cell>
          <cell r="L630">
            <v>0</v>
          </cell>
          <cell r="M630" t="str">
            <v>VĐ</v>
          </cell>
          <cell r="N630">
            <v>0</v>
          </cell>
          <cell r="O630" t="str">
            <v>Cầu + Đường sắt</v>
          </cell>
          <cell r="P630" t="str">
            <v>CÔNG TRÌNH</v>
          </cell>
          <cell r="Q630" t="str">
            <v>KCT</v>
          </cell>
          <cell r="R630" t="str">
            <v>KCT</v>
          </cell>
          <cell r="S630" t="str">
            <v>KCT-KCT</v>
          </cell>
          <cell r="T630">
            <v>0</v>
          </cell>
          <cell r="U630">
            <v>0</v>
          </cell>
          <cell r="V630">
            <v>0</v>
          </cell>
          <cell r="W630" t="str">
            <v>x</v>
          </cell>
          <cell r="X630">
            <v>0</v>
          </cell>
          <cell r="Y630">
            <v>0</v>
          </cell>
          <cell r="Z630">
            <v>0</v>
          </cell>
          <cell r="AA630">
            <v>0</v>
          </cell>
          <cell r="AB630">
            <v>0</v>
          </cell>
          <cell r="AC630">
            <v>0</v>
          </cell>
          <cell r="AD630">
            <v>0</v>
          </cell>
          <cell r="AE630">
            <v>0</v>
          </cell>
          <cell r="AF630">
            <v>0</v>
          </cell>
          <cell r="AG630">
            <v>0</v>
          </cell>
          <cell r="AH630">
            <v>0</v>
          </cell>
          <cell r="AI630">
            <v>0</v>
          </cell>
          <cell r="AJ630">
            <v>0</v>
          </cell>
          <cell r="AK630">
            <v>0</v>
          </cell>
          <cell r="AL630">
            <v>0</v>
          </cell>
          <cell r="AM630">
            <v>0</v>
          </cell>
          <cell r="AN630">
            <v>0</v>
          </cell>
          <cell r="AO630">
            <v>0</v>
          </cell>
          <cell r="AP630">
            <v>0</v>
          </cell>
          <cell r="AQ630">
            <v>0</v>
          </cell>
          <cell r="AR630">
            <v>0</v>
          </cell>
          <cell r="AS630">
            <v>0</v>
          </cell>
          <cell r="AT630">
            <v>0</v>
          </cell>
          <cell r="AU630">
            <v>0</v>
          </cell>
          <cell r="AV630">
            <v>0</v>
          </cell>
          <cell r="AW630">
            <v>0</v>
          </cell>
          <cell r="AX630">
            <v>0</v>
          </cell>
          <cell r="AY630">
            <v>0</v>
          </cell>
          <cell r="AZ630">
            <v>0</v>
          </cell>
          <cell r="BA630">
            <v>0</v>
          </cell>
          <cell r="BB630">
            <v>0</v>
          </cell>
          <cell r="BC630">
            <v>0</v>
          </cell>
          <cell r="BD630">
            <v>0</v>
          </cell>
          <cell r="BE630">
            <v>0</v>
          </cell>
        </row>
        <row r="631">
          <cell r="A631">
            <v>0</v>
          </cell>
          <cell r="B631">
            <v>0</v>
          </cell>
          <cell r="C631">
            <v>0</v>
          </cell>
          <cell r="D631" t="str">
            <v>CC4CS80</v>
          </cell>
          <cell r="E631">
            <v>0</v>
          </cell>
          <cell r="F631">
            <v>716</v>
          </cell>
          <cell r="G631" t="str">
            <v>Đồ án tốt nghiệp</v>
          </cell>
          <cell r="H631">
            <v>4</v>
          </cell>
          <cell r="I631">
            <v>0</v>
          </cell>
          <cell r="J631">
            <v>0</v>
          </cell>
          <cell r="K631">
            <v>240</v>
          </cell>
          <cell r="L631">
            <v>0</v>
          </cell>
          <cell r="M631" t="str">
            <v>VĐ</v>
          </cell>
          <cell r="N631">
            <v>0</v>
          </cell>
          <cell r="O631" t="str">
            <v>Cầu + Đường sắt</v>
          </cell>
          <cell r="P631" t="str">
            <v>CÔNG TRÌNH</v>
          </cell>
          <cell r="Q631" t="str">
            <v>KCT</v>
          </cell>
          <cell r="R631" t="str">
            <v>KCT</v>
          </cell>
          <cell r="S631" t="str">
            <v>KCT-KCT</v>
          </cell>
          <cell r="T631">
            <v>0</v>
          </cell>
          <cell r="U631">
            <v>0</v>
          </cell>
          <cell r="V631">
            <v>0</v>
          </cell>
          <cell r="W631">
            <v>0</v>
          </cell>
          <cell r="X631">
            <v>0</v>
          </cell>
          <cell r="Y631">
            <v>0</v>
          </cell>
          <cell r="Z631">
            <v>0</v>
          </cell>
          <cell r="AA631">
            <v>0</v>
          </cell>
          <cell r="AB631">
            <v>0</v>
          </cell>
          <cell r="AC631">
            <v>0</v>
          </cell>
          <cell r="AD631">
            <v>0</v>
          </cell>
          <cell r="AE631">
            <v>0</v>
          </cell>
          <cell r="AF631">
            <v>0</v>
          </cell>
          <cell r="AG631">
            <v>0</v>
          </cell>
          <cell r="AH631">
            <v>0</v>
          </cell>
          <cell r="AI631">
            <v>0</v>
          </cell>
          <cell r="AJ631">
            <v>0</v>
          </cell>
          <cell r="AK631">
            <v>0</v>
          </cell>
          <cell r="AL631">
            <v>0</v>
          </cell>
          <cell r="AM631">
            <v>0</v>
          </cell>
          <cell r="AN631">
            <v>0</v>
          </cell>
          <cell r="AO631">
            <v>0</v>
          </cell>
          <cell r="AP631" t="str">
            <v>x</v>
          </cell>
          <cell r="AQ631">
            <v>0</v>
          </cell>
          <cell r="AR631">
            <v>0</v>
          </cell>
          <cell r="AS631">
            <v>0</v>
          </cell>
          <cell r="AT631">
            <v>0</v>
          </cell>
          <cell r="AU631">
            <v>0</v>
          </cell>
          <cell r="AV631">
            <v>0</v>
          </cell>
          <cell r="AW631">
            <v>0</v>
          </cell>
          <cell r="AX631">
            <v>0</v>
          </cell>
          <cell r="AY631">
            <v>0</v>
          </cell>
          <cell r="AZ631">
            <v>0</v>
          </cell>
          <cell r="BA631">
            <v>0</v>
          </cell>
          <cell r="BB631">
            <v>0</v>
          </cell>
          <cell r="BC631">
            <v>0</v>
          </cell>
          <cell r="BD631">
            <v>0</v>
          </cell>
          <cell r="BE631">
            <v>0</v>
          </cell>
        </row>
        <row r="632">
          <cell r="A632">
            <v>0</v>
          </cell>
          <cell r="B632" t="str">
            <v>DL3CS61</v>
          </cell>
          <cell r="C632">
            <v>0</v>
          </cell>
          <cell r="D632">
            <v>0</v>
          </cell>
          <cell r="E632">
            <v>0</v>
          </cell>
          <cell r="F632">
            <v>367</v>
          </cell>
          <cell r="G632" t="str">
            <v>Quản lý, khai thác và kiểm định công trình cầu, đường sắt</v>
          </cell>
          <cell r="H632">
            <v>2</v>
          </cell>
          <cell r="I632">
            <v>30</v>
          </cell>
          <cell r="J632">
            <v>0</v>
          </cell>
          <cell r="K632">
            <v>0</v>
          </cell>
          <cell r="L632">
            <v>0</v>
          </cell>
          <cell r="M632">
            <v>0</v>
          </cell>
          <cell r="N632">
            <v>0</v>
          </cell>
          <cell r="O632" t="str">
            <v>Cầu + Đường sắt</v>
          </cell>
          <cell r="P632" t="str">
            <v>CÔNG TRÌNH</v>
          </cell>
          <cell r="Q632" t="str">
            <v>KCT</v>
          </cell>
          <cell r="R632" t="str">
            <v>KCT</v>
          </cell>
          <cell r="S632" t="str">
            <v>KCT-KCT</v>
          </cell>
          <cell r="T632">
            <v>0</v>
          </cell>
          <cell r="U632">
            <v>0</v>
          </cell>
          <cell r="V632">
            <v>0</v>
          </cell>
          <cell r="W632">
            <v>0</v>
          </cell>
          <cell r="X632">
            <v>0</v>
          </cell>
          <cell r="Y632">
            <v>0</v>
          </cell>
          <cell r="Z632">
            <v>0</v>
          </cell>
          <cell r="AA632">
            <v>0</v>
          </cell>
          <cell r="AB632">
            <v>0</v>
          </cell>
          <cell r="AC632">
            <v>0</v>
          </cell>
          <cell r="AD632">
            <v>0</v>
          </cell>
          <cell r="AE632">
            <v>0</v>
          </cell>
          <cell r="AF632">
            <v>0</v>
          </cell>
          <cell r="AG632">
            <v>0</v>
          </cell>
          <cell r="AH632">
            <v>0</v>
          </cell>
          <cell r="AI632">
            <v>0</v>
          </cell>
          <cell r="AJ632">
            <v>0</v>
          </cell>
          <cell r="AK632">
            <v>0</v>
          </cell>
          <cell r="AL632">
            <v>0</v>
          </cell>
          <cell r="AM632">
            <v>0</v>
          </cell>
          <cell r="AN632">
            <v>0</v>
          </cell>
          <cell r="AO632">
            <v>0</v>
          </cell>
          <cell r="AP632">
            <v>0</v>
          </cell>
          <cell r="AQ632">
            <v>0</v>
          </cell>
          <cell r="AR632">
            <v>0</v>
          </cell>
          <cell r="AS632">
            <v>0</v>
          </cell>
          <cell r="AT632">
            <v>0</v>
          </cell>
          <cell r="AU632">
            <v>0</v>
          </cell>
          <cell r="AV632">
            <v>0</v>
          </cell>
          <cell r="AW632">
            <v>0</v>
          </cell>
          <cell r="AX632">
            <v>0</v>
          </cell>
          <cell r="AY632">
            <v>0</v>
          </cell>
          <cell r="AZ632">
            <v>0</v>
          </cell>
          <cell r="BA632">
            <v>0</v>
          </cell>
          <cell r="BB632">
            <v>0</v>
          </cell>
          <cell r="BC632">
            <v>0</v>
          </cell>
          <cell r="BD632">
            <v>0</v>
          </cell>
          <cell r="BE632">
            <v>0</v>
          </cell>
        </row>
        <row r="633">
          <cell r="A633" t="str">
            <v>DC3CS60</v>
          </cell>
          <cell r="B633" t="str">
            <v>DL3CS60</v>
          </cell>
          <cell r="C633">
            <v>0</v>
          </cell>
          <cell r="D633" t="str">
            <v>CC3CS60</v>
          </cell>
          <cell r="E633">
            <v>0</v>
          </cell>
          <cell r="F633">
            <v>565</v>
          </cell>
          <cell r="G633" t="str">
            <v>Tin học ứng dụng</v>
          </cell>
          <cell r="H633">
            <v>2</v>
          </cell>
          <cell r="I633">
            <v>15</v>
          </cell>
          <cell r="J633">
            <v>30</v>
          </cell>
          <cell r="K633">
            <v>0</v>
          </cell>
          <cell r="L633">
            <v>0</v>
          </cell>
          <cell r="M633" t="str">
            <v>TH</v>
          </cell>
          <cell r="N633">
            <v>0</v>
          </cell>
          <cell r="O633" t="str">
            <v>Tin học công trình</v>
          </cell>
          <cell r="P633" t="str">
            <v>CÔNG TRÌNH</v>
          </cell>
          <cell r="Q633" t="str">
            <v>CTUD</v>
          </cell>
          <cell r="R633" t="str">
            <v>KCT</v>
          </cell>
          <cell r="S633" t="str">
            <v>KCT-CTUD</v>
          </cell>
          <cell r="T633">
            <v>0</v>
          </cell>
          <cell r="U633">
            <v>0</v>
          </cell>
          <cell r="V633">
            <v>0</v>
          </cell>
          <cell r="W633" t="str">
            <v>o</v>
          </cell>
          <cell r="X633">
            <v>0</v>
          </cell>
          <cell r="Y633">
            <v>0</v>
          </cell>
          <cell r="Z633">
            <v>0</v>
          </cell>
          <cell r="AA633">
            <v>0</v>
          </cell>
          <cell r="AB633">
            <v>0</v>
          </cell>
          <cell r="AC633">
            <v>0</v>
          </cell>
          <cell r="AD633">
            <v>0</v>
          </cell>
          <cell r="AE633">
            <v>0</v>
          </cell>
          <cell r="AF633">
            <v>0</v>
          </cell>
          <cell r="AG633">
            <v>0</v>
          </cell>
          <cell r="AH633">
            <v>0</v>
          </cell>
          <cell r="AI633">
            <v>0</v>
          </cell>
          <cell r="AJ633">
            <v>0</v>
          </cell>
          <cell r="AK633">
            <v>0</v>
          </cell>
          <cell r="AL633">
            <v>0</v>
          </cell>
          <cell r="AM633">
            <v>0</v>
          </cell>
          <cell r="AN633">
            <v>0</v>
          </cell>
          <cell r="AO633">
            <v>0</v>
          </cell>
          <cell r="AP633" t="str">
            <v>o</v>
          </cell>
          <cell r="AQ633">
            <v>0</v>
          </cell>
          <cell r="AR633">
            <v>0</v>
          </cell>
          <cell r="AS633">
            <v>0</v>
          </cell>
          <cell r="AT633">
            <v>0</v>
          </cell>
          <cell r="AU633">
            <v>0</v>
          </cell>
          <cell r="AV633">
            <v>0</v>
          </cell>
          <cell r="AW633">
            <v>0</v>
          </cell>
          <cell r="AX633">
            <v>0</v>
          </cell>
          <cell r="AY633">
            <v>0</v>
          </cell>
          <cell r="AZ633">
            <v>0</v>
          </cell>
          <cell r="BA633">
            <v>0</v>
          </cell>
          <cell r="BB633">
            <v>0</v>
          </cell>
          <cell r="BC633">
            <v>0</v>
          </cell>
          <cell r="BD633">
            <v>0</v>
          </cell>
          <cell r="BE633">
            <v>0</v>
          </cell>
        </row>
        <row r="634">
          <cell r="A634" t="str">
            <v>DC3CS53</v>
          </cell>
          <cell r="B634">
            <v>0</v>
          </cell>
          <cell r="C634">
            <v>0</v>
          </cell>
          <cell r="D634">
            <v>0</v>
          </cell>
          <cell r="E634">
            <v>0</v>
          </cell>
          <cell r="F634">
            <v>354</v>
          </cell>
          <cell r="G634" t="str">
            <v>Tổ chức thi công công trình xây dựng</v>
          </cell>
          <cell r="H634">
            <v>3</v>
          </cell>
          <cell r="I634">
            <v>45</v>
          </cell>
          <cell r="J634">
            <v>0</v>
          </cell>
          <cell r="K634">
            <v>0</v>
          </cell>
          <cell r="L634">
            <v>0</v>
          </cell>
          <cell r="M634">
            <v>0</v>
          </cell>
          <cell r="N634">
            <v>0</v>
          </cell>
          <cell r="O634" t="str">
            <v>Cầu + Đường sắt</v>
          </cell>
          <cell r="P634" t="str">
            <v>CÔNG TRÌNH</v>
          </cell>
          <cell r="Q634" t="str">
            <v>KCT</v>
          </cell>
          <cell r="R634" t="str">
            <v>KCT</v>
          </cell>
          <cell r="S634" t="str">
            <v>KCT-KCT</v>
          </cell>
          <cell r="T634">
            <v>0</v>
          </cell>
          <cell r="U634">
            <v>0</v>
          </cell>
          <cell r="V634">
            <v>0</v>
          </cell>
          <cell r="W634" t="str">
            <v>x</v>
          </cell>
          <cell r="X634">
            <v>0</v>
          </cell>
          <cell r="Y634">
            <v>0</v>
          </cell>
          <cell r="Z634">
            <v>0</v>
          </cell>
          <cell r="AA634">
            <v>0</v>
          </cell>
          <cell r="AB634">
            <v>0</v>
          </cell>
          <cell r="AC634">
            <v>0</v>
          </cell>
          <cell r="AD634">
            <v>0</v>
          </cell>
          <cell r="AE634">
            <v>0</v>
          </cell>
          <cell r="AF634">
            <v>0</v>
          </cell>
          <cell r="AG634">
            <v>0</v>
          </cell>
          <cell r="AH634">
            <v>0</v>
          </cell>
          <cell r="AI634">
            <v>0</v>
          </cell>
          <cell r="AJ634">
            <v>0</v>
          </cell>
          <cell r="AK634">
            <v>0</v>
          </cell>
          <cell r="AL634">
            <v>0</v>
          </cell>
          <cell r="AM634">
            <v>0</v>
          </cell>
          <cell r="AN634">
            <v>0</v>
          </cell>
          <cell r="AO634">
            <v>0</v>
          </cell>
          <cell r="AP634">
            <v>0</v>
          </cell>
          <cell r="AQ634">
            <v>0</v>
          </cell>
          <cell r="AR634">
            <v>0</v>
          </cell>
          <cell r="AS634">
            <v>0</v>
          </cell>
          <cell r="AT634">
            <v>0</v>
          </cell>
          <cell r="AU634">
            <v>0</v>
          </cell>
          <cell r="AV634">
            <v>0</v>
          </cell>
          <cell r="AW634">
            <v>0</v>
          </cell>
          <cell r="AX634">
            <v>0</v>
          </cell>
          <cell r="AY634">
            <v>0</v>
          </cell>
          <cell r="AZ634">
            <v>0</v>
          </cell>
          <cell r="BA634">
            <v>0</v>
          </cell>
          <cell r="BB634">
            <v>0</v>
          </cell>
          <cell r="BC634">
            <v>0</v>
          </cell>
          <cell r="BD634">
            <v>0</v>
          </cell>
          <cell r="BE634">
            <v>0</v>
          </cell>
        </row>
        <row r="635">
          <cell r="A635">
            <v>0</v>
          </cell>
          <cell r="B635">
            <v>0</v>
          </cell>
          <cell r="C635">
            <v>0</v>
          </cell>
          <cell r="D635" t="str">
            <v>CC3CS53</v>
          </cell>
          <cell r="E635">
            <v>0</v>
          </cell>
          <cell r="F635">
            <v>357</v>
          </cell>
          <cell r="G635" t="str">
            <v>Tổ chức thi công công trình xây dựng</v>
          </cell>
          <cell r="H635">
            <v>3</v>
          </cell>
          <cell r="I635">
            <v>45</v>
          </cell>
          <cell r="J635">
            <v>0</v>
          </cell>
          <cell r="K635">
            <v>0</v>
          </cell>
          <cell r="L635">
            <v>0</v>
          </cell>
          <cell r="M635">
            <v>0</v>
          </cell>
          <cell r="N635">
            <v>0</v>
          </cell>
          <cell r="O635" t="str">
            <v>Cầu + Đường sắt</v>
          </cell>
          <cell r="P635" t="str">
            <v>CÔNG TRÌNH</v>
          </cell>
          <cell r="Q635" t="str">
            <v>KCT</v>
          </cell>
          <cell r="R635" t="str">
            <v>KCT</v>
          </cell>
          <cell r="S635" t="str">
            <v>KCT-KCT</v>
          </cell>
          <cell r="T635">
            <v>0</v>
          </cell>
          <cell r="U635">
            <v>0</v>
          </cell>
          <cell r="V635">
            <v>0</v>
          </cell>
          <cell r="W635">
            <v>0</v>
          </cell>
          <cell r="X635">
            <v>0</v>
          </cell>
          <cell r="Y635">
            <v>0</v>
          </cell>
          <cell r="Z635">
            <v>0</v>
          </cell>
          <cell r="AA635">
            <v>0</v>
          </cell>
          <cell r="AB635">
            <v>0</v>
          </cell>
          <cell r="AC635">
            <v>0</v>
          </cell>
          <cell r="AD635">
            <v>0</v>
          </cell>
          <cell r="AE635">
            <v>0</v>
          </cell>
          <cell r="AF635">
            <v>0</v>
          </cell>
          <cell r="AG635">
            <v>0</v>
          </cell>
          <cell r="AH635">
            <v>0</v>
          </cell>
          <cell r="AI635">
            <v>0</v>
          </cell>
          <cell r="AJ635">
            <v>0</v>
          </cell>
          <cell r="AK635">
            <v>0</v>
          </cell>
          <cell r="AL635">
            <v>0</v>
          </cell>
          <cell r="AM635">
            <v>0</v>
          </cell>
          <cell r="AN635">
            <v>0</v>
          </cell>
          <cell r="AO635">
            <v>0</v>
          </cell>
          <cell r="AP635" t="str">
            <v>x</v>
          </cell>
          <cell r="AQ635">
            <v>0</v>
          </cell>
          <cell r="AR635">
            <v>0</v>
          </cell>
          <cell r="AS635">
            <v>0</v>
          </cell>
          <cell r="AT635">
            <v>0</v>
          </cell>
          <cell r="AU635">
            <v>0</v>
          </cell>
          <cell r="AV635">
            <v>0</v>
          </cell>
          <cell r="AW635">
            <v>0</v>
          </cell>
          <cell r="AX635">
            <v>0</v>
          </cell>
          <cell r="AY635">
            <v>0</v>
          </cell>
          <cell r="AZ635">
            <v>0</v>
          </cell>
          <cell r="BA635">
            <v>0</v>
          </cell>
          <cell r="BB635">
            <v>0</v>
          </cell>
          <cell r="BC635">
            <v>0</v>
          </cell>
          <cell r="BD635">
            <v>0</v>
          </cell>
          <cell r="BE635">
            <v>0</v>
          </cell>
        </row>
        <row r="636">
          <cell r="A636">
            <v>0</v>
          </cell>
          <cell r="B636">
            <v>0</v>
          </cell>
          <cell r="C636">
            <v>0</v>
          </cell>
          <cell r="D636" t="str">
            <v>CC4CS70</v>
          </cell>
          <cell r="E636">
            <v>0</v>
          </cell>
          <cell r="F636">
            <v>687</v>
          </cell>
          <cell r="G636" t="str">
            <v>Thực tập nghề nghiệp và Thực tập tốt nghiệp</v>
          </cell>
          <cell r="H636">
            <v>6</v>
          </cell>
          <cell r="I636">
            <v>0</v>
          </cell>
          <cell r="J636">
            <v>0</v>
          </cell>
          <cell r="K636">
            <v>270</v>
          </cell>
          <cell r="L636">
            <v>0</v>
          </cell>
          <cell r="M636" t="str">
            <v>TH</v>
          </cell>
          <cell r="N636">
            <v>0</v>
          </cell>
          <cell r="O636" t="str">
            <v>Cầu + Đường sắt</v>
          </cell>
          <cell r="P636" t="str">
            <v>CÔNG TRÌNH</v>
          </cell>
          <cell r="Q636" t="str">
            <v>KCT</v>
          </cell>
          <cell r="R636" t="str">
            <v>KCT</v>
          </cell>
          <cell r="S636" t="str">
            <v>KCT-KCT</v>
          </cell>
          <cell r="T636">
            <v>0</v>
          </cell>
          <cell r="U636">
            <v>0</v>
          </cell>
          <cell r="V636">
            <v>0</v>
          </cell>
          <cell r="W636">
            <v>0</v>
          </cell>
          <cell r="X636">
            <v>0</v>
          </cell>
          <cell r="Y636">
            <v>0</v>
          </cell>
          <cell r="Z636">
            <v>0</v>
          </cell>
          <cell r="AA636">
            <v>0</v>
          </cell>
          <cell r="AB636">
            <v>0</v>
          </cell>
          <cell r="AC636">
            <v>0</v>
          </cell>
          <cell r="AD636">
            <v>0</v>
          </cell>
          <cell r="AE636">
            <v>0</v>
          </cell>
          <cell r="AF636">
            <v>0</v>
          </cell>
          <cell r="AG636">
            <v>0</v>
          </cell>
          <cell r="AH636">
            <v>0</v>
          </cell>
          <cell r="AI636">
            <v>0</v>
          </cell>
          <cell r="AJ636">
            <v>0</v>
          </cell>
          <cell r="AK636">
            <v>0</v>
          </cell>
          <cell r="AL636">
            <v>0</v>
          </cell>
          <cell r="AM636">
            <v>0</v>
          </cell>
          <cell r="AN636">
            <v>0</v>
          </cell>
          <cell r="AO636">
            <v>0</v>
          </cell>
          <cell r="AP636" t="str">
            <v>x</v>
          </cell>
          <cell r="AQ636">
            <v>0</v>
          </cell>
          <cell r="AR636">
            <v>0</v>
          </cell>
          <cell r="AS636">
            <v>0</v>
          </cell>
          <cell r="AT636">
            <v>0</v>
          </cell>
          <cell r="AU636">
            <v>0</v>
          </cell>
          <cell r="AV636">
            <v>0</v>
          </cell>
          <cell r="AW636">
            <v>0</v>
          </cell>
          <cell r="AX636">
            <v>0</v>
          </cell>
          <cell r="AY636">
            <v>0</v>
          </cell>
          <cell r="AZ636">
            <v>0</v>
          </cell>
          <cell r="BA636">
            <v>0</v>
          </cell>
          <cell r="BB636">
            <v>0</v>
          </cell>
          <cell r="BC636">
            <v>0</v>
          </cell>
          <cell r="BD636">
            <v>0</v>
          </cell>
          <cell r="BE636">
            <v>0</v>
          </cell>
        </row>
        <row r="637">
          <cell r="A637" t="str">
            <v>DC4CS70</v>
          </cell>
          <cell r="B637" t="str">
            <v>DC4CS70</v>
          </cell>
          <cell r="C637">
            <v>0</v>
          </cell>
          <cell r="D637">
            <v>0</v>
          </cell>
          <cell r="E637">
            <v>0</v>
          </cell>
          <cell r="F637">
            <v>691</v>
          </cell>
          <cell r="G637" t="str">
            <v>Thực tập tốt nghiệp</v>
          </cell>
          <cell r="H637">
            <v>4</v>
          </cell>
          <cell r="I637">
            <v>0</v>
          </cell>
          <cell r="J637">
            <v>0</v>
          </cell>
          <cell r="K637">
            <v>180</v>
          </cell>
          <cell r="L637">
            <v>0</v>
          </cell>
          <cell r="M637" t="str">
            <v>VĐ</v>
          </cell>
          <cell r="N637">
            <v>0</v>
          </cell>
          <cell r="O637" t="str">
            <v>Cầu + Đường sắt</v>
          </cell>
          <cell r="P637" t="str">
            <v>CÔNG TRÌNH</v>
          </cell>
          <cell r="Q637" t="str">
            <v>KCT</v>
          </cell>
          <cell r="R637" t="str">
            <v>KCT</v>
          </cell>
          <cell r="S637" t="str">
            <v>KCT-KCT</v>
          </cell>
          <cell r="T637">
            <v>0</v>
          </cell>
          <cell r="U637">
            <v>0</v>
          </cell>
          <cell r="V637">
            <v>0</v>
          </cell>
          <cell r="W637" t="str">
            <v>x</v>
          </cell>
          <cell r="X637">
            <v>0</v>
          </cell>
          <cell r="Y637">
            <v>0</v>
          </cell>
          <cell r="Z637">
            <v>0</v>
          </cell>
          <cell r="AA637">
            <v>0</v>
          </cell>
          <cell r="AB637">
            <v>0</v>
          </cell>
          <cell r="AC637">
            <v>0</v>
          </cell>
          <cell r="AD637">
            <v>0</v>
          </cell>
          <cell r="AE637">
            <v>0</v>
          </cell>
          <cell r="AF637">
            <v>0</v>
          </cell>
          <cell r="AG637">
            <v>0</v>
          </cell>
          <cell r="AH637">
            <v>0</v>
          </cell>
          <cell r="AI637">
            <v>0</v>
          </cell>
          <cell r="AJ637">
            <v>0</v>
          </cell>
          <cell r="AK637">
            <v>0</v>
          </cell>
          <cell r="AL637">
            <v>0</v>
          </cell>
          <cell r="AM637">
            <v>0</v>
          </cell>
          <cell r="AN637">
            <v>0</v>
          </cell>
          <cell r="AO637">
            <v>0</v>
          </cell>
          <cell r="AP637">
            <v>0</v>
          </cell>
          <cell r="AQ637">
            <v>0</v>
          </cell>
          <cell r="AR637">
            <v>0</v>
          </cell>
          <cell r="AS637">
            <v>0</v>
          </cell>
          <cell r="AT637">
            <v>0</v>
          </cell>
          <cell r="AU637">
            <v>0</v>
          </cell>
          <cell r="AV637">
            <v>0</v>
          </cell>
          <cell r="AW637">
            <v>0</v>
          </cell>
          <cell r="AX637">
            <v>0</v>
          </cell>
          <cell r="AY637">
            <v>0</v>
          </cell>
          <cell r="AZ637">
            <v>0</v>
          </cell>
          <cell r="BA637">
            <v>0</v>
          </cell>
          <cell r="BB637">
            <v>0</v>
          </cell>
          <cell r="BC637">
            <v>0</v>
          </cell>
          <cell r="BD637">
            <v>0</v>
          </cell>
          <cell r="BE637">
            <v>0</v>
          </cell>
        </row>
        <row r="638">
          <cell r="A638" t="str">
            <v>DC4CS22</v>
          </cell>
          <cell r="B638">
            <v>0</v>
          </cell>
          <cell r="C638">
            <v>0</v>
          </cell>
          <cell r="D638" t="str">
            <v>CC4CS22</v>
          </cell>
          <cell r="E638" t="str">
            <v>CC4CS22</v>
          </cell>
          <cell r="F638">
            <v>644</v>
          </cell>
          <cell r="G638" t="str">
            <v>Thực tập Thí nghiệm và kiểm định cầu, đường sắt</v>
          </cell>
          <cell r="H638">
            <v>2</v>
          </cell>
          <cell r="I638">
            <v>0</v>
          </cell>
          <cell r="J638">
            <v>0</v>
          </cell>
          <cell r="K638">
            <v>90</v>
          </cell>
          <cell r="L638">
            <v>0</v>
          </cell>
          <cell r="M638" t="str">
            <v>TH</v>
          </cell>
          <cell r="N638">
            <v>0</v>
          </cell>
          <cell r="O638" t="str">
            <v>Cầu + Đường sắt</v>
          </cell>
          <cell r="P638" t="str">
            <v>CÔNG TRÌNH</v>
          </cell>
          <cell r="Q638" t="str">
            <v>KCT</v>
          </cell>
          <cell r="R638" t="str">
            <v>KCT</v>
          </cell>
          <cell r="S638" t="str">
            <v>KCT-KCT</v>
          </cell>
          <cell r="T638">
            <v>0</v>
          </cell>
          <cell r="U638">
            <v>0</v>
          </cell>
          <cell r="V638">
            <v>0</v>
          </cell>
          <cell r="W638" t="str">
            <v>x</v>
          </cell>
          <cell r="X638">
            <v>0</v>
          </cell>
          <cell r="Y638">
            <v>0</v>
          </cell>
          <cell r="Z638">
            <v>0</v>
          </cell>
          <cell r="AA638">
            <v>0</v>
          </cell>
          <cell r="AB638">
            <v>0</v>
          </cell>
          <cell r="AC638">
            <v>0</v>
          </cell>
          <cell r="AD638">
            <v>0</v>
          </cell>
          <cell r="AE638">
            <v>0</v>
          </cell>
          <cell r="AF638">
            <v>0</v>
          </cell>
          <cell r="AG638">
            <v>0</v>
          </cell>
          <cell r="AH638">
            <v>0</v>
          </cell>
          <cell r="AI638">
            <v>0</v>
          </cell>
          <cell r="AJ638">
            <v>0</v>
          </cell>
          <cell r="AK638">
            <v>0</v>
          </cell>
          <cell r="AL638">
            <v>0</v>
          </cell>
          <cell r="AM638">
            <v>0</v>
          </cell>
          <cell r="AN638">
            <v>0</v>
          </cell>
          <cell r="AO638">
            <v>0</v>
          </cell>
          <cell r="AP638" t="str">
            <v>x</v>
          </cell>
          <cell r="AQ638">
            <v>0</v>
          </cell>
          <cell r="AR638">
            <v>0</v>
          </cell>
          <cell r="AS638">
            <v>0</v>
          </cell>
          <cell r="AT638">
            <v>0</v>
          </cell>
          <cell r="AU638">
            <v>0</v>
          </cell>
          <cell r="AV638">
            <v>0</v>
          </cell>
          <cell r="AW638">
            <v>0</v>
          </cell>
          <cell r="AX638">
            <v>0</v>
          </cell>
          <cell r="AY638">
            <v>0</v>
          </cell>
          <cell r="AZ638">
            <v>0</v>
          </cell>
          <cell r="BA638">
            <v>0</v>
          </cell>
          <cell r="BB638">
            <v>0</v>
          </cell>
          <cell r="BC638">
            <v>0</v>
          </cell>
          <cell r="BD638">
            <v>0</v>
          </cell>
          <cell r="BE638">
            <v>0</v>
          </cell>
        </row>
        <row r="639">
          <cell r="A639" t="str">
            <v>DC3TN54</v>
          </cell>
          <cell r="B639">
            <v>0</v>
          </cell>
          <cell r="C639">
            <v>0</v>
          </cell>
          <cell r="D639">
            <v>0</v>
          </cell>
          <cell r="E639">
            <v>0</v>
          </cell>
          <cell r="F639">
            <v>935</v>
          </cell>
          <cell r="G639" t="str">
            <v>Bảo hiểm</v>
          </cell>
          <cell r="H639">
            <v>3</v>
          </cell>
          <cell r="I639">
            <v>45</v>
          </cell>
          <cell r="J639">
            <v>0</v>
          </cell>
          <cell r="K639">
            <v>0</v>
          </cell>
          <cell r="L639">
            <v>0</v>
          </cell>
          <cell r="M639">
            <v>0</v>
          </cell>
          <cell r="N639">
            <v>0</v>
          </cell>
          <cell r="O639">
            <v>0</v>
          </cell>
          <cell r="P639" t="str">
            <v>KINH TẾ - VẬN TẢI</v>
          </cell>
          <cell r="Q639" t="str">
            <v/>
          </cell>
          <cell r="R639" t="str">
            <v>KTVT</v>
          </cell>
          <cell r="S639" t="str">
            <v>KTVT-</v>
          </cell>
          <cell r="T639">
            <v>0</v>
          </cell>
          <cell r="U639">
            <v>0</v>
          </cell>
          <cell r="V639">
            <v>0</v>
          </cell>
          <cell r="W639">
            <v>0</v>
          </cell>
          <cell r="X639">
            <v>0</v>
          </cell>
          <cell r="Y639">
            <v>0</v>
          </cell>
          <cell r="Z639">
            <v>0</v>
          </cell>
          <cell r="AA639">
            <v>0</v>
          </cell>
          <cell r="AB639">
            <v>0</v>
          </cell>
          <cell r="AC639">
            <v>0</v>
          </cell>
          <cell r="AD639">
            <v>0</v>
          </cell>
          <cell r="AE639">
            <v>0</v>
          </cell>
          <cell r="AF639">
            <v>0</v>
          </cell>
          <cell r="AG639">
            <v>0</v>
          </cell>
          <cell r="AH639">
            <v>0</v>
          </cell>
          <cell r="AI639">
            <v>0</v>
          </cell>
          <cell r="AJ639">
            <v>0</v>
          </cell>
          <cell r="AK639">
            <v>0</v>
          </cell>
          <cell r="AL639">
            <v>0</v>
          </cell>
          <cell r="AM639">
            <v>0</v>
          </cell>
          <cell r="AN639">
            <v>0</v>
          </cell>
          <cell r="AO639">
            <v>0</v>
          </cell>
          <cell r="AP639">
            <v>0</v>
          </cell>
          <cell r="AQ639">
            <v>0</v>
          </cell>
          <cell r="AR639">
            <v>0</v>
          </cell>
          <cell r="AS639">
            <v>0</v>
          </cell>
          <cell r="AT639">
            <v>0</v>
          </cell>
          <cell r="AU639">
            <v>0</v>
          </cell>
          <cell r="AV639">
            <v>0</v>
          </cell>
          <cell r="AW639">
            <v>0</v>
          </cell>
          <cell r="AX639">
            <v>0</v>
          </cell>
          <cell r="AY639">
            <v>0</v>
          </cell>
          <cell r="AZ639">
            <v>0</v>
          </cell>
          <cell r="BA639">
            <v>0</v>
          </cell>
          <cell r="BB639">
            <v>0</v>
          </cell>
          <cell r="BC639">
            <v>0</v>
          </cell>
          <cell r="BD639">
            <v>0</v>
          </cell>
          <cell r="BE639">
            <v>0</v>
          </cell>
        </row>
        <row r="640">
          <cell r="A640" t="str">
            <v>DC3TN62</v>
          </cell>
          <cell r="B640">
            <v>0</v>
          </cell>
          <cell r="C640">
            <v>0</v>
          </cell>
          <cell r="D640">
            <v>0</v>
          </cell>
          <cell r="E640">
            <v>0</v>
          </cell>
          <cell r="F640">
            <v>942</v>
          </cell>
          <cell r="G640" t="str">
            <v>Các công cụ tài chính phái sinh</v>
          </cell>
          <cell r="H640">
            <v>2</v>
          </cell>
          <cell r="I640">
            <v>30</v>
          </cell>
          <cell r="J640">
            <v>0</v>
          </cell>
          <cell r="K640">
            <v>0</v>
          </cell>
          <cell r="L640">
            <v>0</v>
          </cell>
          <cell r="M640">
            <v>0</v>
          </cell>
          <cell r="N640">
            <v>0</v>
          </cell>
          <cell r="O640">
            <v>0</v>
          </cell>
          <cell r="P640" t="str">
            <v>KINH TẾ - VẬN TẢI</v>
          </cell>
          <cell r="Q640" t="str">
            <v/>
          </cell>
          <cell r="R640" t="str">
            <v>KTVT</v>
          </cell>
          <cell r="S640" t="str">
            <v>KTVT-</v>
          </cell>
          <cell r="T640">
            <v>0</v>
          </cell>
          <cell r="U640">
            <v>0</v>
          </cell>
          <cell r="V640">
            <v>0</v>
          </cell>
          <cell r="W640">
            <v>0</v>
          </cell>
          <cell r="X640">
            <v>0</v>
          </cell>
          <cell r="Y640">
            <v>0</v>
          </cell>
          <cell r="Z640">
            <v>0</v>
          </cell>
          <cell r="AA640">
            <v>0</v>
          </cell>
          <cell r="AB640">
            <v>0</v>
          </cell>
          <cell r="AC640">
            <v>0</v>
          </cell>
          <cell r="AD640">
            <v>0</v>
          </cell>
          <cell r="AE640">
            <v>0</v>
          </cell>
          <cell r="AF640">
            <v>0</v>
          </cell>
          <cell r="AG640">
            <v>0</v>
          </cell>
          <cell r="AH640">
            <v>0</v>
          </cell>
          <cell r="AI640">
            <v>0</v>
          </cell>
          <cell r="AJ640">
            <v>0</v>
          </cell>
          <cell r="AK640">
            <v>0</v>
          </cell>
          <cell r="AL640">
            <v>0</v>
          </cell>
          <cell r="AM640">
            <v>0</v>
          </cell>
          <cell r="AN640">
            <v>0</v>
          </cell>
          <cell r="AO640">
            <v>0</v>
          </cell>
          <cell r="AP640">
            <v>0</v>
          </cell>
          <cell r="AQ640">
            <v>0</v>
          </cell>
          <cell r="AR640">
            <v>0</v>
          </cell>
          <cell r="AS640">
            <v>0</v>
          </cell>
          <cell r="AT640">
            <v>0</v>
          </cell>
          <cell r="AU640">
            <v>0</v>
          </cell>
          <cell r="AV640">
            <v>0</v>
          </cell>
          <cell r="AW640">
            <v>0</v>
          </cell>
          <cell r="AX640">
            <v>0</v>
          </cell>
          <cell r="AY640">
            <v>0</v>
          </cell>
          <cell r="AZ640">
            <v>0</v>
          </cell>
          <cell r="BA640">
            <v>0</v>
          </cell>
          <cell r="BB640">
            <v>0</v>
          </cell>
          <cell r="BC640">
            <v>0</v>
          </cell>
          <cell r="BD640">
            <v>0</v>
          </cell>
          <cell r="BE640">
            <v>0</v>
          </cell>
        </row>
        <row r="641">
          <cell r="A641" t="str">
            <v>DC3TN53</v>
          </cell>
          <cell r="B641">
            <v>0</v>
          </cell>
          <cell r="C641">
            <v>0</v>
          </cell>
          <cell r="D641">
            <v>0</v>
          </cell>
          <cell r="E641">
            <v>0</v>
          </cell>
          <cell r="F641">
            <v>934</v>
          </cell>
          <cell r="G641" t="str">
            <v>Định giá tài sản</v>
          </cell>
          <cell r="H641">
            <v>3</v>
          </cell>
          <cell r="I641">
            <v>45</v>
          </cell>
          <cell r="J641">
            <v>0</v>
          </cell>
          <cell r="K641">
            <v>0</v>
          </cell>
          <cell r="L641">
            <v>0</v>
          </cell>
          <cell r="M641">
            <v>0</v>
          </cell>
          <cell r="N641">
            <v>0</v>
          </cell>
          <cell r="O641">
            <v>0</v>
          </cell>
          <cell r="P641" t="str">
            <v>KINH TẾ - VẬN TẢI</v>
          </cell>
          <cell r="Q641" t="str">
            <v/>
          </cell>
          <cell r="R641" t="str">
            <v>KTVT</v>
          </cell>
          <cell r="S641" t="str">
            <v>KTVT-</v>
          </cell>
          <cell r="T641">
            <v>0</v>
          </cell>
          <cell r="U641">
            <v>0</v>
          </cell>
          <cell r="V641">
            <v>0</v>
          </cell>
          <cell r="W641">
            <v>0</v>
          </cell>
          <cell r="X641">
            <v>0</v>
          </cell>
          <cell r="Y641">
            <v>0</v>
          </cell>
          <cell r="Z641">
            <v>0</v>
          </cell>
          <cell r="AA641">
            <v>0</v>
          </cell>
          <cell r="AB641">
            <v>0</v>
          </cell>
          <cell r="AC641">
            <v>0</v>
          </cell>
          <cell r="AD641">
            <v>0</v>
          </cell>
          <cell r="AE641">
            <v>0</v>
          </cell>
          <cell r="AF641">
            <v>0</v>
          </cell>
          <cell r="AG641">
            <v>0</v>
          </cell>
          <cell r="AH641">
            <v>0</v>
          </cell>
          <cell r="AI641">
            <v>0</v>
          </cell>
          <cell r="AJ641">
            <v>0</v>
          </cell>
          <cell r="AK641">
            <v>0</v>
          </cell>
          <cell r="AL641">
            <v>0</v>
          </cell>
          <cell r="AM641">
            <v>0</v>
          </cell>
          <cell r="AN641">
            <v>0</v>
          </cell>
          <cell r="AO641">
            <v>0</v>
          </cell>
          <cell r="AP641">
            <v>0</v>
          </cell>
          <cell r="AQ641">
            <v>0</v>
          </cell>
          <cell r="AR641">
            <v>0</v>
          </cell>
          <cell r="AS641">
            <v>0</v>
          </cell>
          <cell r="AT641">
            <v>0</v>
          </cell>
          <cell r="AU641">
            <v>0</v>
          </cell>
          <cell r="AV641">
            <v>0</v>
          </cell>
          <cell r="AW641">
            <v>0</v>
          </cell>
          <cell r="AX641">
            <v>0</v>
          </cell>
          <cell r="AY641">
            <v>0</v>
          </cell>
          <cell r="AZ641">
            <v>0</v>
          </cell>
          <cell r="BA641">
            <v>0</v>
          </cell>
          <cell r="BB641">
            <v>0</v>
          </cell>
          <cell r="BC641">
            <v>0</v>
          </cell>
          <cell r="BD641">
            <v>0</v>
          </cell>
          <cell r="BE641">
            <v>0</v>
          </cell>
        </row>
        <row r="642">
          <cell r="A642" t="str">
            <v>DC3TN56</v>
          </cell>
          <cell r="B642">
            <v>0</v>
          </cell>
          <cell r="C642">
            <v>0</v>
          </cell>
          <cell r="D642">
            <v>0</v>
          </cell>
          <cell r="E642">
            <v>0</v>
          </cell>
          <cell r="F642">
            <v>937</v>
          </cell>
          <cell r="G642" t="str">
            <v>Đồ án Tài chính doanh nghiệp</v>
          </cell>
          <cell r="H642">
            <v>2</v>
          </cell>
          <cell r="I642">
            <v>0</v>
          </cell>
          <cell r="J642">
            <v>0</v>
          </cell>
          <cell r="K642">
            <v>90</v>
          </cell>
          <cell r="L642">
            <v>0</v>
          </cell>
          <cell r="M642" t="str">
            <v>VĐ</v>
          </cell>
          <cell r="N642">
            <v>0</v>
          </cell>
          <cell r="O642">
            <v>0</v>
          </cell>
          <cell r="P642" t="str">
            <v>KINH TẾ - VẬN TẢI</v>
          </cell>
          <cell r="Q642" t="str">
            <v/>
          </cell>
          <cell r="R642" t="str">
            <v>KTVT</v>
          </cell>
          <cell r="S642" t="str">
            <v>KTVT-</v>
          </cell>
          <cell r="T642">
            <v>0</v>
          </cell>
          <cell r="U642">
            <v>0</v>
          </cell>
          <cell r="V642">
            <v>0</v>
          </cell>
          <cell r="W642">
            <v>0</v>
          </cell>
          <cell r="X642">
            <v>0</v>
          </cell>
          <cell r="Y642">
            <v>0</v>
          </cell>
          <cell r="Z642">
            <v>0</v>
          </cell>
          <cell r="AA642">
            <v>0</v>
          </cell>
          <cell r="AB642">
            <v>0</v>
          </cell>
          <cell r="AC642">
            <v>0</v>
          </cell>
          <cell r="AD642">
            <v>0</v>
          </cell>
          <cell r="AE642">
            <v>0</v>
          </cell>
          <cell r="AF642">
            <v>0</v>
          </cell>
          <cell r="AG642">
            <v>0</v>
          </cell>
          <cell r="AH642">
            <v>0</v>
          </cell>
          <cell r="AI642">
            <v>0</v>
          </cell>
          <cell r="AJ642">
            <v>0</v>
          </cell>
          <cell r="AK642">
            <v>0</v>
          </cell>
          <cell r="AL642">
            <v>0</v>
          </cell>
          <cell r="AM642">
            <v>0</v>
          </cell>
          <cell r="AN642">
            <v>0</v>
          </cell>
          <cell r="AO642">
            <v>0</v>
          </cell>
          <cell r="AP642">
            <v>0</v>
          </cell>
          <cell r="AQ642">
            <v>0</v>
          </cell>
          <cell r="AR642">
            <v>0</v>
          </cell>
          <cell r="AS642">
            <v>0</v>
          </cell>
          <cell r="AT642">
            <v>0</v>
          </cell>
          <cell r="AU642">
            <v>0</v>
          </cell>
          <cell r="AV642">
            <v>0</v>
          </cell>
          <cell r="AW642">
            <v>0</v>
          </cell>
          <cell r="AX642">
            <v>0</v>
          </cell>
          <cell r="AY642">
            <v>0</v>
          </cell>
          <cell r="AZ642">
            <v>0</v>
          </cell>
          <cell r="BA642">
            <v>0</v>
          </cell>
          <cell r="BB642">
            <v>0</v>
          </cell>
          <cell r="BC642">
            <v>0</v>
          </cell>
          <cell r="BD642">
            <v>0</v>
          </cell>
          <cell r="BE642">
            <v>0</v>
          </cell>
        </row>
        <row r="643">
          <cell r="A643" t="str">
            <v>DC3TN55</v>
          </cell>
          <cell r="B643">
            <v>0</v>
          </cell>
          <cell r="C643">
            <v>0</v>
          </cell>
          <cell r="D643">
            <v>0</v>
          </cell>
          <cell r="E643">
            <v>0</v>
          </cell>
          <cell r="F643">
            <v>936</v>
          </cell>
          <cell r="G643" t="str">
            <v>Kế toán quản trị doanh nghiệp</v>
          </cell>
          <cell r="H643">
            <v>3</v>
          </cell>
          <cell r="I643">
            <v>45</v>
          </cell>
          <cell r="J643">
            <v>0</v>
          </cell>
          <cell r="K643">
            <v>0</v>
          </cell>
          <cell r="L643">
            <v>0</v>
          </cell>
          <cell r="M643" t="str">
            <v>Viết</v>
          </cell>
          <cell r="N643">
            <v>90</v>
          </cell>
          <cell r="O643">
            <v>0</v>
          </cell>
          <cell r="P643" t="str">
            <v>KINH TẾ - VẬN TẢI</v>
          </cell>
          <cell r="Q643" t="str">
            <v/>
          </cell>
          <cell r="R643" t="str">
            <v>KTVT</v>
          </cell>
          <cell r="S643" t="str">
            <v>KTVT-</v>
          </cell>
          <cell r="T643">
            <v>0</v>
          </cell>
          <cell r="U643">
            <v>0</v>
          </cell>
          <cell r="V643">
            <v>0</v>
          </cell>
          <cell r="W643">
            <v>0</v>
          </cell>
          <cell r="X643">
            <v>0</v>
          </cell>
          <cell r="Y643">
            <v>0</v>
          </cell>
          <cell r="Z643">
            <v>0</v>
          </cell>
          <cell r="AA643">
            <v>0</v>
          </cell>
          <cell r="AB643">
            <v>0</v>
          </cell>
          <cell r="AC643">
            <v>0</v>
          </cell>
          <cell r="AD643">
            <v>0</v>
          </cell>
          <cell r="AE643">
            <v>0</v>
          </cell>
          <cell r="AF643">
            <v>0</v>
          </cell>
          <cell r="AG643">
            <v>0</v>
          </cell>
          <cell r="AH643">
            <v>0</v>
          </cell>
          <cell r="AI643">
            <v>0</v>
          </cell>
          <cell r="AJ643">
            <v>0</v>
          </cell>
          <cell r="AK643">
            <v>0</v>
          </cell>
          <cell r="AL643">
            <v>0</v>
          </cell>
          <cell r="AM643">
            <v>0</v>
          </cell>
          <cell r="AN643">
            <v>0</v>
          </cell>
          <cell r="AO643">
            <v>0</v>
          </cell>
          <cell r="AP643">
            <v>0</v>
          </cell>
          <cell r="AQ643">
            <v>0</v>
          </cell>
          <cell r="AR643">
            <v>0</v>
          </cell>
          <cell r="AS643">
            <v>0</v>
          </cell>
          <cell r="AT643">
            <v>0</v>
          </cell>
          <cell r="AU643">
            <v>0</v>
          </cell>
          <cell r="AV643">
            <v>0</v>
          </cell>
          <cell r="AW643">
            <v>0</v>
          </cell>
          <cell r="AX643">
            <v>0</v>
          </cell>
          <cell r="AY643">
            <v>0</v>
          </cell>
          <cell r="AZ643">
            <v>0</v>
          </cell>
          <cell r="BA643">
            <v>0</v>
          </cell>
          <cell r="BB643">
            <v>0</v>
          </cell>
          <cell r="BC643">
            <v>0</v>
          </cell>
          <cell r="BD643">
            <v>0</v>
          </cell>
          <cell r="BE643">
            <v>0</v>
          </cell>
        </row>
        <row r="644">
          <cell r="A644" t="str">
            <v>DC2TN65</v>
          </cell>
          <cell r="B644">
            <v>0</v>
          </cell>
          <cell r="C644">
            <v>0</v>
          </cell>
          <cell r="D644">
            <v>0</v>
          </cell>
          <cell r="E644">
            <v>0</v>
          </cell>
          <cell r="F644">
            <v>946</v>
          </cell>
          <cell r="G644" t="str">
            <v>Kinh tế công cộng</v>
          </cell>
          <cell r="H644">
            <v>3</v>
          </cell>
          <cell r="I644">
            <v>45</v>
          </cell>
          <cell r="J644">
            <v>0</v>
          </cell>
          <cell r="K644">
            <v>0</v>
          </cell>
          <cell r="L644">
            <v>0</v>
          </cell>
          <cell r="M644">
            <v>0</v>
          </cell>
          <cell r="N644">
            <v>0</v>
          </cell>
          <cell r="O644">
            <v>0</v>
          </cell>
          <cell r="P644" t="str">
            <v>KINH TẾ - VẬN TẢI</v>
          </cell>
          <cell r="Q644" t="str">
            <v/>
          </cell>
          <cell r="R644" t="str">
            <v>KTVT</v>
          </cell>
          <cell r="S644" t="str">
            <v>KTVT-</v>
          </cell>
          <cell r="T644">
            <v>0</v>
          </cell>
          <cell r="U644">
            <v>0</v>
          </cell>
          <cell r="V644">
            <v>0</v>
          </cell>
          <cell r="W644">
            <v>0</v>
          </cell>
          <cell r="X644">
            <v>0</v>
          </cell>
          <cell r="Y644">
            <v>0</v>
          </cell>
          <cell r="Z644">
            <v>0</v>
          </cell>
          <cell r="AA644">
            <v>0</v>
          </cell>
          <cell r="AB644">
            <v>0</v>
          </cell>
          <cell r="AC644">
            <v>0</v>
          </cell>
          <cell r="AD644">
            <v>0</v>
          </cell>
          <cell r="AE644">
            <v>0</v>
          </cell>
          <cell r="AF644">
            <v>0</v>
          </cell>
          <cell r="AG644">
            <v>0</v>
          </cell>
          <cell r="AH644">
            <v>0</v>
          </cell>
          <cell r="AI644">
            <v>0</v>
          </cell>
          <cell r="AJ644">
            <v>0</v>
          </cell>
          <cell r="AK644">
            <v>0</v>
          </cell>
          <cell r="AL644">
            <v>0</v>
          </cell>
          <cell r="AM644">
            <v>0</v>
          </cell>
          <cell r="AN644">
            <v>0</v>
          </cell>
          <cell r="AO644">
            <v>0</v>
          </cell>
          <cell r="AP644">
            <v>0</v>
          </cell>
          <cell r="AQ644">
            <v>0</v>
          </cell>
          <cell r="AR644">
            <v>0</v>
          </cell>
          <cell r="AS644">
            <v>0</v>
          </cell>
          <cell r="AT644">
            <v>0</v>
          </cell>
          <cell r="AU644">
            <v>0</v>
          </cell>
          <cell r="AV644">
            <v>0</v>
          </cell>
          <cell r="AW644">
            <v>0</v>
          </cell>
          <cell r="AX644">
            <v>0</v>
          </cell>
          <cell r="AY644">
            <v>0</v>
          </cell>
          <cell r="AZ644">
            <v>0</v>
          </cell>
          <cell r="BA644">
            <v>0</v>
          </cell>
          <cell r="BB644">
            <v>0</v>
          </cell>
          <cell r="BC644">
            <v>0</v>
          </cell>
          <cell r="BD644">
            <v>0</v>
          </cell>
          <cell r="BE644">
            <v>0</v>
          </cell>
        </row>
        <row r="645">
          <cell r="A645" t="str">
            <v>DC2TN64</v>
          </cell>
          <cell r="B645">
            <v>0</v>
          </cell>
          <cell r="C645">
            <v>0</v>
          </cell>
          <cell r="D645">
            <v>0</v>
          </cell>
          <cell r="E645">
            <v>0</v>
          </cell>
          <cell r="F645">
            <v>945</v>
          </cell>
          <cell r="G645" t="str">
            <v>Kinh tế đầu tư</v>
          </cell>
          <cell r="H645">
            <v>3</v>
          </cell>
          <cell r="I645">
            <v>45</v>
          </cell>
          <cell r="J645">
            <v>0</v>
          </cell>
          <cell r="K645">
            <v>0</v>
          </cell>
          <cell r="L645">
            <v>0</v>
          </cell>
          <cell r="M645">
            <v>0</v>
          </cell>
          <cell r="N645">
            <v>0</v>
          </cell>
          <cell r="O645">
            <v>0</v>
          </cell>
          <cell r="P645" t="str">
            <v>KINH TẾ - VẬN TẢI</v>
          </cell>
          <cell r="Q645" t="str">
            <v/>
          </cell>
          <cell r="R645" t="str">
            <v>KTVT</v>
          </cell>
          <cell r="S645" t="str">
            <v>KTVT-</v>
          </cell>
          <cell r="T645">
            <v>0</v>
          </cell>
          <cell r="U645">
            <v>0</v>
          </cell>
          <cell r="V645">
            <v>0</v>
          </cell>
          <cell r="W645">
            <v>0</v>
          </cell>
          <cell r="X645">
            <v>0</v>
          </cell>
          <cell r="Y645">
            <v>0</v>
          </cell>
          <cell r="Z645">
            <v>0</v>
          </cell>
          <cell r="AA645">
            <v>0</v>
          </cell>
          <cell r="AB645">
            <v>0</v>
          </cell>
          <cell r="AC645">
            <v>0</v>
          </cell>
          <cell r="AD645">
            <v>0</v>
          </cell>
          <cell r="AE645">
            <v>0</v>
          </cell>
          <cell r="AF645">
            <v>0</v>
          </cell>
          <cell r="AG645">
            <v>0</v>
          </cell>
          <cell r="AH645">
            <v>0</v>
          </cell>
          <cell r="AI645">
            <v>0</v>
          </cell>
          <cell r="AJ645">
            <v>0</v>
          </cell>
          <cell r="AK645">
            <v>0</v>
          </cell>
          <cell r="AL645">
            <v>0</v>
          </cell>
          <cell r="AM645">
            <v>0</v>
          </cell>
          <cell r="AN645">
            <v>0</v>
          </cell>
          <cell r="AO645">
            <v>0</v>
          </cell>
          <cell r="AP645">
            <v>0</v>
          </cell>
          <cell r="AQ645">
            <v>0</v>
          </cell>
          <cell r="AR645">
            <v>0</v>
          </cell>
          <cell r="AS645">
            <v>0</v>
          </cell>
          <cell r="AT645">
            <v>0</v>
          </cell>
          <cell r="AU645">
            <v>0</v>
          </cell>
          <cell r="AV645">
            <v>0</v>
          </cell>
          <cell r="AW645">
            <v>0</v>
          </cell>
          <cell r="AX645">
            <v>0</v>
          </cell>
          <cell r="AY645">
            <v>0</v>
          </cell>
          <cell r="AZ645">
            <v>0</v>
          </cell>
          <cell r="BA645">
            <v>0</v>
          </cell>
          <cell r="BB645">
            <v>0</v>
          </cell>
          <cell r="BC645">
            <v>0</v>
          </cell>
          <cell r="BD645">
            <v>0</v>
          </cell>
          <cell r="BE645">
            <v>0</v>
          </cell>
        </row>
        <row r="646">
          <cell r="A646" t="str">
            <v>DC2TN63</v>
          </cell>
          <cell r="B646">
            <v>0</v>
          </cell>
          <cell r="C646">
            <v>0</v>
          </cell>
          <cell r="D646">
            <v>0</v>
          </cell>
          <cell r="E646">
            <v>0</v>
          </cell>
          <cell r="F646">
            <v>944</v>
          </cell>
          <cell r="G646" t="str">
            <v>Kinh tế phát triển</v>
          </cell>
          <cell r="H646">
            <v>3</v>
          </cell>
          <cell r="I646">
            <v>45</v>
          </cell>
          <cell r="J646">
            <v>0</v>
          </cell>
          <cell r="K646">
            <v>0</v>
          </cell>
          <cell r="L646">
            <v>0</v>
          </cell>
          <cell r="M646">
            <v>0</v>
          </cell>
          <cell r="N646">
            <v>0</v>
          </cell>
          <cell r="O646">
            <v>0</v>
          </cell>
          <cell r="P646" t="str">
            <v>KINH TẾ - VẬN TẢI</v>
          </cell>
          <cell r="Q646" t="str">
            <v/>
          </cell>
          <cell r="R646" t="str">
            <v>KTVT</v>
          </cell>
          <cell r="S646" t="str">
            <v>KTVT-</v>
          </cell>
          <cell r="T646">
            <v>0</v>
          </cell>
          <cell r="U646">
            <v>0</v>
          </cell>
          <cell r="V646">
            <v>0</v>
          </cell>
          <cell r="W646">
            <v>0</v>
          </cell>
          <cell r="X646">
            <v>0</v>
          </cell>
          <cell r="Y646">
            <v>0</v>
          </cell>
          <cell r="Z646">
            <v>0</v>
          </cell>
          <cell r="AA646">
            <v>0</v>
          </cell>
          <cell r="AB646">
            <v>0</v>
          </cell>
          <cell r="AC646">
            <v>0</v>
          </cell>
          <cell r="AD646">
            <v>0</v>
          </cell>
          <cell r="AE646">
            <v>0</v>
          </cell>
          <cell r="AF646">
            <v>0</v>
          </cell>
          <cell r="AG646">
            <v>0</v>
          </cell>
          <cell r="AH646">
            <v>0</v>
          </cell>
          <cell r="AI646">
            <v>0</v>
          </cell>
          <cell r="AJ646">
            <v>0</v>
          </cell>
          <cell r="AK646">
            <v>0</v>
          </cell>
          <cell r="AL646">
            <v>0</v>
          </cell>
          <cell r="AM646">
            <v>0</v>
          </cell>
          <cell r="AN646">
            <v>0</v>
          </cell>
          <cell r="AO646">
            <v>0</v>
          </cell>
          <cell r="AP646">
            <v>0</v>
          </cell>
          <cell r="AQ646">
            <v>0</v>
          </cell>
          <cell r="AR646">
            <v>0</v>
          </cell>
          <cell r="AS646">
            <v>0</v>
          </cell>
          <cell r="AT646">
            <v>0</v>
          </cell>
          <cell r="AU646">
            <v>0</v>
          </cell>
          <cell r="AV646">
            <v>0</v>
          </cell>
          <cell r="AW646">
            <v>0</v>
          </cell>
          <cell r="AX646">
            <v>0</v>
          </cell>
          <cell r="AY646">
            <v>0</v>
          </cell>
          <cell r="AZ646">
            <v>0</v>
          </cell>
          <cell r="BA646">
            <v>0</v>
          </cell>
          <cell r="BB646">
            <v>0</v>
          </cell>
          <cell r="BC646">
            <v>0</v>
          </cell>
          <cell r="BD646">
            <v>0</v>
          </cell>
          <cell r="BE646">
            <v>0</v>
          </cell>
        </row>
        <row r="647">
          <cell r="A647" t="str">
            <v>DC2KV87</v>
          </cell>
          <cell r="B647">
            <v>0</v>
          </cell>
          <cell r="C647">
            <v>0</v>
          </cell>
          <cell r="D647">
            <v>0</v>
          </cell>
          <cell r="E647">
            <v>0</v>
          </cell>
          <cell r="F647">
            <v>931</v>
          </cell>
          <cell r="G647" t="str">
            <v>Kinh tế quốc tế</v>
          </cell>
          <cell r="H647">
            <v>3</v>
          </cell>
          <cell r="I647">
            <v>45</v>
          </cell>
          <cell r="J647">
            <v>0</v>
          </cell>
          <cell r="K647">
            <v>0</v>
          </cell>
          <cell r="L647">
            <v>0</v>
          </cell>
          <cell r="M647">
            <v>0</v>
          </cell>
          <cell r="N647">
            <v>0</v>
          </cell>
          <cell r="O647">
            <v>0</v>
          </cell>
          <cell r="P647" t="str">
            <v>KINH TẾ - VẬN TẢI</v>
          </cell>
          <cell r="Q647" t="str">
            <v/>
          </cell>
          <cell r="R647" t="str">
            <v>KTVT</v>
          </cell>
          <cell r="S647" t="str">
            <v>KTVT-</v>
          </cell>
          <cell r="T647">
            <v>0</v>
          </cell>
          <cell r="U647">
            <v>0</v>
          </cell>
          <cell r="V647">
            <v>0</v>
          </cell>
          <cell r="W647">
            <v>0</v>
          </cell>
          <cell r="X647">
            <v>0</v>
          </cell>
          <cell r="Y647">
            <v>0</v>
          </cell>
          <cell r="Z647">
            <v>0</v>
          </cell>
          <cell r="AA647">
            <v>0</v>
          </cell>
          <cell r="AB647">
            <v>0</v>
          </cell>
          <cell r="AC647">
            <v>0</v>
          </cell>
          <cell r="AD647">
            <v>0</v>
          </cell>
          <cell r="AE647">
            <v>0</v>
          </cell>
          <cell r="AF647">
            <v>0</v>
          </cell>
          <cell r="AG647">
            <v>0</v>
          </cell>
          <cell r="AH647">
            <v>0</v>
          </cell>
          <cell r="AI647">
            <v>0</v>
          </cell>
          <cell r="AJ647">
            <v>0</v>
          </cell>
          <cell r="AK647">
            <v>0</v>
          </cell>
          <cell r="AL647">
            <v>0</v>
          </cell>
          <cell r="AM647">
            <v>0</v>
          </cell>
          <cell r="AN647">
            <v>0</v>
          </cell>
          <cell r="AO647">
            <v>0</v>
          </cell>
          <cell r="AP647">
            <v>0</v>
          </cell>
          <cell r="AQ647">
            <v>0</v>
          </cell>
          <cell r="AR647">
            <v>0</v>
          </cell>
          <cell r="AS647">
            <v>0</v>
          </cell>
          <cell r="AT647">
            <v>0</v>
          </cell>
          <cell r="AU647">
            <v>0</v>
          </cell>
          <cell r="AV647">
            <v>0</v>
          </cell>
          <cell r="AW647">
            <v>0</v>
          </cell>
          <cell r="AX647">
            <v>0</v>
          </cell>
          <cell r="AY647">
            <v>0</v>
          </cell>
          <cell r="AZ647">
            <v>0</v>
          </cell>
          <cell r="BA647">
            <v>0</v>
          </cell>
          <cell r="BB647">
            <v>0</v>
          </cell>
          <cell r="BC647">
            <v>0</v>
          </cell>
          <cell r="BD647">
            <v>0</v>
          </cell>
          <cell r="BE647">
            <v>0</v>
          </cell>
        </row>
        <row r="648">
          <cell r="A648" t="str">
            <v>DC2KV51</v>
          </cell>
          <cell r="B648">
            <v>0</v>
          </cell>
          <cell r="C648">
            <v>0</v>
          </cell>
          <cell r="D648">
            <v>0</v>
          </cell>
          <cell r="E648">
            <v>0</v>
          </cell>
          <cell r="F648">
            <v>34</v>
          </cell>
          <cell r="G648" t="str">
            <v>Lịch sử học thuyết kinh tế</v>
          </cell>
          <cell r="H648">
            <v>3</v>
          </cell>
          <cell r="I648">
            <v>45</v>
          </cell>
          <cell r="J648">
            <v>0</v>
          </cell>
          <cell r="K648">
            <v>0</v>
          </cell>
          <cell r="L648">
            <v>0</v>
          </cell>
          <cell r="M648">
            <v>0</v>
          </cell>
          <cell r="N648">
            <v>0</v>
          </cell>
          <cell r="O648">
            <v>0</v>
          </cell>
          <cell r="P648" t="str">
            <v>KINH TẾ - VẬN TẢI</v>
          </cell>
          <cell r="Q648" t="str">
            <v/>
          </cell>
          <cell r="R648" t="str">
            <v>KTVT</v>
          </cell>
          <cell r="S648" t="str">
            <v>KTVT-</v>
          </cell>
          <cell r="T648">
            <v>0</v>
          </cell>
          <cell r="U648">
            <v>0</v>
          </cell>
          <cell r="V648">
            <v>0</v>
          </cell>
          <cell r="W648">
            <v>0</v>
          </cell>
          <cell r="X648">
            <v>0</v>
          </cell>
          <cell r="Y648">
            <v>0</v>
          </cell>
          <cell r="Z648">
            <v>0</v>
          </cell>
          <cell r="AA648">
            <v>0</v>
          </cell>
          <cell r="AB648">
            <v>0</v>
          </cell>
          <cell r="AC648">
            <v>0</v>
          </cell>
          <cell r="AD648">
            <v>0</v>
          </cell>
          <cell r="AE648">
            <v>0</v>
          </cell>
          <cell r="AF648">
            <v>0</v>
          </cell>
          <cell r="AG648">
            <v>0</v>
          </cell>
          <cell r="AH648">
            <v>0</v>
          </cell>
          <cell r="AI648">
            <v>0</v>
          </cell>
          <cell r="AJ648">
            <v>0</v>
          </cell>
          <cell r="AK648">
            <v>0</v>
          </cell>
          <cell r="AL648">
            <v>0</v>
          </cell>
          <cell r="AM648">
            <v>0</v>
          </cell>
          <cell r="AN648">
            <v>0</v>
          </cell>
          <cell r="AO648">
            <v>0</v>
          </cell>
          <cell r="AP648">
            <v>0</v>
          </cell>
          <cell r="AQ648">
            <v>0</v>
          </cell>
          <cell r="AR648">
            <v>0</v>
          </cell>
          <cell r="AS648">
            <v>0</v>
          </cell>
          <cell r="AT648">
            <v>0</v>
          </cell>
          <cell r="AU648">
            <v>0</v>
          </cell>
          <cell r="AV648">
            <v>0</v>
          </cell>
          <cell r="AW648">
            <v>0</v>
          </cell>
          <cell r="AX648">
            <v>0</v>
          </cell>
          <cell r="AY648">
            <v>0</v>
          </cell>
          <cell r="AZ648">
            <v>0</v>
          </cell>
          <cell r="BA648">
            <v>0</v>
          </cell>
          <cell r="BB648">
            <v>0</v>
          </cell>
          <cell r="BC648">
            <v>0</v>
          </cell>
          <cell r="BD648">
            <v>0</v>
          </cell>
          <cell r="BE648">
            <v>0</v>
          </cell>
        </row>
        <row r="649">
          <cell r="A649" t="str">
            <v>DC3TN59</v>
          </cell>
          <cell r="B649">
            <v>0</v>
          </cell>
          <cell r="C649">
            <v>0</v>
          </cell>
          <cell r="D649">
            <v>0</v>
          </cell>
          <cell r="E649">
            <v>0</v>
          </cell>
          <cell r="F649">
            <v>940</v>
          </cell>
          <cell r="G649" t="str">
            <v>Mua bán và sáp nhập doanh nghiệp</v>
          </cell>
          <cell r="H649">
            <v>2</v>
          </cell>
          <cell r="I649">
            <v>30</v>
          </cell>
          <cell r="J649">
            <v>0</v>
          </cell>
          <cell r="K649">
            <v>0</v>
          </cell>
          <cell r="L649">
            <v>0</v>
          </cell>
          <cell r="M649">
            <v>0</v>
          </cell>
          <cell r="N649">
            <v>0</v>
          </cell>
          <cell r="O649">
            <v>0</v>
          </cell>
          <cell r="P649" t="str">
            <v>KINH TẾ - VẬN TẢI</v>
          </cell>
          <cell r="Q649" t="str">
            <v/>
          </cell>
          <cell r="R649" t="str">
            <v>KTVT</v>
          </cell>
          <cell r="S649" t="str">
            <v>KTVT-</v>
          </cell>
          <cell r="T649">
            <v>0</v>
          </cell>
          <cell r="U649">
            <v>0</v>
          </cell>
          <cell r="V649">
            <v>0</v>
          </cell>
          <cell r="W649">
            <v>0</v>
          </cell>
          <cell r="X649">
            <v>0</v>
          </cell>
          <cell r="Y649">
            <v>0</v>
          </cell>
          <cell r="Z649">
            <v>0</v>
          </cell>
          <cell r="AA649">
            <v>0</v>
          </cell>
          <cell r="AB649">
            <v>0</v>
          </cell>
          <cell r="AC649">
            <v>0</v>
          </cell>
          <cell r="AD649">
            <v>0</v>
          </cell>
          <cell r="AE649">
            <v>0</v>
          </cell>
          <cell r="AF649">
            <v>0</v>
          </cell>
          <cell r="AG649">
            <v>0</v>
          </cell>
          <cell r="AH649">
            <v>0</v>
          </cell>
          <cell r="AI649">
            <v>0</v>
          </cell>
          <cell r="AJ649">
            <v>0</v>
          </cell>
          <cell r="AK649">
            <v>0</v>
          </cell>
          <cell r="AL649">
            <v>0</v>
          </cell>
          <cell r="AM649">
            <v>0</v>
          </cell>
          <cell r="AN649">
            <v>0</v>
          </cell>
          <cell r="AO649">
            <v>0</v>
          </cell>
          <cell r="AP649">
            <v>0</v>
          </cell>
          <cell r="AQ649">
            <v>0</v>
          </cell>
          <cell r="AR649">
            <v>0</v>
          </cell>
          <cell r="AS649">
            <v>0</v>
          </cell>
          <cell r="AT649">
            <v>0</v>
          </cell>
          <cell r="AU649">
            <v>0</v>
          </cell>
          <cell r="AV649">
            <v>0</v>
          </cell>
          <cell r="AW649">
            <v>0</v>
          </cell>
          <cell r="AX649">
            <v>0</v>
          </cell>
          <cell r="AY649">
            <v>0</v>
          </cell>
          <cell r="AZ649">
            <v>0</v>
          </cell>
          <cell r="BA649">
            <v>0</v>
          </cell>
          <cell r="BB649">
            <v>0</v>
          </cell>
          <cell r="BC649">
            <v>0</v>
          </cell>
          <cell r="BD649">
            <v>0</v>
          </cell>
          <cell r="BE649">
            <v>0</v>
          </cell>
        </row>
        <row r="650">
          <cell r="A650" t="str">
            <v>DC3TN57</v>
          </cell>
          <cell r="B650">
            <v>0</v>
          </cell>
          <cell r="C650">
            <v>0</v>
          </cell>
          <cell r="D650">
            <v>0</v>
          </cell>
          <cell r="E650">
            <v>0</v>
          </cell>
          <cell r="F650">
            <v>938</v>
          </cell>
          <cell r="G650" t="str">
            <v>Phân tích và đầu tư chứng khoán</v>
          </cell>
          <cell r="H650">
            <v>2</v>
          </cell>
          <cell r="I650">
            <v>30</v>
          </cell>
          <cell r="J650">
            <v>0</v>
          </cell>
          <cell r="K650">
            <v>0</v>
          </cell>
          <cell r="L650">
            <v>0</v>
          </cell>
          <cell r="M650">
            <v>0</v>
          </cell>
          <cell r="N650">
            <v>0</v>
          </cell>
          <cell r="O650">
            <v>0</v>
          </cell>
          <cell r="P650" t="str">
            <v>KINH TẾ - VẬN TẢI</v>
          </cell>
          <cell r="Q650" t="str">
            <v/>
          </cell>
          <cell r="R650" t="str">
            <v>KTVT</v>
          </cell>
          <cell r="S650" t="str">
            <v>KTVT-</v>
          </cell>
          <cell r="T650">
            <v>0</v>
          </cell>
          <cell r="U650">
            <v>0</v>
          </cell>
          <cell r="V650">
            <v>0</v>
          </cell>
          <cell r="W650">
            <v>0</v>
          </cell>
          <cell r="X650">
            <v>0</v>
          </cell>
          <cell r="Y650">
            <v>0</v>
          </cell>
          <cell r="Z650">
            <v>0</v>
          </cell>
          <cell r="AA650">
            <v>0</v>
          </cell>
          <cell r="AB650">
            <v>0</v>
          </cell>
          <cell r="AC650">
            <v>0</v>
          </cell>
          <cell r="AD650">
            <v>0</v>
          </cell>
          <cell r="AE650">
            <v>0</v>
          </cell>
          <cell r="AF650">
            <v>0</v>
          </cell>
          <cell r="AG650">
            <v>0</v>
          </cell>
          <cell r="AH650">
            <v>0</v>
          </cell>
          <cell r="AI650">
            <v>0</v>
          </cell>
          <cell r="AJ650">
            <v>0</v>
          </cell>
          <cell r="AK650">
            <v>0</v>
          </cell>
          <cell r="AL650">
            <v>0</v>
          </cell>
          <cell r="AM650">
            <v>0</v>
          </cell>
          <cell r="AN650">
            <v>0</v>
          </cell>
          <cell r="AO650">
            <v>0</v>
          </cell>
          <cell r="AP650">
            <v>0</v>
          </cell>
          <cell r="AQ650">
            <v>0</v>
          </cell>
          <cell r="AR650">
            <v>0</v>
          </cell>
          <cell r="AS650">
            <v>0</v>
          </cell>
          <cell r="AT650">
            <v>0</v>
          </cell>
          <cell r="AU650">
            <v>0</v>
          </cell>
          <cell r="AV650">
            <v>0</v>
          </cell>
          <cell r="AW650">
            <v>0</v>
          </cell>
          <cell r="AX650">
            <v>0</v>
          </cell>
          <cell r="AY650">
            <v>0</v>
          </cell>
          <cell r="AZ650">
            <v>0</v>
          </cell>
          <cell r="BA650">
            <v>0</v>
          </cell>
          <cell r="BB650">
            <v>0</v>
          </cell>
          <cell r="BC650">
            <v>0</v>
          </cell>
          <cell r="BD650">
            <v>0</v>
          </cell>
          <cell r="BE650">
            <v>0</v>
          </cell>
        </row>
        <row r="651">
          <cell r="A651" t="str">
            <v>DC3KV67</v>
          </cell>
          <cell r="B651">
            <v>0</v>
          </cell>
          <cell r="C651">
            <v>0</v>
          </cell>
          <cell r="D651">
            <v>0</v>
          </cell>
          <cell r="E651">
            <v>0</v>
          </cell>
          <cell r="F651">
            <v>930</v>
          </cell>
          <cell r="G651" t="str">
            <v>Quản trị chất lượng</v>
          </cell>
          <cell r="H651">
            <v>2</v>
          </cell>
          <cell r="I651">
            <v>30</v>
          </cell>
          <cell r="J651">
            <v>0</v>
          </cell>
          <cell r="K651">
            <v>0</v>
          </cell>
          <cell r="L651">
            <v>0</v>
          </cell>
          <cell r="M651">
            <v>0</v>
          </cell>
          <cell r="N651">
            <v>0</v>
          </cell>
          <cell r="O651">
            <v>0</v>
          </cell>
          <cell r="P651" t="str">
            <v>KINH TẾ - VẬN TẢI</v>
          </cell>
          <cell r="Q651" t="str">
            <v/>
          </cell>
          <cell r="R651" t="str">
            <v>KTVT</v>
          </cell>
          <cell r="S651" t="str">
            <v>KTVT-</v>
          </cell>
          <cell r="T651">
            <v>0</v>
          </cell>
          <cell r="U651">
            <v>0</v>
          </cell>
          <cell r="V651">
            <v>0</v>
          </cell>
          <cell r="W651">
            <v>0</v>
          </cell>
          <cell r="X651">
            <v>0</v>
          </cell>
          <cell r="Y651">
            <v>0</v>
          </cell>
          <cell r="Z651">
            <v>0</v>
          </cell>
          <cell r="AA651">
            <v>0</v>
          </cell>
          <cell r="AB651">
            <v>0</v>
          </cell>
          <cell r="AC651">
            <v>0</v>
          </cell>
          <cell r="AD651">
            <v>0</v>
          </cell>
          <cell r="AE651">
            <v>0</v>
          </cell>
          <cell r="AF651">
            <v>0</v>
          </cell>
          <cell r="AG651">
            <v>0</v>
          </cell>
          <cell r="AH651">
            <v>0</v>
          </cell>
          <cell r="AI651">
            <v>0</v>
          </cell>
          <cell r="AJ651">
            <v>0</v>
          </cell>
          <cell r="AK651">
            <v>0</v>
          </cell>
          <cell r="AL651" t="str">
            <v>o</v>
          </cell>
          <cell r="AM651">
            <v>0</v>
          </cell>
          <cell r="AN651">
            <v>0</v>
          </cell>
          <cell r="AO651">
            <v>0</v>
          </cell>
          <cell r="AP651">
            <v>0</v>
          </cell>
          <cell r="AQ651">
            <v>0</v>
          </cell>
          <cell r="AR651">
            <v>0</v>
          </cell>
          <cell r="AS651">
            <v>0</v>
          </cell>
          <cell r="AT651">
            <v>0</v>
          </cell>
          <cell r="AU651">
            <v>0</v>
          </cell>
          <cell r="AV651">
            <v>0</v>
          </cell>
          <cell r="AW651">
            <v>0</v>
          </cell>
          <cell r="AX651">
            <v>0</v>
          </cell>
          <cell r="AY651">
            <v>0</v>
          </cell>
          <cell r="AZ651">
            <v>0</v>
          </cell>
          <cell r="BA651">
            <v>0</v>
          </cell>
          <cell r="BB651">
            <v>0</v>
          </cell>
          <cell r="BC651">
            <v>0</v>
          </cell>
          <cell r="BD651">
            <v>0</v>
          </cell>
          <cell r="BE651">
            <v>0</v>
          </cell>
        </row>
        <row r="652">
          <cell r="A652" t="str">
            <v>DC3TN58</v>
          </cell>
          <cell r="B652">
            <v>0</v>
          </cell>
          <cell r="C652">
            <v>0</v>
          </cell>
          <cell r="D652">
            <v>0</v>
          </cell>
          <cell r="E652">
            <v>0</v>
          </cell>
          <cell r="F652">
            <v>939</v>
          </cell>
          <cell r="G652" t="str">
            <v>Quản trị danh mục đầu tư</v>
          </cell>
          <cell r="H652">
            <v>2</v>
          </cell>
          <cell r="I652">
            <v>30</v>
          </cell>
          <cell r="J652">
            <v>0</v>
          </cell>
          <cell r="K652">
            <v>0</v>
          </cell>
          <cell r="L652">
            <v>0</v>
          </cell>
          <cell r="M652">
            <v>0</v>
          </cell>
          <cell r="N652">
            <v>0</v>
          </cell>
          <cell r="O652">
            <v>0</v>
          </cell>
          <cell r="P652" t="str">
            <v>KINH TẾ - VẬN TẢI</v>
          </cell>
          <cell r="Q652" t="str">
            <v/>
          </cell>
          <cell r="R652" t="str">
            <v>KTVT</v>
          </cell>
          <cell r="S652" t="str">
            <v>KTVT-</v>
          </cell>
          <cell r="T652">
            <v>0</v>
          </cell>
          <cell r="U652">
            <v>0</v>
          </cell>
          <cell r="V652">
            <v>0</v>
          </cell>
          <cell r="W652">
            <v>0</v>
          </cell>
          <cell r="X652">
            <v>0</v>
          </cell>
          <cell r="Y652">
            <v>0</v>
          </cell>
          <cell r="Z652">
            <v>0</v>
          </cell>
          <cell r="AA652">
            <v>0</v>
          </cell>
          <cell r="AB652">
            <v>0</v>
          </cell>
          <cell r="AC652">
            <v>0</v>
          </cell>
          <cell r="AD652">
            <v>0</v>
          </cell>
          <cell r="AE652">
            <v>0</v>
          </cell>
          <cell r="AF652">
            <v>0</v>
          </cell>
          <cell r="AG652">
            <v>0</v>
          </cell>
          <cell r="AH652">
            <v>0</v>
          </cell>
          <cell r="AI652">
            <v>0</v>
          </cell>
          <cell r="AJ652">
            <v>0</v>
          </cell>
          <cell r="AK652">
            <v>0</v>
          </cell>
          <cell r="AL652">
            <v>0</v>
          </cell>
          <cell r="AM652">
            <v>0</v>
          </cell>
          <cell r="AN652">
            <v>0</v>
          </cell>
          <cell r="AO652">
            <v>0</v>
          </cell>
          <cell r="AP652">
            <v>0</v>
          </cell>
          <cell r="AQ652">
            <v>0</v>
          </cell>
          <cell r="AR652">
            <v>0</v>
          </cell>
          <cell r="AS652">
            <v>0</v>
          </cell>
          <cell r="AT652">
            <v>0</v>
          </cell>
          <cell r="AU652">
            <v>0</v>
          </cell>
          <cell r="AV652">
            <v>0</v>
          </cell>
          <cell r="AW652">
            <v>0</v>
          </cell>
          <cell r="AX652">
            <v>0</v>
          </cell>
          <cell r="AY652">
            <v>0</v>
          </cell>
          <cell r="AZ652">
            <v>0</v>
          </cell>
          <cell r="BA652">
            <v>0</v>
          </cell>
          <cell r="BB652">
            <v>0</v>
          </cell>
          <cell r="BC652">
            <v>0</v>
          </cell>
          <cell r="BD652">
            <v>0</v>
          </cell>
          <cell r="BE652">
            <v>0</v>
          </cell>
        </row>
        <row r="653">
          <cell r="A653" t="str">
            <v>DC3TN61</v>
          </cell>
          <cell r="B653">
            <v>0</v>
          </cell>
          <cell r="C653">
            <v>0</v>
          </cell>
          <cell r="D653">
            <v>0</v>
          </cell>
          <cell r="E653">
            <v>0</v>
          </cell>
          <cell r="F653">
            <v>941</v>
          </cell>
          <cell r="G653" t="str">
            <v>Tài chính công ty đa quốc gia</v>
          </cell>
          <cell r="H653">
            <v>2</v>
          </cell>
          <cell r="I653">
            <v>30</v>
          </cell>
          <cell r="J653">
            <v>0</v>
          </cell>
          <cell r="K653">
            <v>0</v>
          </cell>
          <cell r="L653">
            <v>0</v>
          </cell>
          <cell r="M653">
            <v>0</v>
          </cell>
          <cell r="N653">
            <v>0</v>
          </cell>
          <cell r="O653">
            <v>0</v>
          </cell>
          <cell r="P653" t="str">
            <v>KINH TẾ - VẬN TẢI</v>
          </cell>
          <cell r="Q653" t="str">
            <v/>
          </cell>
          <cell r="R653" t="str">
            <v>KTVT</v>
          </cell>
          <cell r="S653" t="str">
            <v>KTVT-</v>
          </cell>
          <cell r="T653">
            <v>0</v>
          </cell>
          <cell r="U653">
            <v>0</v>
          </cell>
          <cell r="V653">
            <v>0</v>
          </cell>
          <cell r="W653">
            <v>0</v>
          </cell>
          <cell r="X653">
            <v>0</v>
          </cell>
          <cell r="Y653">
            <v>0</v>
          </cell>
          <cell r="Z653">
            <v>0</v>
          </cell>
          <cell r="AA653">
            <v>0</v>
          </cell>
          <cell r="AB653">
            <v>0</v>
          </cell>
          <cell r="AC653">
            <v>0</v>
          </cell>
          <cell r="AD653">
            <v>0</v>
          </cell>
          <cell r="AE653">
            <v>0</v>
          </cell>
          <cell r="AF653">
            <v>0</v>
          </cell>
          <cell r="AG653">
            <v>0</v>
          </cell>
          <cell r="AH653">
            <v>0</v>
          </cell>
          <cell r="AI653">
            <v>0</v>
          </cell>
          <cell r="AJ653">
            <v>0</v>
          </cell>
          <cell r="AK653">
            <v>0</v>
          </cell>
          <cell r="AL653">
            <v>0</v>
          </cell>
          <cell r="AM653">
            <v>0</v>
          </cell>
          <cell r="AN653">
            <v>0</v>
          </cell>
          <cell r="AO653">
            <v>0</v>
          </cell>
          <cell r="AP653">
            <v>0</v>
          </cell>
          <cell r="AQ653">
            <v>0</v>
          </cell>
          <cell r="AR653">
            <v>0</v>
          </cell>
          <cell r="AS653">
            <v>0</v>
          </cell>
          <cell r="AT653">
            <v>0</v>
          </cell>
          <cell r="AU653">
            <v>0</v>
          </cell>
          <cell r="AV653">
            <v>0</v>
          </cell>
          <cell r="AW653">
            <v>0</v>
          </cell>
          <cell r="AX653">
            <v>0</v>
          </cell>
          <cell r="AY653">
            <v>0</v>
          </cell>
          <cell r="AZ653">
            <v>0</v>
          </cell>
          <cell r="BA653">
            <v>0</v>
          </cell>
          <cell r="BB653">
            <v>0</v>
          </cell>
          <cell r="BC653">
            <v>0</v>
          </cell>
          <cell r="BD653">
            <v>0</v>
          </cell>
          <cell r="BE653">
            <v>0</v>
          </cell>
        </row>
        <row r="654">
          <cell r="A654" t="str">
            <v>DC2KV86</v>
          </cell>
          <cell r="B654" t="str">
            <v>DC2KV86</v>
          </cell>
          <cell r="C654">
            <v>0</v>
          </cell>
          <cell r="D654" t="str">
            <v>CC2KV86</v>
          </cell>
          <cell r="E654">
            <v>0</v>
          </cell>
          <cell r="F654">
            <v>234</v>
          </cell>
          <cell r="G654" t="str">
            <v>Kinh tế công cộng</v>
          </cell>
          <cell r="H654">
            <v>2</v>
          </cell>
          <cell r="I654">
            <v>30</v>
          </cell>
          <cell r="J654">
            <v>0</v>
          </cell>
          <cell r="K654">
            <v>0</v>
          </cell>
          <cell r="L654">
            <v>0</v>
          </cell>
          <cell r="M654">
            <v>0</v>
          </cell>
          <cell r="N654">
            <v>0</v>
          </cell>
          <cell r="O654" t="str">
            <v>Cơ sở ngành kinh tế</v>
          </cell>
          <cell r="P654" t="str">
            <v>KINH TẾ - VẬN TẢI</v>
          </cell>
          <cell r="Q654" t="str">
            <v>KVCS</v>
          </cell>
          <cell r="R654" t="str">
            <v>KTVT</v>
          </cell>
          <cell r="S654" t="str">
            <v>KTVT-KVCS</v>
          </cell>
          <cell r="T654">
            <v>0</v>
          </cell>
          <cell r="U654">
            <v>0</v>
          </cell>
          <cell r="V654">
            <v>0</v>
          </cell>
          <cell r="W654">
            <v>0</v>
          </cell>
          <cell r="X654">
            <v>0</v>
          </cell>
          <cell r="Y654">
            <v>0</v>
          </cell>
          <cell r="Z654">
            <v>0</v>
          </cell>
          <cell r="AA654">
            <v>0</v>
          </cell>
          <cell r="AB654">
            <v>0</v>
          </cell>
          <cell r="AC654">
            <v>0</v>
          </cell>
          <cell r="AD654">
            <v>0</v>
          </cell>
          <cell r="AE654">
            <v>0</v>
          </cell>
          <cell r="AF654">
            <v>0</v>
          </cell>
          <cell r="AG654">
            <v>0</v>
          </cell>
          <cell r="AH654">
            <v>0</v>
          </cell>
          <cell r="AI654">
            <v>0</v>
          </cell>
          <cell r="AJ654">
            <v>0</v>
          </cell>
          <cell r="AK654">
            <v>0</v>
          </cell>
          <cell r="AL654">
            <v>0</v>
          </cell>
          <cell r="AM654">
            <v>0</v>
          </cell>
          <cell r="AN654">
            <v>0</v>
          </cell>
          <cell r="AO654">
            <v>0</v>
          </cell>
          <cell r="AP654">
            <v>0</v>
          </cell>
          <cell r="AQ654">
            <v>0</v>
          </cell>
          <cell r="AR654">
            <v>0</v>
          </cell>
          <cell r="AS654">
            <v>0</v>
          </cell>
          <cell r="AT654">
            <v>0</v>
          </cell>
          <cell r="AU654">
            <v>0</v>
          </cell>
          <cell r="AV654">
            <v>0</v>
          </cell>
          <cell r="AW654">
            <v>0</v>
          </cell>
          <cell r="AX654">
            <v>0</v>
          </cell>
          <cell r="AY654">
            <v>0</v>
          </cell>
          <cell r="AZ654">
            <v>0</v>
          </cell>
          <cell r="BA654">
            <v>0</v>
          </cell>
          <cell r="BB654">
            <v>0</v>
          </cell>
          <cell r="BC654">
            <v>0</v>
          </cell>
          <cell r="BD654">
            <v>0</v>
          </cell>
          <cell r="BE654">
            <v>0</v>
          </cell>
        </row>
        <row r="655">
          <cell r="A655" t="str">
            <v>DC2KV85</v>
          </cell>
          <cell r="B655" t="str">
            <v>DC2KV85</v>
          </cell>
          <cell r="C655">
            <v>0</v>
          </cell>
          <cell r="D655" t="str">
            <v>CC2KV85</v>
          </cell>
          <cell r="E655">
            <v>0</v>
          </cell>
          <cell r="F655">
            <v>233</v>
          </cell>
          <cell r="G655" t="str">
            <v>Kinh tế đầu tư</v>
          </cell>
          <cell r="H655">
            <v>2</v>
          </cell>
          <cell r="I655">
            <v>30</v>
          </cell>
          <cell r="J655">
            <v>0</v>
          </cell>
          <cell r="K655">
            <v>0</v>
          </cell>
          <cell r="L655">
            <v>0</v>
          </cell>
          <cell r="M655">
            <v>0</v>
          </cell>
          <cell r="N655">
            <v>0</v>
          </cell>
          <cell r="O655" t="str">
            <v>Cơ sở ngành kinh tế</v>
          </cell>
          <cell r="P655" t="str">
            <v>KINH TẾ - VẬN TẢI</v>
          </cell>
          <cell r="Q655" t="str">
            <v>KVCS</v>
          </cell>
          <cell r="R655" t="str">
            <v>KTVT</v>
          </cell>
          <cell r="S655" t="str">
            <v>KTVT-KVCS</v>
          </cell>
          <cell r="T655">
            <v>0</v>
          </cell>
          <cell r="U655">
            <v>0</v>
          </cell>
          <cell r="V655">
            <v>0</v>
          </cell>
          <cell r="W655">
            <v>0</v>
          </cell>
          <cell r="X655">
            <v>0</v>
          </cell>
          <cell r="Y655">
            <v>0</v>
          </cell>
          <cell r="Z655">
            <v>0</v>
          </cell>
          <cell r="AA655">
            <v>0</v>
          </cell>
          <cell r="AB655">
            <v>0</v>
          </cell>
          <cell r="AC655">
            <v>0</v>
          </cell>
          <cell r="AD655">
            <v>0</v>
          </cell>
          <cell r="AE655">
            <v>0</v>
          </cell>
          <cell r="AF655">
            <v>0</v>
          </cell>
          <cell r="AG655">
            <v>0</v>
          </cell>
          <cell r="AH655">
            <v>0</v>
          </cell>
          <cell r="AI655">
            <v>0</v>
          </cell>
          <cell r="AJ655">
            <v>0</v>
          </cell>
          <cell r="AK655">
            <v>0</v>
          </cell>
          <cell r="AL655">
            <v>0</v>
          </cell>
          <cell r="AM655">
            <v>0</v>
          </cell>
          <cell r="AN655">
            <v>0</v>
          </cell>
          <cell r="AO655">
            <v>0</v>
          </cell>
          <cell r="AP655">
            <v>0</v>
          </cell>
          <cell r="AQ655">
            <v>0</v>
          </cell>
          <cell r="AR655">
            <v>0</v>
          </cell>
          <cell r="AS655">
            <v>0</v>
          </cell>
          <cell r="AT655">
            <v>0</v>
          </cell>
          <cell r="AU655">
            <v>0</v>
          </cell>
          <cell r="AV655">
            <v>0</v>
          </cell>
          <cell r="AW655">
            <v>0</v>
          </cell>
          <cell r="AX655">
            <v>0</v>
          </cell>
          <cell r="AY655">
            <v>0</v>
          </cell>
          <cell r="AZ655">
            <v>0</v>
          </cell>
          <cell r="BA655">
            <v>0</v>
          </cell>
          <cell r="BB655">
            <v>0</v>
          </cell>
          <cell r="BC655">
            <v>0</v>
          </cell>
          <cell r="BD655">
            <v>0</v>
          </cell>
          <cell r="BE655">
            <v>0</v>
          </cell>
        </row>
        <row r="656">
          <cell r="A656" t="str">
            <v>DC2KV64</v>
          </cell>
          <cell r="B656" t="str">
            <v>DC2KV64</v>
          </cell>
          <cell r="C656" t="str">
            <v>DC2KV64</v>
          </cell>
          <cell r="D656" t="str">
            <v>CC2KV64</v>
          </cell>
          <cell r="E656">
            <v>0</v>
          </cell>
          <cell r="F656">
            <v>144</v>
          </cell>
          <cell r="G656" t="str">
            <v>Kinh tế học</v>
          </cell>
          <cell r="H656">
            <v>4</v>
          </cell>
          <cell r="I656">
            <v>60</v>
          </cell>
          <cell r="J656">
            <v>0</v>
          </cell>
          <cell r="K656">
            <v>0</v>
          </cell>
          <cell r="L656">
            <v>0</v>
          </cell>
          <cell r="M656" t="str">
            <v>Viết</v>
          </cell>
          <cell r="N656">
            <v>90</v>
          </cell>
          <cell r="O656" t="str">
            <v>Cơ sở ngành kinh tế</v>
          </cell>
          <cell r="P656" t="str">
            <v>KINH TẾ - VẬN TẢI</v>
          </cell>
          <cell r="Q656" t="str">
            <v>KVCS</v>
          </cell>
          <cell r="R656" t="str">
            <v>KTVT</v>
          </cell>
          <cell r="S656" t="str">
            <v>KTVT-KVCS</v>
          </cell>
          <cell r="T656">
            <v>0</v>
          </cell>
          <cell r="U656">
            <v>0</v>
          </cell>
          <cell r="V656">
            <v>0</v>
          </cell>
          <cell r="W656">
            <v>0</v>
          </cell>
          <cell r="X656">
            <v>0</v>
          </cell>
          <cell r="Y656">
            <v>0</v>
          </cell>
          <cell r="Z656">
            <v>0</v>
          </cell>
          <cell r="AA656">
            <v>0</v>
          </cell>
          <cell r="AB656">
            <v>0</v>
          </cell>
          <cell r="AC656">
            <v>0</v>
          </cell>
          <cell r="AD656">
            <v>0</v>
          </cell>
          <cell r="AE656">
            <v>0</v>
          </cell>
          <cell r="AF656">
            <v>0</v>
          </cell>
          <cell r="AG656">
            <v>0</v>
          </cell>
          <cell r="AH656">
            <v>0</v>
          </cell>
          <cell r="AI656" t="str">
            <v>x</v>
          </cell>
          <cell r="AJ656" t="str">
            <v>x</v>
          </cell>
          <cell r="AK656" t="str">
            <v>x</v>
          </cell>
          <cell r="AL656" t="str">
            <v>x</v>
          </cell>
          <cell r="AM656">
            <v>0</v>
          </cell>
          <cell r="AN656">
            <v>0</v>
          </cell>
          <cell r="AO656">
            <v>0</v>
          </cell>
          <cell r="AP656">
            <v>0</v>
          </cell>
          <cell r="AQ656">
            <v>0</v>
          </cell>
          <cell r="AR656">
            <v>0</v>
          </cell>
          <cell r="AS656">
            <v>0</v>
          </cell>
          <cell r="AT656">
            <v>0</v>
          </cell>
          <cell r="AU656">
            <v>0</v>
          </cell>
          <cell r="AV656">
            <v>0</v>
          </cell>
          <cell r="AW656">
            <v>0</v>
          </cell>
          <cell r="AX656">
            <v>0</v>
          </cell>
          <cell r="AY656">
            <v>0</v>
          </cell>
          <cell r="AZ656">
            <v>0</v>
          </cell>
          <cell r="BA656">
            <v>0</v>
          </cell>
          <cell r="BB656" t="str">
            <v>x</v>
          </cell>
          <cell r="BC656" t="str">
            <v>x</v>
          </cell>
          <cell r="BD656">
            <v>0</v>
          </cell>
          <cell r="BE656">
            <v>0</v>
          </cell>
        </row>
        <row r="657">
          <cell r="A657" t="str">
            <v>DC1CB81</v>
          </cell>
          <cell r="B657" t="str">
            <v>DC1CB81</v>
          </cell>
          <cell r="C657" t="str">
            <v>DC1CB81</v>
          </cell>
          <cell r="D657">
            <v>0</v>
          </cell>
          <cell r="E657">
            <v>0</v>
          </cell>
          <cell r="F657">
            <v>39</v>
          </cell>
          <cell r="G657" t="str">
            <v>Kinh tế học đại cương</v>
          </cell>
          <cell r="H657">
            <v>2</v>
          </cell>
          <cell r="I657">
            <v>30</v>
          </cell>
          <cell r="J657">
            <v>0</v>
          </cell>
          <cell r="K657">
            <v>0</v>
          </cell>
          <cell r="L657">
            <v>0</v>
          </cell>
          <cell r="M657">
            <v>0</v>
          </cell>
          <cell r="N657">
            <v>0</v>
          </cell>
          <cell r="O657" t="str">
            <v>Cơ sở ngành kinh tế</v>
          </cell>
          <cell r="P657" t="str">
            <v>KINH TẾ - VẬN TẢI</v>
          </cell>
          <cell r="Q657" t="str">
            <v>KVCS</v>
          </cell>
          <cell r="R657" t="str">
            <v>KTVT</v>
          </cell>
          <cell r="S657" t="str">
            <v>KTVT-KVCS</v>
          </cell>
          <cell r="T657" t="str">
            <v>o</v>
          </cell>
          <cell r="U657" t="str">
            <v>o</v>
          </cell>
          <cell r="V657" t="str">
            <v>o</v>
          </cell>
          <cell r="W657" t="str">
            <v>o</v>
          </cell>
          <cell r="X657" t="str">
            <v>o</v>
          </cell>
          <cell r="Y657" t="str">
            <v>o</v>
          </cell>
          <cell r="Z657" t="str">
            <v>o</v>
          </cell>
          <cell r="AA657" t="str">
            <v>o</v>
          </cell>
          <cell r="AB657" t="str">
            <v>o</v>
          </cell>
          <cell r="AC657" t="str">
            <v>o</v>
          </cell>
          <cell r="AD657" t="str">
            <v>o</v>
          </cell>
          <cell r="AE657">
            <v>0</v>
          </cell>
          <cell r="AF657">
            <v>0</v>
          </cell>
          <cell r="AG657">
            <v>0</v>
          </cell>
          <cell r="AH657">
            <v>0</v>
          </cell>
          <cell r="AI657">
            <v>0</v>
          </cell>
          <cell r="AJ657">
            <v>0</v>
          </cell>
          <cell r="AK657">
            <v>0</v>
          </cell>
          <cell r="AL657">
            <v>0</v>
          </cell>
          <cell r="AM657">
            <v>0</v>
          </cell>
          <cell r="AN657">
            <v>0</v>
          </cell>
          <cell r="AO657">
            <v>0</v>
          </cell>
          <cell r="AP657">
            <v>0</v>
          </cell>
          <cell r="AQ657">
            <v>0</v>
          </cell>
          <cell r="AR657">
            <v>0</v>
          </cell>
          <cell r="AS657">
            <v>0</v>
          </cell>
          <cell r="AT657">
            <v>0</v>
          </cell>
          <cell r="AU657">
            <v>0</v>
          </cell>
          <cell r="AV657">
            <v>0</v>
          </cell>
          <cell r="AW657">
            <v>0</v>
          </cell>
          <cell r="AX657">
            <v>0</v>
          </cell>
          <cell r="AY657">
            <v>0</v>
          </cell>
          <cell r="AZ657">
            <v>0</v>
          </cell>
          <cell r="BA657">
            <v>0</v>
          </cell>
          <cell r="BB657">
            <v>0</v>
          </cell>
          <cell r="BC657">
            <v>0</v>
          </cell>
          <cell r="BD657">
            <v>0</v>
          </cell>
          <cell r="BE657">
            <v>0</v>
          </cell>
        </row>
        <row r="658">
          <cell r="A658" t="str">
            <v>DC2KV83</v>
          </cell>
          <cell r="B658" t="str">
            <v>DC2KV83</v>
          </cell>
          <cell r="C658">
            <v>0</v>
          </cell>
          <cell r="D658" t="str">
            <v>CC2KV83</v>
          </cell>
          <cell r="E658">
            <v>0</v>
          </cell>
          <cell r="F658">
            <v>231</v>
          </cell>
          <cell r="G658" t="str">
            <v>Kinh tế phát triển</v>
          </cell>
          <cell r="H658">
            <v>2</v>
          </cell>
          <cell r="I658">
            <v>30</v>
          </cell>
          <cell r="J658">
            <v>0</v>
          </cell>
          <cell r="K658">
            <v>0</v>
          </cell>
          <cell r="L658">
            <v>0</v>
          </cell>
          <cell r="M658">
            <v>0</v>
          </cell>
          <cell r="N658">
            <v>0</v>
          </cell>
          <cell r="O658" t="str">
            <v>Cơ sở ngành kinh tế</v>
          </cell>
          <cell r="P658" t="str">
            <v>KINH TẾ - VẬN TẢI</v>
          </cell>
          <cell r="Q658" t="str">
            <v>KVCS</v>
          </cell>
          <cell r="R658" t="str">
            <v>KTVT</v>
          </cell>
          <cell r="S658" t="str">
            <v>KTVT-KVCS</v>
          </cell>
          <cell r="T658">
            <v>0</v>
          </cell>
          <cell r="U658">
            <v>0</v>
          </cell>
          <cell r="V658">
            <v>0</v>
          </cell>
          <cell r="W658">
            <v>0</v>
          </cell>
          <cell r="X658">
            <v>0</v>
          </cell>
          <cell r="Y658">
            <v>0</v>
          </cell>
          <cell r="Z658">
            <v>0</v>
          </cell>
          <cell r="AA658">
            <v>0</v>
          </cell>
          <cell r="AB658">
            <v>0</v>
          </cell>
          <cell r="AC658">
            <v>0</v>
          </cell>
          <cell r="AD658">
            <v>0</v>
          </cell>
          <cell r="AE658">
            <v>0</v>
          </cell>
          <cell r="AF658">
            <v>0</v>
          </cell>
          <cell r="AG658" t="str">
            <v>o</v>
          </cell>
          <cell r="AH658" t="str">
            <v>o</v>
          </cell>
          <cell r="AI658">
            <v>0</v>
          </cell>
          <cell r="AJ658">
            <v>0</v>
          </cell>
          <cell r="AK658">
            <v>0</v>
          </cell>
          <cell r="AL658">
            <v>0</v>
          </cell>
          <cell r="AM658">
            <v>0</v>
          </cell>
          <cell r="AN658">
            <v>0</v>
          </cell>
          <cell r="AO658">
            <v>0</v>
          </cell>
          <cell r="AP658">
            <v>0</v>
          </cell>
          <cell r="AQ658">
            <v>0</v>
          </cell>
          <cell r="AR658">
            <v>0</v>
          </cell>
          <cell r="AS658">
            <v>0</v>
          </cell>
          <cell r="AT658">
            <v>0</v>
          </cell>
          <cell r="AU658">
            <v>0</v>
          </cell>
          <cell r="AV658">
            <v>0</v>
          </cell>
          <cell r="AW658">
            <v>0</v>
          </cell>
          <cell r="AX658">
            <v>0</v>
          </cell>
          <cell r="AY658">
            <v>0</v>
          </cell>
          <cell r="AZ658">
            <v>0</v>
          </cell>
          <cell r="BA658">
            <v>0</v>
          </cell>
          <cell r="BB658">
            <v>0</v>
          </cell>
          <cell r="BC658">
            <v>0</v>
          </cell>
          <cell r="BD658">
            <v>0</v>
          </cell>
          <cell r="BE658">
            <v>0</v>
          </cell>
        </row>
        <row r="659">
          <cell r="A659" t="str">
            <v>DC2KV82</v>
          </cell>
          <cell r="B659" t="str">
            <v>DC2KV82</v>
          </cell>
          <cell r="C659">
            <v>0</v>
          </cell>
          <cell r="D659" t="str">
            <v>CC2KV82</v>
          </cell>
          <cell r="E659">
            <v>0</v>
          </cell>
          <cell r="F659">
            <v>229</v>
          </cell>
          <cell r="G659" t="str">
            <v>Kinh tế quốc tế</v>
          </cell>
          <cell r="H659">
            <v>2</v>
          </cell>
          <cell r="I659">
            <v>30</v>
          </cell>
          <cell r="J659">
            <v>0</v>
          </cell>
          <cell r="K659">
            <v>0</v>
          </cell>
          <cell r="L659">
            <v>0</v>
          </cell>
          <cell r="M659" t="str">
            <v>Viết</v>
          </cell>
          <cell r="N659">
            <v>60</v>
          </cell>
          <cell r="O659" t="str">
            <v>Cơ sở ngành kinh tế</v>
          </cell>
          <cell r="P659" t="str">
            <v>KINH TẾ - VẬN TẢI</v>
          </cell>
          <cell r="Q659" t="str">
            <v>KVCS</v>
          </cell>
          <cell r="R659" t="str">
            <v>KTVT</v>
          </cell>
          <cell r="S659" t="str">
            <v>KTVT-KVCS</v>
          </cell>
          <cell r="T659">
            <v>0</v>
          </cell>
          <cell r="U659">
            <v>0</v>
          </cell>
          <cell r="V659">
            <v>0</v>
          </cell>
          <cell r="W659">
            <v>0</v>
          </cell>
          <cell r="X659">
            <v>0</v>
          </cell>
          <cell r="Y659">
            <v>0</v>
          </cell>
          <cell r="Z659">
            <v>0</v>
          </cell>
          <cell r="AA659">
            <v>0</v>
          </cell>
          <cell r="AB659">
            <v>0</v>
          </cell>
          <cell r="AC659">
            <v>0</v>
          </cell>
          <cell r="AD659">
            <v>0</v>
          </cell>
          <cell r="AE659">
            <v>0</v>
          </cell>
          <cell r="AF659">
            <v>0</v>
          </cell>
          <cell r="AG659" t="str">
            <v>o</v>
          </cell>
          <cell r="AH659" t="str">
            <v>o</v>
          </cell>
          <cell r="AI659">
            <v>0</v>
          </cell>
          <cell r="AJ659">
            <v>0</v>
          </cell>
          <cell r="AK659">
            <v>0</v>
          </cell>
          <cell r="AL659" t="str">
            <v>o</v>
          </cell>
          <cell r="AM659">
            <v>0</v>
          </cell>
          <cell r="AN659">
            <v>0</v>
          </cell>
          <cell r="AO659">
            <v>0</v>
          </cell>
          <cell r="AP659">
            <v>0</v>
          </cell>
          <cell r="AQ659">
            <v>0</v>
          </cell>
          <cell r="AR659">
            <v>0</v>
          </cell>
          <cell r="AS659">
            <v>0</v>
          </cell>
          <cell r="AT659">
            <v>0</v>
          </cell>
          <cell r="AU659">
            <v>0</v>
          </cell>
          <cell r="AV659">
            <v>0</v>
          </cell>
          <cell r="AW659">
            <v>0</v>
          </cell>
          <cell r="AX659">
            <v>0</v>
          </cell>
          <cell r="AY659">
            <v>0</v>
          </cell>
          <cell r="AZ659" t="str">
            <v>o</v>
          </cell>
          <cell r="BA659" t="str">
            <v>o</v>
          </cell>
          <cell r="BB659">
            <v>0</v>
          </cell>
          <cell r="BC659">
            <v>0</v>
          </cell>
          <cell r="BD659">
            <v>0</v>
          </cell>
          <cell r="BE659">
            <v>0</v>
          </cell>
        </row>
        <row r="660">
          <cell r="A660" t="str">
            <v>DC2KV61</v>
          </cell>
          <cell r="B660">
            <v>0</v>
          </cell>
          <cell r="C660">
            <v>0</v>
          </cell>
          <cell r="D660" t="str">
            <v>CC2KV61</v>
          </cell>
          <cell r="E660" t="str">
            <v>CC2KV61</v>
          </cell>
          <cell r="F660">
            <v>125</v>
          </cell>
          <cell r="G660" t="str">
            <v>Kinh tế vi mô</v>
          </cell>
          <cell r="H660">
            <v>3</v>
          </cell>
          <cell r="I660">
            <v>45</v>
          </cell>
          <cell r="J660">
            <v>0</v>
          </cell>
          <cell r="K660">
            <v>0</v>
          </cell>
          <cell r="L660">
            <v>0</v>
          </cell>
          <cell r="M660" t="str">
            <v>Viết</v>
          </cell>
          <cell r="N660">
            <v>90</v>
          </cell>
          <cell r="O660" t="str">
            <v>Cơ sở ngành kinh tế</v>
          </cell>
          <cell r="P660" t="str">
            <v>KINH TẾ - VẬN TẢI</v>
          </cell>
          <cell r="Q660" t="str">
            <v>KVCS</v>
          </cell>
          <cell r="R660" t="str">
            <v>KTVT</v>
          </cell>
          <cell r="S660" t="str">
            <v>KTVT-KVCS</v>
          </cell>
          <cell r="T660">
            <v>0</v>
          </cell>
          <cell r="U660">
            <v>0</v>
          </cell>
          <cell r="V660">
            <v>0</v>
          </cell>
          <cell r="W660">
            <v>0</v>
          </cell>
          <cell r="X660">
            <v>0</v>
          </cell>
          <cell r="Y660">
            <v>0</v>
          </cell>
          <cell r="Z660">
            <v>0</v>
          </cell>
          <cell r="AA660">
            <v>0</v>
          </cell>
          <cell r="AB660">
            <v>0</v>
          </cell>
          <cell r="AC660">
            <v>0</v>
          </cell>
          <cell r="AD660">
            <v>0</v>
          </cell>
          <cell r="AE660">
            <v>0</v>
          </cell>
          <cell r="AF660">
            <v>0</v>
          </cell>
          <cell r="AG660" t="str">
            <v>x</v>
          </cell>
          <cell r="AH660" t="str">
            <v>x</v>
          </cell>
          <cell r="AI660">
            <v>0</v>
          </cell>
          <cell r="AJ660">
            <v>0</v>
          </cell>
          <cell r="AK660">
            <v>0</v>
          </cell>
          <cell r="AL660">
            <v>0</v>
          </cell>
          <cell r="AM660">
            <v>0</v>
          </cell>
          <cell r="AN660">
            <v>0</v>
          </cell>
          <cell r="AO660">
            <v>0</v>
          </cell>
          <cell r="AP660">
            <v>0</v>
          </cell>
          <cell r="AQ660">
            <v>0</v>
          </cell>
          <cell r="AR660">
            <v>0</v>
          </cell>
          <cell r="AS660">
            <v>0</v>
          </cell>
          <cell r="AT660">
            <v>0</v>
          </cell>
          <cell r="AU660">
            <v>0</v>
          </cell>
          <cell r="AV660">
            <v>0</v>
          </cell>
          <cell r="AW660">
            <v>0</v>
          </cell>
          <cell r="AX660">
            <v>0</v>
          </cell>
          <cell r="AY660">
            <v>0</v>
          </cell>
          <cell r="AZ660" t="str">
            <v>x</v>
          </cell>
          <cell r="BA660" t="str">
            <v>x</v>
          </cell>
          <cell r="BB660">
            <v>0</v>
          </cell>
          <cell r="BC660">
            <v>0</v>
          </cell>
          <cell r="BD660">
            <v>0</v>
          </cell>
          <cell r="BE660">
            <v>0</v>
          </cell>
        </row>
        <row r="661">
          <cell r="A661" t="str">
            <v>DC2KV62</v>
          </cell>
          <cell r="B661">
            <v>0</v>
          </cell>
          <cell r="C661">
            <v>0</v>
          </cell>
          <cell r="D661" t="str">
            <v>CC2KV62</v>
          </cell>
          <cell r="E661" t="str">
            <v>CC2KV62</v>
          </cell>
          <cell r="F661">
            <v>126</v>
          </cell>
          <cell r="G661" t="str">
            <v>Kinh tế vĩ mô</v>
          </cell>
          <cell r="H661">
            <v>3</v>
          </cell>
          <cell r="I661">
            <v>45</v>
          </cell>
          <cell r="J661">
            <v>0</v>
          </cell>
          <cell r="K661">
            <v>0</v>
          </cell>
          <cell r="L661">
            <v>0</v>
          </cell>
          <cell r="M661" t="str">
            <v>Viết</v>
          </cell>
          <cell r="N661">
            <v>75</v>
          </cell>
          <cell r="O661" t="str">
            <v>Cơ sở ngành kinh tế</v>
          </cell>
          <cell r="P661" t="str">
            <v>KINH TẾ - VẬN TẢI</v>
          </cell>
          <cell r="Q661" t="str">
            <v>KVCS</v>
          </cell>
          <cell r="R661" t="str">
            <v>KTVT</v>
          </cell>
          <cell r="S661" t="str">
            <v>KTVT-KVCS</v>
          </cell>
          <cell r="T661">
            <v>0</v>
          </cell>
          <cell r="U661">
            <v>0</v>
          </cell>
          <cell r="V661">
            <v>0</v>
          </cell>
          <cell r="W661">
            <v>0</v>
          </cell>
          <cell r="X661">
            <v>0</v>
          </cell>
          <cell r="Y661">
            <v>0</v>
          </cell>
          <cell r="Z661">
            <v>0</v>
          </cell>
          <cell r="AA661">
            <v>0</v>
          </cell>
          <cell r="AB661">
            <v>0</v>
          </cell>
          <cell r="AC661">
            <v>0</v>
          </cell>
          <cell r="AD661">
            <v>0</v>
          </cell>
          <cell r="AE661">
            <v>0</v>
          </cell>
          <cell r="AF661">
            <v>0</v>
          </cell>
          <cell r="AG661" t="str">
            <v>x</v>
          </cell>
          <cell r="AH661" t="str">
            <v>x</v>
          </cell>
          <cell r="AI661">
            <v>0</v>
          </cell>
          <cell r="AJ661">
            <v>0</v>
          </cell>
          <cell r="AK661">
            <v>0</v>
          </cell>
          <cell r="AL661">
            <v>0</v>
          </cell>
          <cell r="AM661">
            <v>0</v>
          </cell>
          <cell r="AN661">
            <v>0</v>
          </cell>
          <cell r="AO661">
            <v>0</v>
          </cell>
          <cell r="AP661">
            <v>0</v>
          </cell>
          <cell r="AQ661">
            <v>0</v>
          </cell>
          <cell r="AR661">
            <v>0</v>
          </cell>
          <cell r="AS661">
            <v>0</v>
          </cell>
          <cell r="AT661">
            <v>0</v>
          </cell>
          <cell r="AU661">
            <v>0</v>
          </cell>
          <cell r="AV661">
            <v>0</v>
          </cell>
          <cell r="AW661">
            <v>0</v>
          </cell>
          <cell r="AX661">
            <v>0</v>
          </cell>
          <cell r="AY661">
            <v>0</v>
          </cell>
          <cell r="AZ661" t="str">
            <v>x</v>
          </cell>
          <cell r="BA661" t="str">
            <v>x</v>
          </cell>
          <cell r="BB661">
            <v>0</v>
          </cell>
          <cell r="BC661">
            <v>0</v>
          </cell>
          <cell r="BD661">
            <v>0</v>
          </cell>
          <cell r="BE661">
            <v>0</v>
          </cell>
        </row>
        <row r="662">
          <cell r="A662" t="str">
            <v>DC2KV74</v>
          </cell>
          <cell r="B662">
            <v>0</v>
          </cell>
          <cell r="C662">
            <v>0</v>
          </cell>
          <cell r="D662" t="str">
            <v>CC2KV74</v>
          </cell>
          <cell r="E662">
            <v>0</v>
          </cell>
          <cell r="F662">
            <v>128</v>
          </cell>
          <cell r="G662" t="str">
            <v>Marketing căn bản</v>
          </cell>
          <cell r="H662">
            <v>3</v>
          </cell>
          <cell r="I662">
            <v>45</v>
          </cell>
          <cell r="J662">
            <v>0</v>
          </cell>
          <cell r="K662">
            <v>0</v>
          </cell>
          <cell r="L662">
            <v>0</v>
          </cell>
          <cell r="M662" t="str">
            <v>Viết</v>
          </cell>
          <cell r="N662">
            <v>75</v>
          </cell>
          <cell r="O662" t="str">
            <v>Cơ sở ngành kinh tế</v>
          </cell>
          <cell r="P662" t="str">
            <v>KINH TẾ - VẬN TẢI</v>
          </cell>
          <cell r="Q662" t="str">
            <v>KVCS</v>
          </cell>
          <cell r="R662" t="str">
            <v>KTVT</v>
          </cell>
          <cell r="S662" t="str">
            <v>KTVT-KVCS</v>
          </cell>
          <cell r="T662">
            <v>0</v>
          </cell>
          <cell r="U662">
            <v>0</v>
          </cell>
          <cell r="V662">
            <v>0</v>
          </cell>
          <cell r="W662">
            <v>0</v>
          </cell>
          <cell r="X662">
            <v>0</v>
          </cell>
          <cell r="Y662">
            <v>0</v>
          </cell>
          <cell r="Z662">
            <v>0</v>
          </cell>
          <cell r="AA662">
            <v>0</v>
          </cell>
          <cell r="AB662">
            <v>0</v>
          </cell>
          <cell r="AC662">
            <v>0</v>
          </cell>
          <cell r="AD662">
            <v>0</v>
          </cell>
          <cell r="AE662">
            <v>0</v>
          </cell>
          <cell r="AF662">
            <v>0</v>
          </cell>
          <cell r="AG662" t="str">
            <v>x</v>
          </cell>
          <cell r="AH662" t="str">
            <v>x</v>
          </cell>
          <cell r="AI662">
            <v>0</v>
          </cell>
          <cell r="AJ662">
            <v>0</v>
          </cell>
          <cell r="AK662">
            <v>0</v>
          </cell>
          <cell r="AL662">
            <v>0</v>
          </cell>
          <cell r="AM662">
            <v>0</v>
          </cell>
          <cell r="AN662">
            <v>0</v>
          </cell>
          <cell r="AO662">
            <v>0</v>
          </cell>
          <cell r="AP662">
            <v>0</v>
          </cell>
          <cell r="AQ662">
            <v>0</v>
          </cell>
          <cell r="AR662">
            <v>0</v>
          </cell>
          <cell r="AS662">
            <v>0</v>
          </cell>
          <cell r="AT662">
            <v>0</v>
          </cell>
          <cell r="AU662">
            <v>0</v>
          </cell>
          <cell r="AV662">
            <v>0</v>
          </cell>
          <cell r="AW662">
            <v>0</v>
          </cell>
          <cell r="AX662">
            <v>0</v>
          </cell>
          <cell r="AY662">
            <v>0</v>
          </cell>
          <cell r="AZ662" t="str">
            <v>x</v>
          </cell>
          <cell r="BA662" t="str">
            <v>x</v>
          </cell>
          <cell r="BB662">
            <v>0</v>
          </cell>
          <cell r="BC662">
            <v>0</v>
          </cell>
          <cell r="BD662">
            <v>0</v>
          </cell>
          <cell r="BE662">
            <v>0</v>
          </cell>
        </row>
        <row r="663">
          <cell r="A663" t="str">
            <v>DC2KV70</v>
          </cell>
          <cell r="B663">
            <v>0</v>
          </cell>
          <cell r="C663" t="str">
            <v>DC2KV70</v>
          </cell>
          <cell r="D663" t="str">
            <v>CC2KV70</v>
          </cell>
          <cell r="E663" t="str">
            <v>CC2KV70</v>
          </cell>
          <cell r="F663">
            <v>146</v>
          </cell>
          <cell r="G663" t="str">
            <v>Nguyên lý thống kê</v>
          </cell>
          <cell r="H663">
            <v>3</v>
          </cell>
          <cell r="I663">
            <v>45</v>
          </cell>
          <cell r="J663">
            <v>0</v>
          </cell>
          <cell r="K663">
            <v>0</v>
          </cell>
          <cell r="L663">
            <v>0</v>
          </cell>
          <cell r="M663">
            <v>0</v>
          </cell>
          <cell r="N663">
            <v>0</v>
          </cell>
          <cell r="O663" t="str">
            <v>Cơ sở ngành kinh tế</v>
          </cell>
          <cell r="P663" t="str">
            <v>KINH TẾ - VẬN TẢI</v>
          </cell>
          <cell r="Q663" t="str">
            <v>KVCS</v>
          </cell>
          <cell r="R663" t="str">
            <v>KTVT</v>
          </cell>
          <cell r="S663" t="str">
            <v>KTVT-KVCS</v>
          </cell>
          <cell r="T663">
            <v>0</v>
          </cell>
          <cell r="U663">
            <v>0</v>
          </cell>
          <cell r="V663">
            <v>0</v>
          </cell>
          <cell r="W663">
            <v>0</v>
          </cell>
          <cell r="X663">
            <v>0</v>
          </cell>
          <cell r="Y663">
            <v>0</v>
          </cell>
          <cell r="Z663">
            <v>0</v>
          </cell>
          <cell r="AA663">
            <v>0</v>
          </cell>
          <cell r="AB663">
            <v>0</v>
          </cell>
          <cell r="AC663">
            <v>0</v>
          </cell>
          <cell r="AD663">
            <v>0</v>
          </cell>
          <cell r="AE663">
            <v>0</v>
          </cell>
          <cell r="AF663">
            <v>0</v>
          </cell>
          <cell r="AG663">
            <v>0</v>
          </cell>
          <cell r="AH663">
            <v>0</v>
          </cell>
          <cell r="AI663">
            <v>0</v>
          </cell>
          <cell r="AJ663" t="str">
            <v>x</v>
          </cell>
          <cell r="AK663" t="str">
            <v>x</v>
          </cell>
          <cell r="AL663" t="str">
            <v>x</v>
          </cell>
          <cell r="AM663">
            <v>0</v>
          </cell>
          <cell r="AN663">
            <v>0</v>
          </cell>
          <cell r="AO663">
            <v>0</v>
          </cell>
          <cell r="AP663">
            <v>0</v>
          </cell>
          <cell r="AQ663">
            <v>0</v>
          </cell>
          <cell r="AR663">
            <v>0</v>
          </cell>
          <cell r="AS663">
            <v>0</v>
          </cell>
          <cell r="AT663">
            <v>0</v>
          </cell>
          <cell r="AU663">
            <v>0</v>
          </cell>
          <cell r="AV663">
            <v>0</v>
          </cell>
          <cell r="AW663">
            <v>0</v>
          </cell>
          <cell r="AX663">
            <v>0</v>
          </cell>
          <cell r="AY663">
            <v>0</v>
          </cell>
          <cell r="AZ663">
            <v>0</v>
          </cell>
          <cell r="BA663">
            <v>0</v>
          </cell>
          <cell r="BB663">
            <v>0</v>
          </cell>
          <cell r="BC663" t="str">
            <v>x</v>
          </cell>
          <cell r="BD663" t="str">
            <v>x</v>
          </cell>
          <cell r="BE663">
            <v>0</v>
          </cell>
        </row>
        <row r="664">
          <cell r="A664" t="str">
            <v>DC2KV71</v>
          </cell>
          <cell r="B664">
            <v>0</v>
          </cell>
          <cell r="C664">
            <v>0</v>
          </cell>
          <cell r="D664" t="str">
            <v>CC2KV71</v>
          </cell>
          <cell r="E664">
            <v>0</v>
          </cell>
          <cell r="F664">
            <v>127</v>
          </cell>
          <cell r="G664" t="str">
            <v>Nguyên lý thống kê kinh tế</v>
          </cell>
          <cell r="H664">
            <v>3</v>
          </cell>
          <cell r="I664">
            <v>30</v>
          </cell>
          <cell r="J664">
            <v>30</v>
          </cell>
          <cell r="K664">
            <v>0</v>
          </cell>
          <cell r="L664">
            <v>0</v>
          </cell>
          <cell r="M664" t="str">
            <v>Viết</v>
          </cell>
          <cell r="N664">
            <v>90</v>
          </cell>
          <cell r="O664" t="str">
            <v>Cơ sở ngành kinh tế</v>
          </cell>
          <cell r="P664" t="str">
            <v>KINH TẾ - VẬN TẢI</v>
          </cell>
          <cell r="Q664" t="str">
            <v>KVCS</v>
          </cell>
          <cell r="R664" t="str">
            <v>KTVT</v>
          </cell>
          <cell r="S664" t="str">
            <v>KTVT-KVCS</v>
          </cell>
          <cell r="T664">
            <v>0</v>
          </cell>
          <cell r="U664">
            <v>0</v>
          </cell>
          <cell r="V664">
            <v>0</v>
          </cell>
          <cell r="W664">
            <v>0</v>
          </cell>
          <cell r="X664">
            <v>0</v>
          </cell>
          <cell r="Y664">
            <v>0</v>
          </cell>
          <cell r="Z664">
            <v>0</v>
          </cell>
          <cell r="AA664">
            <v>0</v>
          </cell>
          <cell r="AB664">
            <v>0</v>
          </cell>
          <cell r="AC664">
            <v>0</v>
          </cell>
          <cell r="AD664">
            <v>0</v>
          </cell>
          <cell r="AE664">
            <v>0</v>
          </cell>
          <cell r="AF664">
            <v>0</v>
          </cell>
          <cell r="AG664" t="str">
            <v>x</v>
          </cell>
          <cell r="AH664" t="str">
            <v>x</v>
          </cell>
          <cell r="AI664">
            <v>0</v>
          </cell>
          <cell r="AJ664">
            <v>0</v>
          </cell>
          <cell r="AK664">
            <v>0</v>
          </cell>
          <cell r="AL664">
            <v>0</v>
          </cell>
          <cell r="AM664">
            <v>0</v>
          </cell>
          <cell r="AN664">
            <v>0</v>
          </cell>
          <cell r="AO664">
            <v>0</v>
          </cell>
          <cell r="AP664">
            <v>0</v>
          </cell>
          <cell r="AQ664">
            <v>0</v>
          </cell>
          <cell r="AR664">
            <v>0</v>
          </cell>
          <cell r="AS664">
            <v>0</v>
          </cell>
          <cell r="AT664">
            <v>0</v>
          </cell>
          <cell r="AU664">
            <v>0</v>
          </cell>
          <cell r="AV664">
            <v>0</v>
          </cell>
          <cell r="AW664">
            <v>0</v>
          </cell>
          <cell r="AX664">
            <v>0</v>
          </cell>
          <cell r="AY664">
            <v>0</v>
          </cell>
          <cell r="AZ664" t="str">
            <v>x</v>
          </cell>
          <cell r="BA664" t="str">
            <v>x</v>
          </cell>
          <cell r="BB664">
            <v>0</v>
          </cell>
          <cell r="BC664">
            <v>0</v>
          </cell>
          <cell r="BD664">
            <v>0</v>
          </cell>
          <cell r="BE664">
            <v>0</v>
          </cell>
        </row>
        <row r="665">
          <cell r="A665" t="str">
            <v>DC2KV77</v>
          </cell>
          <cell r="B665" t="str">
            <v>DC2KV77</v>
          </cell>
          <cell r="C665">
            <v>0</v>
          </cell>
          <cell r="D665" t="str">
            <v>CC2KV77</v>
          </cell>
          <cell r="E665" t="str">
            <v>CC2KV77</v>
          </cell>
          <cell r="F665">
            <v>132</v>
          </cell>
          <cell r="G665" t="str">
            <v>Pháp luật kinh tế</v>
          </cell>
          <cell r="H665">
            <v>3</v>
          </cell>
          <cell r="I665">
            <v>45</v>
          </cell>
          <cell r="J665">
            <v>0</v>
          </cell>
          <cell r="K665">
            <v>0</v>
          </cell>
          <cell r="L665">
            <v>0</v>
          </cell>
          <cell r="M665" t="str">
            <v>Viết</v>
          </cell>
          <cell r="N665">
            <v>90</v>
          </cell>
          <cell r="O665" t="str">
            <v>Cơ sở ngành kinh tế</v>
          </cell>
          <cell r="P665" t="str">
            <v>KINH TẾ - VẬN TẢI</v>
          </cell>
          <cell r="Q665" t="str">
            <v>KVCS</v>
          </cell>
          <cell r="R665" t="str">
            <v>KTVT</v>
          </cell>
          <cell r="S665" t="str">
            <v>KTVT-KVCS</v>
          </cell>
          <cell r="T665">
            <v>0</v>
          </cell>
          <cell r="U665">
            <v>0</v>
          </cell>
          <cell r="V665">
            <v>0</v>
          </cell>
          <cell r="W665">
            <v>0</v>
          </cell>
          <cell r="X665">
            <v>0</v>
          </cell>
          <cell r="Y665">
            <v>0</v>
          </cell>
          <cell r="Z665">
            <v>0</v>
          </cell>
          <cell r="AA665">
            <v>0</v>
          </cell>
          <cell r="AB665">
            <v>0</v>
          </cell>
          <cell r="AC665">
            <v>0</v>
          </cell>
          <cell r="AD665">
            <v>0</v>
          </cell>
          <cell r="AE665">
            <v>0</v>
          </cell>
          <cell r="AF665">
            <v>0</v>
          </cell>
          <cell r="AG665" t="str">
            <v>x</v>
          </cell>
          <cell r="AH665" t="str">
            <v>x</v>
          </cell>
          <cell r="AI665">
            <v>0</v>
          </cell>
          <cell r="AJ665">
            <v>0</v>
          </cell>
          <cell r="AK665">
            <v>0</v>
          </cell>
          <cell r="AL665">
            <v>0</v>
          </cell>
          <cell r="AM665">
            <v>0</v>
          </cell>
          <cell r="AN665">
            <v>0</v>
          </cell>
          <cell r="AO665">
            <v>0</v>
          </cell>
          <cell r="AP665">
            <v>0</v>
          </cell>
          <cell r="AQ665">
            <v>0</v>
          </cell>
          <cell r="AR665">
            <v>0</v>
          </cell>
          <cell r="AS665">
            <v>0</v>
          </cell>
          <cell r="AT665">
            <v>0</v>
          </cell>
          <cell r="AU665">
            <v>0</v>
          </cell>
          <cell r="AV665">
            <v>0</v>
          </cell>
          <cell r="AW665">
            <v>0</v>
          </cell>
          <cell r="AX665">
            <v>0</v>
          </cell>
          <cell r="AY665">
            <v>0</v>
          </cell>
          <cell r="AZ665" t="str">
            <v>x</v>
          </cell>
          <cell r="BA665" t="str">
            <v>x</v>
          </cell>
          <cell r="BB665">
            <v>0</v>
          </cell>
          <cell r="BC665">
            <v>0</v>
          </cell>
          <cell r="BD665">
            <v>0</v>
          </cell>
          <cell r="BE665">
            <v>0</v>
          </cell>
        </row>
        <row r="666">
          <cell r="A666" t="str">
            <v>DC2KV93</v>
          </cell>
          <cell r="B666" t="str">
            <v>DC2KV93</v>
          </cell>
          <cell r="C666" t="str">
            <v>DC2KV93</v>
          </cell>
          <cell r="D666" t="str">
            <v>CC2KV93</v>
          </cell>
          <cell r="E666" t="str">
            <v>CC2KV93</v>
          </cell>
          <cell r="F666">
            <v>236</v>
          </cell>
          <cell r="G666" t="str">
            <v>Pháp luật kinh tế</v>
          </cell>
          <cell r="H666">
            <v>2</v>
          </cell>
          <cell r="I666">
            <v>30</v>
          </cell>
          <cell r="J666">
            <v>0</v>
          </cell>
          <cell r="K666">
            <v>0</v>
          </cell>
          <cell r="L666">
            <v>0</v>
          </cell>
          <cell r="M666" t="str">
            <v>Viết</v>
          </cell>
          <cell r="N666">
            <v>75</v>
          </cell>
          <cell r="O666" t="str">
            <v>Cơ sở ngành kinh tế</v>
          </cell>
          <cell r="P666" t="str">
            <v>KINH TẾ - VẬN TẢI</v>
          </cell>
          <cell r="Q666" t="str">
            <v>KVCS</v>
          </cell>
          <cell r="R666" t="str">
            <v>KTVT</v>
          </cell>
          <cell r="S666" t="str">
            <v>KTVT-KVCS</v>
          </cell>
          <cell r="T666">
            <v>0</v>
          </cell>
          <cell r="U666">
            <v>0</v>
          </cell>
          <cell r="V666">
            <v>0</v>
          </cell>
          <cell r="W666">
            <v>0</v>
          </cell>
          <cell r="X666">
            <v>0</v>
          </cell>
          <cell r="Y666">
            <v>0</v>
          </cell>
          <cell r="Z666">
            <v>0</v>
          </cell>
          <cell r="AA666">
            <v>0</v>
          </cell>
          <cell r="AB666">
            <v>0</v>
          </cell>
          <cell r="AC666">
            <v>0</v>
          </cell>
          <cell r="AD666">
            <v>0</v>
          </cell>
          <cell r="AE666">
            <v>0</v>
          </cell>
          <cell r="AF666">
            <v>0</v>
          </cell>
          <cell r="AG666">
            <v>0</v>
          </cell>
          <cell r="AH666">
            <v>0</v>
          </cell>
          <cell r="AI666">
            <v>0</v>
          </cell>
          <cell r="AJ666" t="str">
            <v>o</v>
          </cell>
          <cell r="AK666" t="str">
            <v>o</v>
          </cell>
          <cell r="AL666" t="str">
            <v>x</v>
          </cell>
          <cell r="AM666">
            <v>0</v>
          </cell>
          <cell r="AN666">
            <v>0</v>
          </cell>
          <cell r="AO666">
            <v>0</v>
          </cell>
          <cell r="AP666">
            <v>0</v>
          </cell>
          <cell r="AQ666">
            <v>0</v>
          </cell>
          <cell r="AR666">
            <v>0</v>
          </cell>
          <cell r="AS666">
            <v>0</v>
          </cell>
          <cell r="AT666">
            <v>0</v>
          </cell>
          <cell r="AU666">
            <v>0</v>
          </cell>
          <cell r="AV666">
            <v>0</v>
          </cell>
          <cell r="AW666">
            <v>0</v>
          </cell>
          <cell r="AX666">
            <v>0</v>
          </cell>
          <cell r="AY666">
            <v>0</v>
          </cell>
          <cell r="AZ666">
            <v>0</v>
          </cell>
          <cell r="BA666">
            <v>0</v>
          </cell>
          <cell r="BB666">
            <v>0</v>
          </cell>
          <cell r="BC666" t="str">
            <v>o</v>
          </cell>
          <cell r="BD666" t="str">
            <v>o</v>
          </cell>
          <cell r="BE666">
            <v>0</v>
          </cell>
        </row>
        <row r="667">
          <cell r="A667" t="str">
            <v>DC1CB82</v>
          </cell>
          <cell r="B667" t="str">
            <v>DC1CB82</v>
          </cell>
          <cell r="C667">
            <v>0</v>
          </cell>
          <cell r="D667" t="str">
            <v>CC1CB82</v>
          </cell>
          <cell r="E667">
            <v>0</v>
          </cell>
          <cell r="F667">
            <v>45</v>
          </cell>
          <cell r="G667" t="str">
            <v>Soạn thảo văn bản</v>
          </cell>
          <cell r="H667">
            <v>2</v>
          </cell>
          <cell r="I667">
            <v>30</v>
          </cell>
          <cell r="J667">
            <v>0</v>
          </cell>
          <cell r="K667">
            <v>0</v>
          </cell>
          <cell r="L667">
            <v>0</v>
          </cell>
          <cell r="M667">
            <v>0</v>
          </cell>
          <cell r="N667">
            <v>0</v>
          </cell>
          <cell r="O667" t="str">
            <v>Cơ sở ngành kinh tế</v>
          </cell>
          <cell r="P667" t="str">
            <v>KINH TẾ - VẬN TẢI</v>
          </cell>
          <cell r="Q667" t="str">
            <v>KVCS</v>
          </cell>
          <cell r="R667" t="str">
            <v>KTVT</v>
          </cell>
          <cell r="S667" t="str">
            <v>KTVT-KVCS</v>
          </cell>
          <cell r="T667">
            <v>0</v>
          </cell>
          <cell r="U667">
            <v>0</v>
          </cell>
          <cell r="V667">
            <v>0</v>
          </cell>
          <cell r="W667">
            <v>0</v>
          </cell>
          <cell r="X667">
            <v>0</v>
          </cell>
          <cell r="Y667">
            <v>0</v>
          </cell>
          <cell r="Z667">
            <v>0</v>
          </cell>
          <cell r="AA667">
            <v>0</v>
          </cell>
          <cell r="AB667">
            <v>0</v>
          </cell>
          <cell r="AC667">
            <v>0</v>
          </cell>
          <cell r="AD667">
            <v>0</v>
          </cell>
          <cell r="AE667">
            <v>0</v>
          </cell>
          <cell r="AF667">
            <v>0</v>
          </cell>
          <cell r="AG667" t="str">
            <v>o</v>
          </cell>
          <cell r="AH667" t="str">
            <v>o</v>
          </cell>
          <cell r="AI667" t="str">
            <v>o</v>
          </cell>
          <cell r="AJ667">
            <v>0</v>
          </cell>
          <cell r="AK667">
            <v>0</v>
          </cell>
          <cell r="AL667">
            <v>0</v>
          </cell>
          <cell r="AM667">
            <v>0</v>
          </cell>
          <cell r="AN667">
            <v>0</v>
          </cell>
          <cell r="AO667">
            <v>0</v>
          </cell>
          <cell r="AP667">
            <v>0</v>
          </cell>
          <cell r="AQ667">
            <v>0</v>
          </cell>
          <cell r="AR667">
            <v>0</v>
          </cell>
          <cell r="AS667">
            <v>0</v>
          </cell>
          <cell r="AT667">
            <v>0</v>
          </cell>
          <cell r="AU667">
            <v>0</v>
          </cell>
          <cell r="AV667">
            <v>0</v>
          </cell>
          <cell r="AW667">
            <v>0</v>
          </cell>
          <cell r="AX667">
            <v>0</v>
          </cell>
          <cell r="AY667">
            <v>0</v>
          </cell>
          <cell r="AZ667" t="str">
            <v>o</v>
          </cell>
          <cell r="BA667" t="str">
            <v>o</v>
          </cell>
          <cell r="BB667" t="str">
            <v>o</v>
          </cell>
          <cell r="BC667">
            <v>0</v>
          </cell>
          <cell r="BD667">
            <v>0</v>
          </cell>
          <cell r="BE667">
            <v>0</v>
          </cell>
        </row>
        <row r="668">
          <cell r="A668" t="str">
            <v>DC2KV67</v>
          </cell>
          <cell r="B668">
            <v>0</v>
          </cell>
          <cell r="C668">
            <v>0</v>
          </cell>
          <cell r="D668" t="str">
            <v>CC2KV67</v>
          </cell>
          <cell r="E668">
            <v>0</v>
          </cell>
          <cell r="F668">
            <v>131</v>
          </cell>
          <cell r="G668" t="str">
            <v>Tài chính - Tiền tệ</v>
          </cell>
          <cell r="H668">
            <v>3</v>
          </cell>
          <cell r="I668">
            <v>45</v>
          </cell>
          <cell r="J668">
            <v>0</v>
          </cell>
          <cell r="K668">
            <v>0</v>
          </cell>
          <cell r="L668">
            <v>0</v>
          </cell>
          <cell r="M668" t="str">
            <v>Viết</v>
          </cell>
          <cell r="N668">
            <v>90</v>
          </cell>
          <cell r="O668" t="str">
            <v>Cơ sở ngành kinh tế</v>
          </cell>
          <cell r="P668" t="str">
            <v>KINH TẾ - VẬN TẢI</v>
          </cell>
          <cell r="Q668" t="str">
            <v>KVCS</v>
          </cell>
          <cell r="R668" t="str">
            <v>KTVT</v>
          </cell>
          <cell r="S668" t="str">
            <v>KTVT-KVCS</v>
          </cell>
          <cell r="T668">
            <v>0</v>
          </cell>
          <cell r="U668">
            <v>0</v>
          </cell>
          <cell r="V668">
            <v>0</v>
          </cell>
          <cell r="W668">
            <v>0</v>
          </cell>
          <cell r="X668">
            <v>0</v>
          </cell>
          <cell r="Y668">
            <v>0</v>
          </cell>
          <cell r="Z668">
            <v>0</v>
          </cell>
          <cell r="AA668">
            <v>0</v>
          </cell>
          <cell r="AB668">
            <v>0</v>
          </cell>
          <cell r="AC668">
            <v>0</v>
          </cell>
          <cell r="AD668">
            <v>0</v>
          </cell>
          <cell r="AE668">
            <v>0</v>
          </cell>
          <cell r="AF668">
            <v>0</v>
          </cell>
          <cell r="AG668" t="str">
            <v>x</v>
          </cell>
          <cell r="AH668" t="str">
            <v>x</v>
          </cell>
          <cell r="AI668">
            <v>0</v>
          </cell>
          <cell r="AJ668" t="str">
            <v>x</v>
          </cell>
          <cell r="AK668">
            <v>0</v>
          </cell>
          <cell r="AL668" t="str">
            <v>x</v>
          </cell>
          <cell r="AM668">
            <v>0</v>
          </cell>
          <cell r="AN668">
            <v>0</v>
          </cell>
          <cell r="AO668">
            <v>0</v>
          </cell>
          <cell r="AP668">
            <v>0</v>
          </cell>
          <cell r="AQ668">
            <v>0</v>
          </cell>
          <cell r="AR668">
            <v>0</v>
          </cell>
          <cell r="AS668">
            <v>0</v>
          </cell>
          <cell r="AT668">
            <v>0</v>
          </cell>
          <cell r="AU668">
            <v>0</v>
          </cell>
          <cell r="AV668">
            <v>0</v>
          </cell>
          <cell r="AW668">
            <v>0</v>
          </cell>
          <cell r="AX668">
            <v>0</v>
          </cell>
          <cell r="AY668">
            <v>0</v>
          </cell>
          <cell r="AZ668" t="str">
            <v>x</v>
          </cell>
          <cell r="BA668" t="str">
            <v>x</v>
          </cell>
          <cell r="BB668">
            <v>0</v>
          </cell>
          <cell r="BC668" t="str">
            <v>x</v>
          </cell>
          <cell r="BD668">
            <v>0</v>
          </cell>
          <cell r="BE668">
            <v>0</v>
          </cell>
        </row>
        <row r="669">
          <cell r="A669" t="str">
            <v>DC3KT25</v>
          </cell>
          <cell r="B669" t="str">
            <v>DC3KT25</v>
          </cell>
          <cell r="C669">
            <v>0</v>
          </cell>
          <cell r="D669">
            <v>0</v>
          </cell>
          <cell r="E669">
            <v>0</v>
          </cell>
          <cell r="F669">
            <v>448</v>
          </cell>
          <cell r="G669" t="str">
            <v>Đồ án Kế toán</v>
          </cell>
          <cell r="H669">
            <v>2</v>
          </cell>
          <cell r="I669">
            <v>0</v>
          </cell>
          <cell r="J669">
            <v>0</v>
          </cell>
          <cell r="K669">
            <v>90</v>
          </cell>
          <cell r="L669">
            <v>0</v>
          </cell>
          <cell r="M669" t="str">
            <v>VĐ</v>
          </cell>
          <cell r="N669">
            <v>0</v>
          </cell>
          <cell r="O669" t="str">
            <v>Kế toán - Kiểm toán</v>
          </cell>
          <cell r="P669" t="str">
            <v>KINH TẾ - VẬN TẢI</v>
          </cell>
          <cell r="Q669" t="str">
            <v>KVKK</v>
          </cell>
          <cell r="R669" t="str">
            <v>KTVT</v>
          </cell>
          <cell r="S669" t="str">
            <v>KTVT-KVKK</v>
          </cell>
          <cell r="T669">
            <v>0</v>
          </cell>
          <cell r="U669">
            <v>0</v>
          </cell>
          <cell r="V669">
            <v>0</v>
          </cell>
          <cell r="W669">
            <v>0</v>
          </cell>
          <cell r="X669">
            <v>0</v>
          </cell>
          <cell r="Y669">
            <v>0</v>
          </cell>
          <cell r="Z669">
            <v>0</v>
          </cell>
          <cell r="AA669">
            <v>0</v>
          </cell>
          <cell r="AB669">
            <v>0</v>
          </cell>
          <cell r="AC669">
            <v>0</v>
          </cell>
          <cell r="AD669">
            <v>0</v>
          </cell>
          <cell r="AE669">
            <v>0</v>
          </cell>
          <cell r="AF669">
            <v>0</v>
          </cell>
          <cell r="AG669" t="str">
            <v>x</v>
          </cell>
          <cell r="AH669">
            <v>0</v>
          </cell>
          <cell r="AI669">
            <v>0</v>
          </cell>
          <cell r="AJ669">
            <v>0</v>
          </cell>
          <cell r="AK669">
            <v>0</v>
          </cell>
          <cell r="AL669">
            <v>0</v>
          </cell>
          <cell r="AM669">
            <v>0</v>
          </cell>
          <cell r="AN669">
            <v>0</v>
          </cell>
          <cell r="AO669">
            <v>0</v>
          </cell>
          <cell r="AP669">
            <v>0</v>
          </cell>
          <cell r="AQ669">
            <v>0</v>
          </cell>
          <cell r="AR669">
            <v>0</v>
          </cell>
          <cell r="AS669">
            <v>0</v>
          </cell>
          <cell r="AT669">
            <v>0</v>
          </cell>
          <cell r="AU669">
            <v>0</v>
          </cell>
          <cell r="AV669">
            <v>0</v>
          </cell>
          <cell r="AW669">
            <v>0</v>
          </cell>
          <cell r="AX669">
            <v>0</v>
          </cell>
          <cell r="AY669">
            <v>0</v>
          </cell>
          <cell r="AZ669">
            <v>0</v>
          </cell>
          <cell r="BA669">
            <v>0</v>
          </cell>
          <cell r="BB669">
            <v>0</v>
          </cell>
          <cell r="BC669">
            <v>0</v>
          </cell>
          <cell r="BD669">
            <v>0</v>
          </cell>
          <cell r="BE669">
            <v>0</v>
          </cell>
        </row>
        <row r="670">
          <cell r="A670" t="str">
            <v>DC3KX39</v>
          </cell>
          <cell r="B670">
            <v>0</v>
          </cell>
          <cell r="C670">
            <v>0</v>
          </cell>
          <cell r="D670" t="str">
            <v>CC3KX39</v>
          </cell>
          <cell r="E670">
            <v>0</v>
          </cell>
          <cell r="F670">
            <v>789</v>
          </cell>
          <cell r="G670" t="str">
            <v>Đồ án Kế toán xây dựng cơ bản</v>
          </cell>
          <cell r="H670">
            <v>1</v>
          </cell>
          <cell r="I670">
            <v>0</v>
          </cell>
          <cell r="J670">
            <v>0</v>
          </cell>
          <cell r="K670">
            <v>45</v>
          </cell>
          <cell r="L670">
            <v>0</v>
          </cell>
          <cell r="M670" t="str">
            <v>VĐ</v>
          </cell>
          <cell r="N670">
            <v>0</v>
          </cell>
          <cell r="O670" t="str">
            <v>Kế toán - Kiểm toán</v>
          </cell>
          <cell r="P670" t="str">
            <v>KINH TẾ - VẬN TẢI</v>
          </cell>
          <cell r="Q670" t="str">
            <v>KVKK</v>
          </cell>
          <cell r="R670" t="str">
            <v>KTVT</v>
          </cell>
          <cell r="S670" t="str">
            <v>KTVT-KVKK</v>
          </cell>
          <cell r="T670">
            <v>0</v>
          </cell>
          <cell r="U670">
            <v>0</v>
          </cell>
          <cell r="V670">
            <v>0</v>
          </cell>
          <cell r="W670">
            <v>0</v>
          </cell>
          <cell r="X670">
            <v>0</v>
          </cell>
          <cell r="Y670">
            <v>0</v>
          </cell>
          <cell r="Z670">
            <v>0</v>
          </cell>
          <cell r="AA670">
            <v>0</v>
          </cell>
          <cell r="AB670">
            <v>0</v>
          </cell>
          <cell r="AC670">
            <v>0</v>
          </cell>
          <cell r="AD670">
            <v>0</v>
          </cell>
          <cell r="AE670">
            <v>0</v>
          </cell>
          <cell r="AF670">
            <v>0</v>
          </cell>
          <cell r="AG670">
            <v>0</v>
          </cell>
          <cell r="AH670">
            <v>0</v>
          </cell>
          <cell r="AI670" t="str">
            <v>x</v>
          </cell>
          <cell r="AJ670">
            <v>0</v>
          </cell>
          <cell r="AK670">
            <v>0</v>
          </cell>
          <cell r="AL670">
            <v>0</v>
          </cell>
          <cell r="AM670">
            <v>0</v>
          </cell>
          <cell r="AN670">
            <v>0</v>
          </cell>
          <cell r="AO670">
            <v>0</v>
          </cell>
          <cell r="AP670">
            <v>0</v>
          </cell>
          <cell r="AQ670">
            <v>0</v>
          </cell>
          <cell r="AR670">
            <v>0</v>
          </cell>
          <cell r="AS670">
            <v>0</v>
          </cell>
          <cell r="AT670">
            <v>0</v>
          </cell>
          <cell r="AU670">
            <v>0</v>
          </cell>
          <cell r="AV670">
            <v>0</v>
          </cell>
          <cell r="AW670">
            <v>0</v>
          </cell>
          <cell r="AX670">
            <v>0</v>
          </cell>
          <cell r="AY670">
            <v>0</v>
          </cell>
          <cell r="AZ670">
            <v>0</v>
          </cell>
          <cell r="BA670">
            <v>0</v>
          </cell>
          <cell r="BB670" t="str">
            <v>x</v>
          </cell>
          <cell r="BC670">
            <v>0</v>
          </cell>
          <cell r="BD670">
            <v>0</v>
          </cell>
          <cell r="BE670">
            <v>0</v>
          </cell>
        </row>
        <row r="671">
          <cell r="A671" t="str">
            <v>DC3KK14</v>
          </cell>
          <cell r="B671">
            <v>0</v>
          </cell>
          <cell r="C671">
            <v>0</v>
          </cell>
          <cell r="D671">
            <v>0</v>
          </cell>
          <cell r="E671">
            <v>0</v>
          </cell>
          <cell r="F671">
            <v>819</v>
          </cell>
          <cell r="G671" t="str">
            <v>Đồ án Kiểm toán dự án đầu tư xây dựng công trình</v>
          </cell>
          <cell r="H671">
            <v>2</v>
          </cell>
          <cell r="I671">
            <v>0</v>
          </cell>
          <cell r="J671">
            <v>0</v>
          </cell>
          <cell r="K671">
            <v>90</v>
          </cell>
          <cell r="L671">
            <v>0</v>
          </cell>
          <cell r="M671" t="str">
            <v>VĐ</v>
          </cell>
          <cell r="N671">
            <v>0</v>
          </cell>
          <cell r="O671" t="str">
            <v>Kế toán - Kiểm toán</v>
          </cell>
          <cell r="P671" t="str">
            <v>KINH TẾ - VẬN TẢI</v>
          </cell>
          <cell r="Q671" t="str">
            <v>KVKK</v>
          </cell>
          <cell r="R671" t="str">
            <v>KTVT</v>
          </cell>
          <cell r="S671" t="str">
            <v>KTVT-KVKK</v>
          </cell>
          <cell r="T671">
            <v>0</v>
          </cell>
          <cell r="U671">
            <v>0</v>
          </cell>
          <cell r="V671">
            <v>0</v>
          </cell>
          <cell r="W671">
            <v>0</v>
          </cell>
          <cell r="X671">
            <v>0</v>
          </cell>
          <cell r="Y671">
            <v>0</v>
          </cell>
          <cell r="Z671">
            <v>0</v>
          </cell>
          <cell r="AA671">
            <v>0</v>
          </cell>
          <cell r="AB671">
            <v>0</v>
          </cell>
          <cell r="AC671">
            <v>0</v>
          </cell>
          <cell r="AD671">
            <v>0</v>
          </cell>
          <cell r="AE671">
            <v>0</v>
          </cell>
          <cell r="AF671">
            <v>0</v>
          </cell>
          <cell r="AG671">
            <v>0</v>
          </cell>
          <cell r="AH671">
            <v>0</v>
          </cell>
          <cell r="AI671">
            <v>0</v>
          </cell>
          <cell r="AJ671">
            <v>0</v>
          </cell>
          <cell r="AK671">
            <v>0</v>
          </cell>
          <cell r="AL671">
            <v>0</v>
          </cell>
          <cell r="AM671">
            <v>0</v>
          </cell>
          <cell r="AN671">
            <v>0</v>
          </cell>
          <cell r="AO671">
            <v>0</v>
          </cell>
          <cell r="AP671">
            <v>0</v>
          </cell>
          <cell r="AQ671">
            <v>0</v>
          </cell>
          <cell r="AR671">
            <v>0</v>
          </cell>
          <cell r="AS671">
            <v>0</v>
          </cell>
          <cell r="AT671">
            <v>0</v>
          </cell>
          <cell r="AU671">
            <v>0</v>
          </cell>
          <cell r="AV671">
            <v>0</v>
          </cell>
          <cell r="AW671">
            <v>0</v>
          </cell>
          <cell r="AX671">
            <v>0</v>
          </cell>
          <cell r="AY671">
            <v>0</v>
          </cell>
          <cell r="AZ671">
            <v>0</v>
          </cell>
          <cell r="BA671">
            <v>0</v>
          </cell>
          <cell r="BB671">
            <v>0</v>
          </cell>
          <cell r="BC671">
            <v>0</v>
          </cell>
          <cell r="BD671">
            <v>0</v>
          </cell>
          <cell r="BE671">
            <v>0</v>
          </cell>
        </row>
        <row r="672">
          <cell r="A672" t="str">
            <v>DC4KK80</v>
          </cell>
          <cell r="B672">
            <v>0</v>
          </cell>
          <cell r="C672">
            <v>0</v>
          </cell>
          <cell r="D672">
            <v>0</v>
          </cell>
          <cell r="E672">
            <v>0</v>
          </cell>
          <cell r="F672">
            <v>823</v>
          </cell>
          <cell r="G672" t="str">
            <v>Đồ án tốt nghiệp</v>
          </cell>
          <cell r="H672">
            <v>8</v>
          </cell>
          <cell r="I672">
            <v>0</v>
          </cell>
          <cell r="J672">
            <v>0</v>
          </cell>
          <cell r="K672">
            <v>480</v>
          </cell>
          <cell r="L672">
            <v>0</v>
          </cell>
          <cell r="M672" t="str">
            <v>VĐ</v>
          </cell>
          <cell r="N672">
            <v>0</v>
          </cell>
          <cell r="O672" t="str">
            <v>Kế toán - Kiểm toán</v>
          </cell>
          <cell r="P672" t="str">
            <v>KINH TẾ - VẬN TẢI</v>
          </cell>
          <cell r="Q672" t="str">
            <v>KVKK</v>
          </cell>
          <cell r="R672" t="str">
            <v>KTVT</v>
          </cell>
          <cell r="S672" t="str">
            <v>KTVT-KVKK</v>
          </cell>
          <cell r="T672">
            <v>0</v>
          </cell>
          <cell r="U672">
            <v>0</v>
          </cell>
          <cell r="V672">
            <v>0</v>
          </cell>
          <cell r="W672">
            <v>0</v>
          </cell>
          <cell r="X672">
            <v>0</v>
          </cell>
          <cell r="Y672">
            <v>0</v>
          </cell>
          <cell r="Z672">
            <v>0</v>
          </cell>
          <cell r="AA672">
            <v>0</v>
          </cell>
          <cell r="AB672">
            <v>0</v>
          </cell>
          <cell r="AC672">
            <v>0</v>
          </cell>
          <cell r="AD672">
            <v>0</v>
          </cell>
          <cell r="AE672">
            <v>0</v>
          </cell>
          <cell r="AF672">
            <v>0</v>
          </cell>
          <cell r="AG672">
            <v>0</v>
          </cell>
          <cell r="AH672">
            <v>0</v>
          </cell>
          <cell r="AI672">
            <v>0</v>
          </cell>
          <cell r="AJ672">
            <v>0</v>
          </cell>
          <cell r="AK672">
            <v>0</v>
          </cell>
          <cell r="AL672">
            <v>0</v>
          </cell>
          <cell r="AM672">
            <v>0</v>
          </cell>
          <cell r="AN672">
            <v>0</v>
          </cell>
          <cell r="AO672">
            <v>0</v>
          </cell>
          <cell r="AP672">
            <v>0</v>
          </cell>
          <cell r="AQ672">
            <v>0</v>
          </cell>
          <cell r="AR672">
            <v>0</v>
          </cell>
          <cell r="AS672">
            <v>0</v>
          </cell>
          <cell r="AT672">
            <v>0</v>
          </cell>
          <cell r="AU672">
            <v>0</v>
          </cell>
          <cell r="AV672">
            <v>0</v>
          </cell>
          <cell r="AW672">
            <v>0</v>
          </cell>
          <cell r="AX672">
            <v>0</v>
          </cell>
          <cell r="AY672">
            <v>0</v>
          </cell>
          <cell r="AZ672">
            <v>0</v>
          </cell>
          <cell r="BA672">
            <v>0</v>
          </cell>
          <cell r="BB672">
            <v>0</v>
          </cell>
          <cell r="BC672">
            <v>0</v>
          </cell>
          <cell r="BD672">
            <v>0</v>
          </cell>
          <cell r="BE672">
            <v>0</v>
          </cell>
        </row>
        <row r="673">
          <cell r="A673" t="str">
            <v>DC2KV80</v>
          </cell>
          <cell r="B673">
            <v>0</v>
          </cell>
          <cell r="C673">
            <v>0</v>
          </cell>
          <cell r="D673" t="str">
            <v>CC2KV80</v>
          </cell>
          <cell r="E673">
            <v>0</v>
          </cell>
          <cell r="F673">
            <v>137</v>
          </cell>
          <cell r="G673" t="str">
            <v>Kế toán doanh nghiệp</v>
          </cell>
          <cell r="H673">
            <v>4</v>
          </cell>
          <cell r="I673">
            <v>60</v>
          </cell>
          <cell r="J673">
            <v>0</v>
          </cell>
          <cell r="K673">
            <v>0</v>
          </cell>
          <cell r="L673">
            <v>0</v>
          </cell>
          <cell r="M673" t="str">
            <v>Viết</v>
          </cell>
          <cell r="N673">
            <v>90</v>
          </cell>
          <cell r="O673" t="str">
            <v>Kế toán - Kiểm toán</v>
          </cell>
          <cell r="P673" t="str">
            <v>KINH TẾ - VẬN TẢI</v>
          </cell>
          <cell r="Q673" t="str">
            <v>KVKK</v>
          </cell>
          <cell r="R673" t="str">
            <v>KTVT</v>
          </cell>
          <cell r="S673" t="str">
            <v>KTVT-KVKK</v>
          </cell>
          <cell r="T673">
            <v>0</v>
          </cell>
          <cell r="U673">
            <v>0</v>
          </cell>
          <cell r="V673">
            <v>0</v>
          </cell>
          <cell r="W673">
            <v>0</v>
          </cell>
          <cell r="X673">
            <v>0</v>
          </cell>
          <cell r="Y673">
            <v>0</v>
          </cell>
          <cell r="Z673">
            <v>0</v>
          </cell>
          <cell r="AA673">
            <v>0</v>
          </cell>
          <cell r="AB673">
            <v>0</v>
          </cell>
          <cell r="AC673">
            <v>0</v>
          </cell>
          <cell r="AD673">
            <v>0</v>
          </cell>
          <cell r="AE673">
            <v>0</v>
          </cell>
          <cell r="AF673">
            <v>0</v>
          </cell>
          <cell r="AG673">
            <v>0</v>
          </cell>
          <cell r="AH673" t="str">
            <v>x</v>
          </cell>
          <cell r="AI673">
            <v>0</v>
          </cell>
          <cell r="AJ673">
            <v>0</v>
          </cell>
          <cell r="AK673">
            <v>0</v>
          </cell>
          <cell r="AL673">
            <v>0</v>
          </cell>
          <cell r="AM673">
            <v>0</v>
          </cell>
          <cell r="AN673">
            <v>0</v>
          </cell>
          <cell r="AO673">
            <v>0</v>
          </cell>
          <cell r="AP673">
            <v>0</v>
          </cell>
          <cell r="AQ673">
            <v>0</v>
          </cell>
          <cell r="AR673">
            <v>0</v>
          </cell>
          <cell r="AS673">
            <v>0</v>
          </cell>
          <cell r="AT673">
            <v>0</v>
          </cell>
          <cell r="AU673">
            <v>0</v>
          </cell>
          <cell r="AV673">
            <v>0</v>
          </cell>
          <cell r="AW673">
            <v>0</v>
          </cell>
          <cell r="AX673">
            <v>0</v>
          </cell>
          <cell r="AY673">
            <v>0</v>
          </cell>
          <cell r="AZ673">
            <v>0</v>
          </cell>
          <cell r="BA673" t="str">
            <v>x</v>
          </cell>
          <cell r="BB673">
            <v>0</v>
          </cell>
          <cell r="BC673">
            <v>0</v>
          </cell>
          <cell r="BD673">
            <v>0</v>
          </cell>
          <cell r="BE673">
            <v>0</v>
          </cell>
        </row>
        <row r="674">
          <cell r="A674" t="str">
            <v>DC3KV40</v>
          </cell>
          <cell r="B674">
            <v>0</v>
          </cell>
          <cell r="C674">
            <v>0</v>
          </cell>
          <cell r="D674">
            <v>0</v>
          </cell>
          <cell r="E674">
            <v>0</v>
          </cell>
          <cell r="F674">
            <v>911</v>
          </cell>
          <cell r="G674" t="str">
            <v>Kế toán doanh nghiệp</v>
          </cell>
          <cell r="H674">
            <v>3</v>
          </cell>
          <cell r="I674">
            <v>45</v>
          </cell>
          <cell r="J674">
            <v>0</v>
          </cell>
          <cell r="K674">
            <v>0</v>
          </cell>
          <cell r="L674">
            <v>0</v>
          </cell>
          <cell r="M674" t="str">
            <v>Viết</v>
          </cell>
          <cell r="N674">
            <v>90</v>
          </cell>
          <cell r="O674" t="str">
            <v>Kế toán - Kiểm toán</v>
          </cell>
          <cell r="P674" t="str">
            <v>KINH TẾ - VẬN TẢI</v>
          </cell>
          <cell r="Q674" t="str">
            <v>KVKK</v>
          </cell>
          <cell r="R674" t="str">
            <v>KTVT</v>
          </cell>
          <cell r="S674" t="str">
            <v>KTVT-KVKK</v>
          </cell>
          <cell r="T674">
            <v>0</v>
          </cell>
          <cell r="U674">
            <v>0</v>
          </cell>
          <cell r="V674">
            <v>0</v>
          </cell>
          <cell r="W674">
            <v>0</v>
          </cell>
          <cell r="X674">
            <v>0</v>
          </cell>
          <cell r="Y674">
            <v>0</v>
          </cell>
          <cell r="Z674">
            <v>0</v>
          </cell>
          <cell r="AA674">
            <v>0</v>
          </cell>
          <cell r="AB674">
            <v>0</v>
          </cell>
          <cell r="AC674">
            <v>0</v>
          </cell>
          <cell r="AD674">
            <v>0</v>
          </cell>
          <cell r="AE674">
            <v>0</v>
          </cell>
          <cell r="AF674">
            <v>0</v>
          </cell>
          <cell r="AG674">
            <v>0</v>
          </cell>
          <cell r="AH674">
            <v>0</v>
          </cell>
          <cell r="AI674">
            <v>0</v>
          </cell>
          <cell r="AJ674">
            <v>0</v>
          </cell>
          <cell r="AK674">
            <v>0</v>
          </cell>
          <cell r="AL674" t="str">
            <v>x</v>
          </cell>
          <cell r="AM674">
            <v>0</v>
          </cell>
          <cell r="AN674">
            <v>0</v>
          </cell>
          <cell r="AO674">
            <v>0</v>
          </cell>
          <cell r="AP674">
            <v>0</v>
          </cell>
          <cell r="AQ674">
            <v>0</v>
          </cell>
          <cell r="AR674">
            <v>0</v>
          </cell>
          <cell r="AS674">
            <v>0</v>
          </cell>
          <cell r="AT674">
            <v>0</v>
          </cell>
          <cell r="AU674">
            <v>0</v>
          </cell>
          <cell r="AV674">
            <v>0</v>
          </cell>
          <cell r="AW674">
            <v>0</v>
          </cell>
          <cell r="AX674">
            <v>0</v>
          </cell>
          <cell r="AY674">
            <v>0</v>
          </cell>
          <cell r="AZ674">
            <v>0</v>
          </cell>
          <cell r="BA674">
            <v>0</v>
          </cell>
          <cell r="BB674">
            <v>0</v>
          </cell>
          <cell r="BC674">
            <v>0</v>
          </cell>
          <cell r="BD674">
            <v>0</v>
          </cell>
          <cell r="BE674">
            <v>0</v>
          </cell>
        </row>
        <row r="675">
          <cell r="A675" t="str">
            <v>DC3VB74</v>
          </cell>
          <cell r="B675" t="str">
            <v>DC3VB74</v>
          </cell>
          <cell r="C675">
            <v>0</v>
          </cell>
          <cell r="D675">
            <v>0</v>
          </cell>
          <cell r="E675">
            <v>0</v>
          </cell>
          <cell r="F675">
            <v>506</v>
          </cell>
          <cell r="G675" t="str">
            <v>Kế toán doanh nghiệp vận tải ô tô</v>
          </cell>
          <cell r="H675">
            <v>3</v>
          </cell>
          <cell r="I675">
            <v>4</v>
          </cell>
          <cell r="J675">
            <v>0</v>
          </cell>
          <cell r="K675">
            <v>0</v>
          </cell>
          <cell r="L675">
            <v>0</v>
          </cell>
          <cell r="M675" t="str">
            <v>Viết</v>
          </cell>
          <cell r="N675">
            <v>90</v>
          </cell>
          <cell r="O675" t="str">
            <v>Kế toán - Kiểm toán</v>
          </cell>
          <cell r="P675" t="str">
            <v>KINH TẾ - VẬN TẢI</v>
          </cell>
          <cell r="Q675" t="str">
            <v>KVKK</v>
          </cell>
          <cell r="R675" t="str">
            <v>KTVT</v>
          </cell>
          <cell r="S675" t="str">
            <v>KTVT-KVKK</v>
          </cell>
          <cell r="T675">
            <v>0</v>
          </cell>
          <cell r="U675">
            <v>0</v>
          </cell>
          <cell r="V675">
            <v>0</v>
          </cell>
          <cell r="W675">
            <v>0</v>
          </cell>
          <cell r="X675">
            <v>0</v>
          </cell>
          <cell r="Y675">
            <v>0</v>
          </cell>
          <cell r="Z675">
            <v>0</v>
          </cell>
          <cell r="AA675">
            <v>0</v>
          </cell>
          <cell r="AB675">
            <v>0</v>
          </cell>
          <cell r="AC675">
            <v>0</v>
          </cell>
          <cell r="AD675">
            <v>0</v>
          </cell>
          <cell r="AE675">
            <v>0</v>
          </cell>
          <cell r="AF675">
            <v>0</v>
          </cell>
          <cell r="AG675">
            <v>0</v>
          </cell>
          <cell r="AH675">
            <v>0</v>
          </cell>
          <cell r="AI675">
            <v>0</v>
          </cell>
          <cell r="AJ675" t="str">
            <v>x</v>
          </cell>
          <cell r="AK675">
            <v>0</v>
          </cell>
          <cell r="AL675">
            <v>0</v>
          </cell>
          <cell r="AM675">
            <v>0</v>
          </cell>
          <cell r="AN675">
            <v>0</v>
          </cell>
          <cell r="AO675">
            <v>0</v>
          </cell>
          <cell r="AP675">
            <v>0</v>
          </cell>
          <cell r="AQ675">
            <v>0</v>
          </cell>
          <cell r="AR675">
            <v>0</v>
          </cell>
          <cell r="AS675">
            <v>0</v>
          </cell>
          <cell r="AT675">
            <v>0</v>
          </cell>
          <cell r="AU675">
            <v>0</v>
          </cell>
          <cell r="AV675">
            <v>0</v>
          </cell>
          <cell r="AW675">
            <v>0</v>
          </cell>
          <cell r="AX675">
            <v>0</v>
          </cell>
          <cell r="AY675">
            <v>0</v>
          </cell>
          <cell r="AZ675">
            <v>0</v>
          </cell>
          <cell r="BA675">
            <v>0</v>
          </cell>
          <cell r="BB675">
            <v>0</v>
          </cell>
          <cell r="BC675">
            <v>0</v>
          </cell>
          <cell r="BD675">
            <v>0</v>
          </cell>
          <cell r="BE675">
            <v>0</v>
          </cell>
        </row>
        <row r="676">
          <cell r="A676" t="str">
            <v>DC3KV30</v>
          </cell>
          <cell r="B676" t="str">
            <v>DL3KV30</v>
          </cell>
          <cell r="C676">
            <v>0</v>
          </cell>
          <cell r="D676" t="str">
            <v>CC3KV30</v>
          </cell>
          <cell r="E676" t="str">
            <v>CC3KV30</v>
          </cell>
          <cell r="F676">
            <v>596</v>
          </cell>
          <cell r="G676" t="str">
            <v>Kế toán hành chính sự nghiệp</v>
          </cell>
          <cell r="H676">
            <v>2</v>
          </cell>
          <cell r="I676">
            <v>30</v>
          </cell>
          <cell r="J676">
            <v>0</v>
          </cell>
          <cell r="K676">
            <v>0</v>
          </cell>
          <cell r="L676">
            <v>0</v>
          </cell>
          <cell r="M676" t="str">
            <v>Viết</v>
          </cell>
          <cell r="N676">
            <v>90</v>
          </cell>
          <cell r="O676" t="str">
            <v>Kế toán - Kiểm toán</v>
          </cell>
          <cell r="P676" t="str">
            <v>KINH TẾ - VẬN TẢI</v>
          </cell>
          <cell r="Q676" t="str">
            <v>KVKK</v>
          </cell>
          <cell r="R676" t="str">
            <v>KTVT</v>
          </cell>
          <cell r="S676" t="str">
            <v>KTVT-KVKK</v>
          </cell>
          <cell r="T676">
            <v>0</v>
          </cell>
          <cell r="U676">
            <v>0</v>
          </cell>
          <cell r="V676">
            <v>0</v>
          </cell>
          <cell r="W676">
            <v>0</v>
          </cell>
          <cell r="X676">
            <v>0</v>
          </cell>
          <cell r="Y676">
            <v>0</v>
          </cell>
          <cell r="Z676">
            <v>0</v>
          </cell>
          <cell r="AA676">
            <v>0</v>
          </cell>
          <cell r="AB676">
            <v>0</v>
          </cell>
          <cell r="AC676">
            <v>0</v>
          </cell>
          <cell r="AD676">
            <v>0</v>
          </cell>
          <cell r="AE676">
            <v>0</v>
          </cell>
          <cell r="AF676">
            <v>0</v>
          </cell>
          <cell r="AG676" t="str">
            <v>o</v>
          </cell>
          <cell r="AH676">
            <v>0</v>
          </cell>
          <cell r="AI676">
            <v>0</v>
          </cell>
          <cell r="AJ676">
            <v>0</v>
          </cell>
          <cell r="AK676">
            <v>0</v>
          </cell>
          <cell r="AL676">
            <v>0</v>
          </cell>
          <cell r="AM676">
            <v>0</v>
          </cell>
          <cell r="AN676">
            <v>0</v>
          </cell>
          <cell r="AO676">
            <v>0</v>
          </cell>
          <cell r="AP676">
            <v>0</v>
          </cell>
          <cell r="AQ676">
            <v>0</v>
          </cell>
          <cell r="AR676">
            <v>0</v>
          </cell>
          <cell r="AS676">
            <v>0</v>
          </cell>
          <cell r="AT676">
            <v>0</v>
          </cell>
          <cell r="AU676">
            <v>0</v>
          </cell>
          <cell r="AV676">
            <v>0</v>
          </cell>
          <cell r="AW676">
            <v>0</v>
          </cell>
          <cell r="AX676">
            <v>0</v>
          </cell>
          <cell r="AY676">
            <v>0</v>
          </cell>
          <cell r="AZ676" t="str">
            <v>o</v>
          </cell>
          <cell r="BA676">
            <v>0</v>
          </cell>
          <cell r="BB676">
            <v>0</v>
          </cell>
          <cell r="BC676">
            <v>0</v>
          </cell>
          <cell r="BD676">
            <v>0</v>
          </cell>
          <cell r="BE676">
            <v>0</v>
          </cell>
        </row>
        <row r="677">
          <cell r="A677" t="str">
            <v>DC3KT26</v>
          </cell>
          <cell r="B677" t="str">
            <v>DL3KT26</v>
          </cell>
          <cell r="C677">
            <v>0</v>
          </cell>
          <cell r="D677" t="str">
            <v>CC3KT26</v>
          </cell>
          <cell r="E677" t="str">
            <v>CC3KT26</v>
          </cell>
          <cell r="F677">
            <v>449</v>
          </cell>
          <cell r="G677" t="str">
            <v>Kế toán quản trị</v>
          </cell>
          <cell r="H677">
            <v>3</v>
          </cell>
          <cell r="I677">
            <v>45</v>
          </cell>
          <cell r="J677">
            <v>0</v>
          </cell>
          <cell r="K677">
            <v>0</v>
          </cell>
          <cell r="L677">
            <v>0</v>
          </cell>
          <cell r="M677" t="str">
            <v>Viết</v>
          </cell>
          <cell r="N677">
            <v>90</v>
          </cell>
          <cell r="O677" t="str">
            <v>Kế toán - Kiểm toán</v>
          </cell>
          <cell r="P677" t="str">
            <v>KINH TẾ - VẬN TẢI</v>
          </cell>
          <cell r="Q677" t="str">
            <v>KVKK</v>
          </cell>
          <cell r="R677" t="str">
            <v>KTVT</v>
          </cell>
          <cell r="S677" t="str">
            <v>KTVT-KVKK</v>
          </cell>
          <cell r="T677">
            <v>0</v>
          </cell>
          <cell r="U677">
            <v>0</v>
          </cell>
          <cell r="V677">
            <v>0</v>
          </cell>
          <cell r="W677">
            <v>0</v>
          </cell>
          <cell r="X677">
            <v>0</v>
          </cell>
          <cell r="Y677">
            <v>0</v>
          </cell>
          <cell r="Z677">
            <v>0</v>
          </cell>
          <cell r="AA677">
            <v>0</v>
          </cell>
          <cell r="AB677">
            <v>0</v>
          </cell>
          <cell r="AC677">
            <v>0</v>
          </cell>
          <cell r="AD677">
            <v>0</v>
          </cell>
          <cell r="AE677">
            <v>0</v>
          </cell>
          <cell r="AF677">
            <v>0</v>
          </cell>
          <cell r="AG677" t="str">
            <v>x</v>
          </cell>
          <cell r="AH677">
            <v>0</v>
          </cell>
          <cell r="AI677">
            <v>0</v>
          </cell>
          <cell r="AJ677">
            <v>0</v>
          </cell>
          <cell r="AK677">
            <v>0</v>
          </cell>
          <cell r="AL677">
            <v>0</v>
          </cell>
          <cell r="AM677">
            <v>0</v>
          </cell>
          <cell r="AN677">
            <v>0</v>
          </cell>
          <cell r="AO677">
            <v>0</v>
          </cell>
          <cell r="AP677">
            <v>0</v>
          </cell>
          <cell r="AQ677">
            <v>0</v>
          </cell>
          <cell r="AR677">
            <v>0</v>
          </cell>
          <cell r="AS677">
            <v>0</v>
          </cell>
          <cell r="AT677">
            <v>0</v>
          </cell>
          <cell r="AU677">
            <v>0</v>
          </cell>
          <cell r="AV677">
            <v>0</v>
          </cell>
          <cell r="AW677">
            <v>0</v>
          </cell>
          <cell r="AX677">
            <v>0</v>
          </cell>
          <cell r="AY677">
            <v>0</v>
          </cell>
          <cell r="AZ677" t="str">
            <v>x</v>
          </cell>
          <cell r="BA677">
            <v>0</v>
          </cell>
          <cell r="BB677">
            <v>0</v>
          </cell>
          <cell r="BC677">
            <v>0</v>
          </cell>
          <cell r="BD677">
            <v>0</v>
          </cell>
          <cell r="BE677">
            <v>0</v>
          </cell>
        </row>
        <row r="678">
          <cell r="A678" t="str">
            <v>DC2KV69</v>
          </cell>
          <cell r="B678">
            <v>0</v>
          </cell>
          <cell r="C678">
            <v>0</v>
          </cell>
          <cell r="D678" t="str">
            <v>CC2KV69</v>
          </cell>
          <cell r="E678">
            <v>0</v>
          </cell>
          <cell r="F678">
            <v>138</v>
          </cell>
          <cell r="G678" t="str">
            <v>Kế toán tài chính</v>
          </cell>
          <cell r="H678">
            <v>3</v>
          </cell>
          <cell r="I678">
            <v>45</v>
          </cell>
          <cell r="J678">
            <v>0</v>
          </cell>
          <cell r="K678">
            <v>0</v>
          </cell>
          <cell r="L678">
            <v>0</v>
          </cell>
          <cell r="M678" t="str">
            <v>Viết</v>
          </cell>
          <cell r="N678">
            <v>90</v>
          </cell>
          <cell r="O678" t="str">
            <v>Kế toán - Kiểm toán</v>
          </cell>
          <cell r="P678" t="str">
            <v>KINH TẾ - VẬN TẢI</v>
          </cell>
          <cell r="Q678" t="str">
            <v>KVKK</v>
          </cell>
          <cell r="R678" t="str">
            <v>KTVT</v>
          </cell>
          <cell r="S678" t="str">
            <v>KTVT-KVKK</v>
          </cell>
          <cell r="T678">
            <v>0</v>
          </cell>
          <cell r="U678">
            <v>0</v>
          </cell>
          <cell r="V678">
            <v>0</v>
          </cell>
          <cell r="W678">
            <v>0</v>
          </cell>
          <cell r="X678">
            <v>0</v>
          </cell>
          <cell r="Y678">
            <v>0</v>
          </cell>
          <cell r="Z678">
            <v>0</v>
          </cell>
          <cell r="AA678">
            <v>0</v>
          </cell>
          <cell r="AB678">
            <v>0</v>
          </cell>
          <cell r="AC678">
            <v>0</v>
          </cell>
          <cell r="AD678">
            <v>0</v>
          </cell>
          <cell r="AE678">
            <v>0</v>
          </cell>
          <cell r="AF678">
            <v>0</v>
          </cell>
          <cell r="AG678">
            <v>0</v>
          </cell>
          <cell r="AH678">
            <v>0</v>
          </cell>
          <cell r="AI678">
            <v>0</v>
          </cell>
          <cell r="AJ678">
            <v>0</v>
          </cell>
          <cell r="AK678">
            <v>0</v>
          </cell>
          <cell r="AL678">
            <v>0</v>
          </cell>
          <cell r="AM678">
            <v>0</v>
          </cell>
          <cell r="AN678">
            <v>0</v>
          </cell>
          <cell r="AO678">
            <v>0</v>
          </cell>
          <cell r="AP678">
            <v>0</v>
          </cell>
          <cell r="AQ678">
            <v>0</v>
          </cell>
          <cell r="AR678">
            <v>0</v>
          </cell>
          <cell r="AS678">
            <v>0</v>
          </cell>
          <cell r="AT678">
            <v>0</v>
          </cell>
          <cell r="AU678">
            <v>0</v>
          </cell>
          <cell r="AV678">
            <v>0</v>
          </cell>
          <cell r="AW678">
            <v>0</v>
          </cell>
          <cell r="AX678">
            <v>0</v>
          </cell>
          <cell r="AY678">
            <v>0</v>
          </cell>
          <cell r="AZ678">
            <v>0</v>
          </cell>
          <cell r="BA678">
            <v>0</v>
          </cell>
          <cell r="BB678">
            <v>0</v>
          </cell>
          <cell r="BC678">
            <v>0</v>
          </cell>
          <cell r="BD678">
            <v>0</v>
          </cell>
          <cell r="BE678">
            <v>0</v>
          </cell>
        </row>
        <row r="679">
          <cell r="A679">
            <v>0</v>
          </cell>
          <cell r="B679" t="str">
            <v>DL3KT21</v>
          </cell>
          <cell r="C679">
            <v>0</v>
          </cell>
          <cell r="D679">
            <v>0</v>
          </cell>
          <cell r="E679" t="str">
            <v>CL3KT21</v>
          </cell>
          <cell r="F679">
            <v>446</v>
          </cell>
          <cell r="G679" t="str">
            <v>Kế toán tài chính</v>
          </cell>
          <cell r="H679">
            <v>2</v>
          </cell>
          <cell r="I679">
            <v>30</v>
          </cell>
          <cell r="J679">
            <v>0</v>
          </cell>
          <cell r="K679">
            <v>0</v>
          </cell>
          <cell r="L679">
            <v>0</v>
          </cell>
          <cell r="M679" t="str">
            <v>Viết</v>
          </cell>
          <cell r="N679">
            <v>90</v>
          </cell>
          <cell r="O679" t="str">
            <v>Kế toán - Kiểm toán</v>
          </cell>
          <cell r="P679" t="str">
            <v>KINH TẾ - VẬN TẢI</v>
          </cell>
          <cell r="Q679" t="str">
            <v>KVKK</v>
          </cell>
          <cell r="R679" t="str">
            <v>KTVT</v>
          </cell>
          <cell r="S679" t="str">
            <v>KTVT-KVKK</v>
          </cell>
          <cell r="T679">
            <v>0</v>
          </cell>
          <cell r="U679">
            <v>0</v>
          </cell>
          <cell r="V679">
            <v>0</v>
          </cell>
          <cell r="W679">
            <v>0</v>
          </cell>
          <cell r="X679">
            <v>0</v>
          </cell>
          <cell r="Y679">
            <v>0</v>
          </cell>
          <cell r="Z679">
            <v>0</v>
          </cell>
          <cell r="AA679">
            <v>0</v>
          </cell>
          <cell r="AB679">
            <v>0</v>
          </cell>
          <cell r="AC679">
            <v>0</v>
          </cell>
          <cell r="AD679">
            <v>0</v>
          </cell>
          <cell r="AE679">
            <v>0</v>
          </cell>
          <cell r="AF679">
            <v>0</v>
          </cell>
          <cell r="AG679">
            <v>0</v>
          </cell>
          <cell r="AH679">
            <v>0</v>
          </cell>
          <cell r="AI679">
            <v>0</v>
          </cell>
          <cell r="AJ679">
            <v>0</v>
          </cell>
          <cell r="AK679">
            <v>0</v>
          </cell>
          <cell r="AL679">
            <v>0</v>
          </cell>
          <cell r="AM679">
            <v>0</v>
          </cell>
          <cell r="AN679">
            <v>0</v>
          </cell>
          <cell r="AO679">
            <v>0</v>
          </cell>
          <cell r="AP679">
            <v>0</v>
          </cell>
          <cell r="AQ679">
            <v>0</v>
          </cell>
          <cell r="AR679">
            <v>0</v>
          </cell>
          <cell r="AS679">
            <v>0</v>
          </cell>
          <cell r="AT679">
            <v>0</v>
          </cell>
          <cell r="AU679">
            <v>0</v>
          </cell>
          <cell r="AV679">
            <v>0</v>
          </cell>
          <cell r="AW679">
            <v>0</v>
          </cell>
          <cell r="AX679">
            <v>0</v>
          </cell>
          <cell r="AY679">
            <v>0</v>
          </cell>
          <cell r="AZ679">
            <v>0</v>
          </cell>
          <cell r="BA679">
            <v>0</v>
          </cell>
          <cell r="BB679">
            <v>0</v>
          </cell>
          <cell r="BC679">
            <v>0</v>
          </cell>
          <cell r="BD679">
            <v>0</v>
          </cell>
          <cell r="BE679">
            <v>0</v>
          </cell>
        </row>
        <row r="680">
          <cell r="A680" t="str">
            <v>DC3KT21</v>
          </cell>
          <cell r="B680">
            <v>0</v>
          </cell>
          <cell r="C680">
            <v>0</v>
          </cell>
          <cell r="D680" t="str">
            <v>CC3KT21</v>
          </cell>
          <cell r="E680">
            <v>0</v>
          </cell>
          <cell r="F680">
            <v>443</v>
          </cell>
          <cell r="G680" t="str">
            <v>Kế toán tài chính 1</v>
          </cell>
          <cell r="H680">
            <v>3</v>
          </cell>
          <cell r="I680">
            <v>45</v>
          </cell>
          <cell r="J680">
            <v>0</v>
          </cell>
          <cell r="K680">
            <v>0</v>
          </cell>
          <cell r="L680">
            <v>0</v>
          </cell>
          <cell r="M680" t="str">
            <v>Viết</v>
          </cell>
          <cell r="N680">
            <v>90</v>
          </cell>
          <cell r="O680" t="str">
            <v>Kế toán - Kiểm toán</v>
          </cell>
          <cell r="P680" t="str">
            <v>KINH TẾ - VẬN TẢI</v>
          </cell>
          <cell r="Q680" t="str">
            <v>KVKK</v>
          </cell>
          <cell r="R680" t="str">
            <v>KTVT</v>
          </cell>
          <cell r="S680" t="str">
            <v>KTVT-KVKK</v>
          </cell>
          <cell r="T680">
            <v>0</v>
          </cell>
          <cell r="U680">
            <v>0</v>
          </cell>
          <cell r="V680">
            <v>0</v>
          </cell>
          <cell r="W680">
            <v>0</v>
          </cell>
          <cell r="X680">
            <v>0</v>
          </cell>
          <cell r="Y680">
            <v>0</v>
          </cell>
          <cell r="Z680">
            <v>0</v>
          </cell>
          <cell r="AA680">
            <v>0</v>
          </cell>
          <cell r="AB680">
            <v>0</v>
          </cell>
          <cell r="AC680">
            <v>0</v>
          </cell>
          <cell r="AD680">
            <v>0</v>
          </cell>
          <cell r="AE680">
            <v>0</v>
          </cell>
          <cell r="AF680">
            <v>0</v>
          </cell>
          <cell r="AG680" t="str">
            <v>x</v>
          </cell>
          <cell r="AH680">
            <v>0</v>
          </cell>
          <cell r="AI680">
            <v>0</v>
          </cell>
          <cell r="AJ680">
            <v>0</v>
          </cell>
          <cell r="AK680">
            <v>0</v>
          </cell>
          <cell r="AL680">
            <v>0</v>
          </cell>
          <cell r="AM680">
            <v>0</v>
          </cell>
          <cell r="AN680">
            <v>0</v>
          </cell>
          <cell r="AO680">
            <v>0</v>
          </cell>
          <cell r="AP680">
            <v>0</v>
          </cell>
          <cell r="AQ680">
            <v>0</v>
          </cell>
          <cell r="AR680">
            <v>0</v>
          </cell>
          <cell r="AS680">
            <v>0</v>
          </cell>
          <cell r="AT680">
            <v>0</v>
          </cell>
          <cell r="AU680">
            <v>0</v>
          </cell>
          <cell r="AV680">
            <v>0</v>
          </cell>
          <cell r="AW680">
            <v>0</v>
          </cell>
          <cell r="AX680">
            <v>0</v>
          </cell>
          <cell r="AY680">
            <v>0</v>
          </cell>
          <cell r="AZ680" t="str">
            <v>x</v>
          </cell>
          <cell r="BA680">
            <v>0</v>
          </cell>
          <cell r="BB680">
            <v>0</v>
          </cell>
          <cell r="BC680">
            <v>0</v>
          </cell>
          <cell r="BD680">
            <v>0</v>
          </cell>
          <cell r="BE680">
            <v>0</v>
          </cell>
        </row>
        <row r="681">
          <cell r="A681" t="str">
            <v>DC3KT22</v>
          </cell>
          <cell r="B681">
            <v>0</v>
          </cell>
          <cell r="C681">
            <v>0</v>
          </cell>
          <cell r="D681" t="str">
            <v>CC3KT22</v>
          </cell>
          <cell r="E681">
            <v>0</v>
          </cell>
          <cell r="F681">
            <v>444</v>
          </cell>
          <cell r="G681" t="str">
            <v>Kế toán tài chính 2</v>
          </cell>
          <cell r="H681">
            <v>3</v>
          </cell>
          <cell r="I681">
            <v>45</v>
          </cell>
          <cell r="J681">
            <v>0</v>
          </cell>
          <cell r="K681">
            <v>0</v>
          </cell>
          <cell r="L681">
            <v>0</v>
          </cell>
          <cell r="M681" t="str">
            <v>Viết</v>
          </cell>
          <cell r="N681">
            <v>90</v>
          </cell>
          <cell r="O681" t="str">
            <v>Kế toán - Kiểm toán</v>
          </cell>
          <cell r="P681" t="str">
            <v>KINH TẾ - VẬN TẢI</v>
          </cell>
          <cell r="Q681" t="str">
            <v>KVKK</v>
          </cell>
          <cell r="R681" t="str">
            <v>KTVT</v>
          </cell>
          <cell r="S681" t="str">
            <v>KTVT-KVKK</v>
          </cell>
          <cell r="T681">
            <v>0</v>
          </cell>
          <cell r="U681">
            <v>0</v>
          </cell>
          <cell r="V681">
            <v>0</v>
          </cell>
          <cell r="W681">
            <v>0</v>
          </cell>
          <cell r="X681">
            <v>0</v>
          </cell>
          <cell r="Y681">
            <v>0</v>
          </cell>
          <cell r="Z681">
            <v>0</v>
          </cell>
          <cell r="AA681">
            <v>0</v>
          </cell>
          <cell r="AB681">
            <v>0</v>
          </cell>
          <cell r="AC681">
            <v>0</v>
          </cell>
          <cell r="AD681">
            <v>0</v>
          </cell>
          <cell r="AE681">
            <v>0</v>
          </cell>
          <cell r="AF681">
            <v>0</v>
          </cell>
          <cell r="AG681" t="str">
            <v>x</v>
          </cell>
          <cell r="AH681">
            <v>0</v>
          </cell>
          <cell r="AI681">
            <v>0</v>
          </cell>
          <cell r="AJ681">
            <v>0</v>
          </cell>
          <cell r="AK681">
            <v>0</v>
          </cell>
          <cell r="AL681">
            <v>0</v>
          </cell>
          <cell r="AM681">
            <v>0</v>
          </cell>
          <cell r="AN681">
            <v>0</v>
          </cell>
          <cell r="AO681">
            <v>0</v>
          </cell>
          <cell r="AP681">
            <v>0</v>
          </cell>
          <cell r="AQ681">
            <v>0</v>
          </cell>
          <cell r="AR681">
            <v>0</v>
          </cell>
          <cell r="AS681">
            <v>0</v>
          </cell>
          <cell r="AT681">
            <v>0</v>
          </cell>
          <cell r="AU681">
            <v>0</v>
          </cell>
          <cell r="AV681">
            <v>0</v>
          </cell>
          <cell r="AW681">
            <v>0</v>
          </cell>
          <cell r="AX681">
            <v>0</v>
          </cell>
          <cell r="AY681">
            <v>0</v>
          </cell>
          <cell r="AZ681" t="str">
            <v>x</v>
          </cell>
          <cell r="BA681">
            <v>0</v>
          </cell>
          <cell r="BB681">
            <v>0</v>
          </cell>
          <cell r="BC681">
            <v>0</v>
          </cell>
          <cell r="BD681">
            <v>0</v>
          </cell>
          <cell r="BE681">
            <v>0</v>
          </cell>
        </row>
        <row r="682">
          <cell r="A682" t="str">
            <v>DC3KT23</v>
          </cell>
          <cell r="B682">
            <v>0</v>
          </cell>
          <cell r="C682">
            <v>0</v>
          </cell>
          <cell r="D682" t="str">
            <v>CC3KT23</v>
          </cell>
          <cell r="E682">
            <v>0</v>
          </cell>
          <cell r="F682">
            <v>445</v>
          </cell>
          <cell r="G682" t="str">
            <v>Kế toán tài chính 3</v>
          </cell>
          <cell r="H682">
            <v>3</v>
          </cell>
          <cell r="I682">
            <v>45</v>
          </cell>
          <cell r="J682">
            <v>0</v>
          </cell>
          <cell r="K682">
            <v>0</v>
          </cell>
          <cell r="L682">
            <v>0</v>
          </cell>
          <cell r="M682" t="str">
            <v>Viết</v>
          </cell>
          <cell r="N682">
            <v>90</v>
          </cell>
          <cell r="O682" t="str">
            <v>Kế toán - Kiểm toán</v>
          </cell>
          <cell r="P682" t="str">
            <v>KINH TẾ - VẬN TẢI</v>
          </cell>
          <cell r="Q682" t="str">
            <v>KVKK</v>
          </cell>
          <cell r="R682" t="str">
            <v>KTVT</v>
          </cell>
          <cell r="S682" t="str">
            <v>KTVT-KVKK</v>
          </cell>
          <cell r="T682">
            <v>0</v>
          </cell>
          <cell r="U682">
            <v>0</v>
          </cell>
          <cell r="V682">
            <v>0</v>
          </cell>
          <cell r="W682">
            <v>0</v>
          </cell>
          <cell r="X682">
            <v>0</v>
          </cell>
          <cell r="Y682">
            <v>0</v>
          </cell>
          <cell r="Z682">
            <v>0</v>
          </cell>
          <cell r="AA682">
            <v>0</v>
          </cell>
          <cell r="AB682">
            <v>0</v>
          </cell>
          <cell r="AC682">
            <v>0</v>
          </cell>
          <cell r="AD682">
            <v>0</v>
          </cell>
          <cell r="AE682">
            <v>0</v>
          </cell>
          <cell r="AF682">
            <v>0</v>
          </cell>
          <cell r="AG682" t="str">
            <v>x</v>
          </cell>
          <cell r="AH682">
            <v>0</v>
          </cell>
          <cell r="AI682">
            <v>0</v>
          </cell>
          <cell r="AJ682">
            <v>0</v>
          </cell>
          <cell r="AK682">
            <v>0</v>
          </cell>
          <cell r="AL682">
            <v>0</v>
          </cell>
          <cell r="AM682">
            <v>0</v>
          </cell>
          <cell r="AN682">
            <v>0</v>
          </cell>
          <cell r="AO682">
            <v>0</v>
          </cell>
          <cell r="AP682">
            <v>0</v>
          </cell>
          <cell r="AQ682">
            <v>0</v>
          </cell>
          <cell r="AR682">
            <v>0</v>
          </cell>
          <cell r="AS682">
            <v>0</v>
          </cell>
          <cell r="AT682">
            <v>0</v>
          </cell>
          <cell r="AU682">
            <v>0</v>
          </cell>
          <cell r="AV682">
            <v>0</v>
          </cell>
          <cell r="AW682">
            <v>0</v>
          </cell>
          <cell r="AX682">
            <v>0</v>
          </cell>
          <cell r="AY682">
            <v>0</v>
          </cell>
          <cell r="AZ682" t="str">
            <v>x</v>
          </cell>
          <cell r="BA682">
            <v>0</v>
          </cell>
          <cell r="BB682">
            <v>0</v>
          </cell>
          <cell r="BC682">
            <v>0</v>
          </cell>
          <cell r="BD682">
            <v>0</v>
          </cell>
          <cell r="BE682">
            <v>0</v>
          </cell>
        </row>
        <row r="683">
          <cell r="A683" t="str">
            <v>DC3KT24</v>
          </cell>
          <cell r="B683" t="str">
            <v>DC3KT24</v>
          </cell>
          <cell r="C683">
            <v>0</v>
          </cell>
          <cell r="D683">
            <v>0</v>
          </cell>
          <cell r="E683">
            <v>0</v>
          </cell>
          <cell r="F683">
            <v>447</v>
          </cell>
          <cell r="G683" t="str">
            <v>Kế toán tổng hợp</v>
          </cell>
          <cell r="H683">
            <v>3</v>
          </cell>
          <cell r="I683">
            <v>45</v>
          </cell>
          <cell r="J683">
            <v>0</v>
          </cell>
          <cell r="K683">
            <v>0</v>
          </cell>
          <cell r="L683">
            <v>0</v>
          </cell>
          <cell r="M683" t="str">
            <v>Viết</v>
          </cell>
          <cell r="N683">
            <v>90</v>
          </cell>
          <cell r="O683" t="str">
            <v>Kế toán - Kiểm toán</v>
          </cell>
          <cell r="P683" t="str">
            <v>KINH TẾ - VẬN TẢI</v>
          </cell>
          <cell r="Q683" t="str">
            <v>KVKK</v>
          </cell>
          <cell r="R683" t="str">
            <v>KTVT</v>
          </cell>
          <cell r="S683" t="str">
            <v>KTVT-KVKK</v>
          </cell>
          <cell r="T683">
            <v>0</v>
          </cell>
          <cell r="U683">
            <v>0</v>
          </cell>
          <cell r="V683">
            <v>0</v>
          </cell>
          <cell r="W683">
            <v>0</v>
          </cell>
          <cell r="X683">
            <v>0</v>
          </cell>
          <cell r="Y683">
            <v>0</v>
          </cell>
          <cell r="Z683">
            <v>0</v>
          </cell>
          <cell r="AA683">
            <v>0</v>
          </cell>
          <cell r="AB683">
            <v>0</v>
          </cell>
          <cell r="AC683">
            <v>0</v>
          </cell>
          <cell r="AD683">
            <v>0</v>
          </cell>
          <cell r="AE683">
            <v>0</v>
          </cell>
          <cell r="AF683">
            <v>0</v>
          </cell>
          <cell r="AG683" t="str">
            <v>x</v>
          </cell>
          <cell r="AH683">
            <v>0</v>
          </cell>
          <cell r="AI683">
            <v>0</v>
          </cell>
          <cell r="AJ683">
            <v>0</v>
          </cell>
          <cell r="AK683">
            <v>0</v>
          </cell>
          <cell r="AL683">
            <v>0</v>
          </cell>
          <cell r="AM683">
            <v>0</v>
          </cell>
          <cell r="AN683">
            <v>0</v>
          </cell>
          <cell r="AO683">
            <v>0</v>
          </cell>
          <cell r="AP683">
            <v>0</v>
          </cell>
          <cell r="AQ683">
            <v>0</v>
          </cell>
          <cell r="AR683">
            <v>0</v>
          </cell>
          <cell r="AS683">
            <v>0</v>
          </cell>
          <cell r="AT683">
            <v>0</v>
          </cell>
          <cell r="AU683">
            <v>0</v>
          </cell>
          <cell r="AV683">
            <v>0</v>
          </cell>
          <cell r="AW683">
            <v>0</v>
          </cell>
          <cell r="AX683">
            <v>0</v>
          </cell>
          <cell r="AY683">
            <v>0</v>
          </cell>
          <cell r="AZ683">
            <v>0</v>
          </cell>
          <cell r="BA683">
            <v>0</v>
          </cell>
          <cell r="BB683">
            <v>0</v>
          </cell>
          <cell r="BC683">
            <v>0</v>
          </cell>
          <cell r="BD683">
            <v>0</v>
          </cell>
          <cell r="BE683">
            <v>0</v>
          </cell>
        </row>
        <row r="684">
          <cell r="A684" t="str">
            <v>DC3KT27</v>
          </cell>
          <cell r="B684" t="str">
            <v>DC3KV49</v>
          </cell>
          <cell r="C684">
            <v>0</v>
          </cell>
          <cell r="D684" t="str">
            <v>CC3KT27</v>
          </cell>
          <cell r="E684" t="str">
            <v>CC3KT27</v>
          </cell>
          <cell r="F684">
            <v>452</v>
          </cell>
          <cell r="G684" t="str">
            <v>Kế toán thuế</v>
          </cell>
          <cell r="H684">
            <v>2</v>
          </cell>
          <cell r="I684">
            <v>30</v>
          </cell>
          <cell r="J684">
            <v>0</v>
          </cell>
          <cell r="K684">
            <v>0</v>
          </cell>
          <cell r="L684">
            <v>0</v>
          </cell>
          <cell r="M684" t="str">
            <v>Viết</v>
          </cell>
          <cell r="N684">
            <v>75</v>
          </cell>
          <cell r="O684" t="str">
            <v>Kế toán - Kiểm toán</v>
          </cell>
          <cell r="P684" t="str">
            <v>KINH TẾ - VẬN TẢI</v>
          </cell>
          <cell r="Q684" t="str">
            <v>KVKK</v>
          </cell>
          <cell r="R684" t="str">
            <v>KTVT</v>
          </cell>
          <cell r="S684" t="str">
            <v>KTVT-KVKK</v>
          </cell>
          <cell r="T684">
            <v>0</v>
          </cell>
          <cell r="U684">
            <v>0</v>
          </cell>
          <cell r="V684">
            <v>0</v>
          </cell>
          <cell r="W684">
            <v>0</v>
          </cell>
          <cell r="X684">
            <v>0</v>
          </cell>
          <cell r="Y684">
            <v>0</v>
          </cell>
          <cell r="Z684">
            <v>0</v>
          </cell>
          <cell r="AA684">
            <v>0</v>
          </cell>
          <cell r="AB684">
            <v>0</v>
          </cell>
          <cell r="AC684">
            <v>0</v>
          </cell>
          <cell r="AD684">
            <v>0</v>
          </cell>
          <cell r="AE684">
            <v>0</v>
          </cell>
          <cell r="AF684">
            <v>0</v>
          </cell>
          <cell r="AG684" t="str">
            <v>x</v>
          </cell>
          <cell r="AH684">
            <v>0</v>
          </cell>
          <cell r="AI684">
            <v>0</v>
          </cell>
          <cell r="AJ684">
            <v>0</v>
          </cell>
          <cell r="AK684">
            <v>0</v>
          </cell>
          <cell r="AL684">
            <v>0</v>
          </cell>
          <cell r="AM684">
            <v>0</v>
          </cell>
          <cell r="AN684">
            <v>0</v>
          </cell>
          <cell r="AO684">
            <v>0</v>
          </cell>
          <cell r="AP684">
            <v>0</v>
          </cell>
          <cell r="AQ684">
            <v>0</v>
          </cell>
          <cell r="AR684">
            <v>0</v>
          </cell>
          <cell r="AS684">
            <v>0</v>
          </cell>
          <cell r="AT684">
            <v>0</v>
          </cell>
          <cell r="AU684">
            <v>0</v>
          </cell>
          <cell r="AV684">
            <v>0</v>
          </cell>
          <cell r="AW684">
            <v>0</v>
          </cell>
          <cell r="AX684">
            <v>0</v>
          </cell>
          <cell r="AY684">
            <v>0</v>
          </cell>
          <cell r="AZ684" t="str">
            <v>x</v>
          </cell>
          <cell r="BA684">
            <v>0</v>
          </cell>
          <cell r="BB684">
            <v>0</v>
          </cell>
          <cell r="BC684">
            <v>0</v>
          </cell>
          <cell r="BD684">
            <v>0</v>
          </cell>
          <cell r="BE684">
            <v>0</v>
          </cell>
        </row>
        <row r="685">
          <cell r="A685" t="str">
            <v>DC3KV28</v>
          </cell>
          <cell r="B685" t="str">
            <v>DC3KV28</v>
          </cell>
          <cell r="C685">
            <v>0</v>
          </cell>
          <cell r="D685" t="str">
            <v>CC3KV28</v>
          </cell>
          <cell r="E685" t="str">
            <v>CC3KV28</v>
          </cell>
          <cell r="F685">
            <v>598</v>
          </cell>
          <cell r="G685" t="str">
            <v>Kế toán thương mại</v>
          </cell>
          <cell r="H685">
            <v>2</v>
          </cell>
          <cell r="I685">
            <v>30</v>
          </cell>
          <cell r="J685">
            <v>0</v>
          </cell>
          <cell r="K685">
            <v>0</v>
          </cell>
          <cell r="L685">
            <v>0</v>
          </cell>
          <cell r="M685" t="str">
            <v>Viết</v>
          </cell>
          <cell r="N685">
            <v>75</v>
          </cell>
          <cell r="O685" t="str">
            <v>Kế toán - Kiểm toán</v>
          </cell>
          <cell r="P685" t="str">
            <v>KINH TẾ - VẬN TẢI</v>
          </cell>
          <cell r="Q685" t="str">
            <v>KVKK</v>
          </cell>
          <cell r="R685" t="str">
            <v>KTVT</v>
          </cell>
          <cell r="S685" t="str">
            <v>KTVT-KVKK</v>
          </cell>
          <cell r="T685">
            <v>0</v>
          </cell>
          <cell r="U685">
            <v>0</v>
          </cell>
          <cell r="V685">
            <v>0</v>
          </cell>
          <cell r="W685">
            <v>0</v>
          </cell>
          <cell r="X685">
            <v>0</v>
          </cell>
          <cell r="Y685">
            <v>0</v>
          </cell>
          <cell r="Z685">
            <v>0</v>
          </cell>
          <cell r="AA685">
            <v>0</v>
          </cell>
          <cell r="AB685">
            <v>0</v>
          </cell>
          <cell r="AC685">
            <v>0</v>
          </cell>
          <cell r="AD685">
            <v>0</v>
          </cell>
          <cell r="AE685">
            <v>0</v>
          </cell>
          <cell r="AF685">
            <v>0</v>
          </cell>
          <cell r="AG685" t="str">
            <v>o</v>
          </cell>
          <cell r="AH685">
            <v>0</v>
          </cell>
          <cell r="AI685">
            <v>0</v>
          </cell>
          <cell r="AJ685">
            <v>0</v>
          </cell>
          <cell r="AK685">
            <v>0</v>
          </cell>
          <cell r="AL685">
            <v>0</v>
          </cell>
          <cell r="AM685">
            <v>0</v>
          </cell>
          <cell r="AN685">
            <v>0</v>
          </cell>
          <cell r="AO685">
            <v>0</v>
          </cell>
          <cell r="AP685">
            <v>0</v>
          </cell>
          <cell r="AQ685">
            <v>0</v>
          </cell>
          <cell r="AR685">
            <v>0</v>
          </cell>
          <cell r="AS685">
            <v>0</v>
          </cell>
          <cell r="AT685">
            <v>0</v>
          </cell>
          <cell r="AU685">
            <v>0</v>
          </cell>
          <cell r="AV685">
            <v>0</v>
          </cell>
          <cell r="AW685">
            <v>0</v>
          </cell>
          <cell r="AX685">
            <v>0</v>
          </cell>
          <cell r="AY685">
            <v>0</v>
          </cell>
          <cell r="AZ685" t="str">
            <v>o</v>
          </cell>
          <cell r="BA685">
            <v>0</v>
          </cell>
          <cell r="BB685">
            <v>0</v>
          </cell>
          <cell r="BC685">
            <v>0</v>
          </cell>
          <cell r="BD685">
            <v>0</v>
          </cell>
          <cell r="BE685">
            <v>0</v>
          </cell>
        </row>
        <row r="686">
          <cell r="A686" t="str">
            <v>DC3KT29</v>
          </cell>
          <cell r="B686" t="str">
            <v>DC3KV49</v>
          </cell>
          <cell r="C686">
            <v>0</v>
          </cell>
          <cell r="D686" t="str">
            <v>CC3KT29</v>
          </cell>
          <cell r="E686" t="str">
            <v>CC3KT29</v>
          </cell>
          <cell r="F686">
            <v>453</v>
          </cell>
          <cell r="G686" t="str">
            <v>Kế toán xây dựng cơ bản</v>
          </cell>
          <cell r="H686">
            <v>2</v>
          </cell>
          <cell r="I686">
            <v>30</v>
          </cell>
          <cell r="J686">
            <v>0</v>
          </cell>
          <cell r="K686">
            <v>0</v>
          </cell>
          <cell r="L686">
            <v>0</v>
          </cell>
          <cell r="M686" t="str">
            <v>Viết</v>
          </cell>
          <cell r="N686">
            <v>90</v>
          </cell>
          <cell r="O686" t="str">
            <v>Kế toán - Kiểm toán</v>
          </cell>
          <cell r="P686" t="str">
            <v>KINH TẾ - VẬN TẢI</v>
          </cell>
          <cell r="Q686" t="str">
            <v>KVKK</v>
          </cell>
          <cell r="R686" t="str">
            <v>KTVT</v>
          </cell>
          <cell r="S686" t="str">
            <v>KTVT-KVKK</v>
          </cell>
          <cell r="T686">
            <v>0</v>
          </cell>
          <cell r="U686">
            <v>0</v>
          </cell>
          <cell r="V686">
            <v>0</v>
          </cell>
          <cell r="W686">
            <v>0</v>
          </cell>
          <cell r="X686">
            <v>0</v>
          </cell>
          <cell r="Y686">
            <v>0</v>
          </cell>
          <cell r="Z686">
            <v>0</v>
          </cell>
          <cell r="AA686">
            <v>0</v>
          </cell>
          <cell r="AB686">
            <v>0</v>
          </cell>
          <cell r="AC686">
            <v>0</v>
          </cell>
          <cell r="AD686">
            <v>0</v>
          </cell>
          <cell r="AE686">
            <v>0</v>
          </cell>
          <cell r="AF686">
            <v>0</v>
          </cell>
          <cell r="AG686" t="str">
            <v>x</v>
          </cell>
          <cell r="AH686">
            <v>0</v>
          </cell>
          <cell r="AI686">
            <v>0</v>
          </cell>
          <cell r="AJ686">
            <v>0</v>
          </cell>
          <cell r="AK686">
            <v>0</v>
          </cell>
          <cell r="AL686">
            <v>0</v>
          </cell>
          <cell r="AM686">
            <v>0</v>
          </cell>
          <cell r="AN686">
            <v>0</v>
          </cell>
          <cell r="AO686">
            <v>0</v>
          </cell>
          <cell r="AP686">
            <v>0</v>
          </cell>
          <cell r="AQ686">
            <v>0</v>
          </cell>
          <cell r="AR686">
            <v>0</v>
          </cell>
          <cell r="AS686">
            <v>0</v>
          </cell>
          <cell r="AT686">
            <v>0</v>
          </cell>
          <cell r="AU686">
            <v>0</v>
          </cell>
          <cell r="AV686">
            <v>0</v>
          </cell>
          <cell r="AW686">
            <v>0</v>
          </cell>
          <cell r="AX686">
            <v>0</v>
          </cell>
          <cell r="AY686">
            <v>0</v>
          </cell>
          <cell r="AZ686" t="str">
            <v>x</v>
          </cell>
          <cell r="BA686">
            <v>0</v>
          </cell>
          <cell r="BB686">
            <v>0</v>
          </cell>
          <cell r="BC686">
            <v>0</v>
          </cell>
          <cell r="BD686">
            <v>0</v>
          </cell>
          <cell r="BE686">
            <v>0</v>
          </cell>
        </row>
        <row r="687">
          <cell r="A687" t="str">
            <v>DC3KV43</v>
          </cell>
          <cell r="B687" t="str">
            <v>DC3KV43</v>
          </cell>
          <cell r="C687">
            <v>0</v>
          </cell>
          <cell r="D687">
            <v>0</v>
          </cell>
          <cell r="E687">
            <v>0</v>
          </cell>
          <cell r="F687">
            <v>456</v>
          </cell>
          <cell r="G687" t="str">
            <v>Kiểm toán báo cáo tài chính</v>
          </cell>
          <cell r="H687">
            <v>3</v>
          </cell>
          <cell r="I687">
            <v>45</v>
          </cell>
          <cell r="J687">
            <v>0</v>
          </cell>
          <cell r="K687">
            <v>0</v>
          </cell>
          <cell r="L687">
            <v>0</v>
          </cell>
          <cell r="M687" t="str">
            <v>Viết</v>
          </cell>
          <cell r="N687">
            <v>90</v>
          </cell>
          <cell r="O687" t="str">
            <v>Kế toán - Kiểm toán</v>
          </cell>
          <cell r="P687" t="str">
            <v>KINH TẾ - VẬN TẢI</v>
          </cell>
          <cell r="Q687" t="str">
            <v>KVKK</v>
          </cell>
          <cell r="R687" t="str">
            <v>KTVT</v>
          </cell>
          <cell r="S687" t="str">
            <v>KTVT-KVKK</v>
          </cell>
          <cell r="T687">
            <v>0</v>
          </cell>
          <cell r="U687">
            <v>0</v>
          </cell>
          <cell r="V687">
            <v>0</v>
          </cell>
          <cell r="W687">
            <v>0</v>
          </cell>
          <cell r="X687">
            <v>0</v>
          </cell>
          <cell r="Y687">
            <v>0</v>
          </cell>
          <cell r="Z687">
            <v>0</v>
          </cell>
          <cell r="AA687">
            <v>0</v>
          </cell>
          <cell r="AB687">
            <v>0</v>
          </cell>
          <cell r="AC687">
            <v>0</v>
          </cell>
          <cell r="AD687">
            <v>0</v>
          </cell>
          <cell r="AE687">
            <v>0</v>
          </cell>
          <cell r="AF687">
            <v>0</v>
          </cell>
          <cell r="AG687" t="str">
            <v>x</v>
          </cell>
          <cell r="AH687">
            <v>0</v>
          </cell>
          <cell r="AI687">
            <v>0</v>
          </cell>
          <cell r="AJ687">
            <v>0</v>
          </cell>
          <cell r="AK687">
            <v>0</v>
          </cell>
          <cell r="AL687">
            <v>0</v>
          </cell>
          <cell r="AM687">
            <v>0</v>
          </cell>
          <cell r="AN687">
            <v>0</v>
          </cell>
          <cell r="AO687">
            <v>0</v>
          </cell>
          <cell r="AP687">
            <v>0</v>
          </cell>
          <cell r="AQ687">
            <v>0</v>
          </cell>
          <cell r="AR687">
            <v>0</v>
          </cell>
          <cell r="AS687">
            <v>0</v>
          </cell>
          <cell r="AT687">
            <v>0</v>
          </cell>
          <cell r="AU687">
            <v>0</v>
          </cell>
          <cell r="AV687">
            <v>0</v>
          </cell>
          <cell r="AW687">
            <v>0</v>
          </cell>
          <cell r="AX687">
            <v>0</v>
          </cell>
          <cell r="AY687">
            <v>0</v>
          </cell>
          <cell r="AZ687">
            <v>0</v>
          </cell>
          <cell r="BA687">
            <v>0</v>
          </cell>
          <cell r="BB687">
            <v>0</v>
          </cell>
          <cell r="BC687">
            <v>0</v>
          </cell>
          <cell r="BD687">
            <v>0</v>
          </cell>
          <cell r="BE687">
            <v>0</v>
          </cell>
        </row>
        <row r="688">
          <cell r="A688" t="str">
            <v>DC2KV81</v>
          </cell>
          <cell r="B688" t="str">
            <v>DC2KV81</v>
          </cell>
          <cell r="C688">
            <v>0</v>
          </cell>
          <cell r="D688" t="str">
            <v>CC2KV81</v>
          </cell>
          <cell r="E688" t="str">
            <v>CC2KV81</v>
          </cell>
          <cell r="F688">
            <v>133</v>
          </cell>
          <cell r="G688" t="str">
            <v>Kiểm toán căn bản</v>
          </cell>
          <cell r="H688">
            <v>3</v>
          </cell>
          <cell r="I688">
            <v>45</v>
          </cell>
          <cell r="J688">
            <v>0</v>
          </cell>
          <cell r="K688">
            <v>0</v>
          </cell>
          <cell r="L688">
            <v>0</v>
          </cell>
          <cell r="M688" t="str">
            <v>Viết</v>
          </cell>
          <cell r="N688">
            <v>90</v>
          </cell>
          <cell r="O688" t="str">
            <v>Kế toán - Kiểm toán</v>
          </cell>
          <cell r="P688" t="str">
            <v>KINH TẾ - VẬN TẢI</v>
          </cell>
          <cell r="Q688" t="str">
            <v>KVKK</v>
          </cell>
          <cell r="R688" t="str">
            <v>KTVT</v>
          </cell>
          <cell r="S688" t="str">
            <v>KTVT-KVKK</v>
          </cell>
          <cell r="T688">
            <v>0</v>
          </cell>
          <cell r="U688">
            <v>0</v>
          </cell>
          <cell r="V688">
            <v>0</v>
          </cell>
          <cell r="W688">
            <v>0</v>
          </cell>
          <cell r="X688">
            <v>0</v>
          </cell>
          <cell r="Y688">
            <v>0</v>
          </cell>
          <cell r="Z688">
            <v>0</v>
          </cell>
          <cell r="AA688">
            <v>0</v>
          </cell>
          <cell r="AB688">
            <v>0</v>
          </cell>
          <cell r="AC688">
            <v>0</v>
          </cell>
          <cell r="AD688">
            <v>0</v>
          </cell>
          <cell r="AE688">
            <v>0</v>
          </cell>
          <cell r="AF688">
            <v>0</v>
          </cell>
          <cell r="AG688" t="str">
            <v>x</v>
          </cell>
          <cell r="AH688">
            <v>0</v>
          </cell>
          <cell r="AI688">
            <v>0</v>
          </cell>
          <cell r="AJ688">
            <v>0</v>
          </cell>
          <cell r="AK688">
            <v>0</v>
          </cell>
          <cell r="AL688">
            <v>0</v>
          </cell>
          <cell r="AM688">
            <v>0</v>
          </cell>
          <cell r="AN688">
            <v>0</v>
          </cell>
          <cell r="AO688">
            <v>0</v>
          </cell>
          <cell r="AP688">
            <v>0</v>
          </cell>
          <cell r="AQ688">
            <v>0</v>
          </cell>
          <cell r="AR688">
            <v>0</v>
          </cell>
          <cell r="AS688">
            <v>0</v>
          </cell>
          <cell r="AT688">
            <v>0</v>
          </cell>
          <cell r="AU688">
            <v>0</v>
          </cell>
          <cell r="AV688">
            <v>0</v>
          </cell>
          <cell r="AW688">
            <v>0</v>
          </cell>
          <cell r="AX688">
            <v>0</v>
          </cell>
          <cell r="AY688">
            <v>0</v>
          </cell>
          <cell r="AZ688" t="str">
            <v>x</v>
          </cell>
          <cell r="BA688">
            <v>0</v>
          </cell>
          <cell r="BB688">
            <v>0</v>
          </cell>
          <cell r="BC688">
            <v>0</v>
          </cell>
          <cell r="BD688">
            <v>0</v>
          </cell>
          <cell r="BE688">
            <v>0</v>
          </cell>
        </row>
        <row r="689">
          <cell r="A689" t="str">
            <v>DC3KK13</v>
          </cell>
          <cell r="B689">
            <v>0</v>
          </cell>
          <cell r="C689">
            <v>0</v>
          </cell>
          <cell r="D689">
            <v>0</v>
          </cell>
          <cell r="E689">
            <v>0</v>
          </cell>
          <cell r="F689">
            <v>818</v>
          </cell>
          <cell r="G689" t="str">
            <v>Kiểm toán dự án đầu tư xây dựng công trình</v>
          </cell>
          <cell r="H689">
            <v>3</v>
          </cell>
          <cell r="I689">
            <v>45</v>
          </cell>
          <cell r="J689">
            <v>0</v>
          </cell>
          <cell r="K689">
            <v>0</v>
          </cell>
          <cell r="L689">
            <v>0</v>
          </cell>
          <cell r="M689" t="str">
            <v>Viết</v>
          </cell>
          <cell r="N689">
            <v>90</v>
          </cell>
          <cell r="O689" t="str">
            <v>Kế toán - Kiểm toán</v>
          </cell>
          <cell r="P689" t="str">
            <v>KINH TẾ - VẬN TẢI</v>
          </cell>
          <cell r="Q689" t="str">
            <v>KVKK</v>
          </cell>
          <cell r="R689" t="str">
            <v>KTVT</v>
          </cell>
          <cell r="S689" t="str">
            <v>KTVT-KVKK</v>
          </cell>
          <cell r="T689">
            <v>0</v>
          </cell>
          <cell r="U689">
            <v>0</v>
          </cell>
          <cell r="V689">
            <v>0</v>
          </cell>
          <cell r="W689">
            <v>0</v>
          </cell>
          <cell r="X689">
            <v>0</v>
          </cell>
          <cell r="Y689">
            <v>0</v>
          </cell>
          <cell r="Z689">
            <v>0</v>
          </cell>
          <cell r="AA689">
            <v>0</v>
          </cell>
          <cell r="AB689">
            <v>0</v>
          </cell>
          <cell r="AC689">
            <v>0</v>
          </cell>
          <cell r="AD689">
            <v>0</v>
          </cell>
          <cell r="AE689">
            <v>0</v>
          </cell>
          <cell r="AF689">
            <v>0</v>
          </cell>
          <cell r="AG689">
            <v>0</v>
          </cell>
          <cell r="AH689">
            <v>0</v>
          </cell>
          <cell r="AI689">
            <v>0</v>
          </cell>
          <cell r="AJ689">
            <v>0</v>
          </cell>
          <cell r="AK689">
            <v>0</v>
          </cell>
          <cell r="AL689">
            <v>0</v>
          </cell>
          <cell r="AM689">
            <v>0</v>
          </cell>
          <cell r="AN689">
            <v>0</v>
          </cell>
          <cell r="AO689">
            <v>0</v>
          </cell>
          <cell r="AP689">
            <v>0</v>
          </cell>
          <cell r="AQ689">
            <v>0</v>
          </cell>
          <cell r="AR689">
            <v>0</v>
          </cell>
          <cell r="AS689">
            <v>0</v>
          </cell>
          <cell r="AT689">
            <v>0</v>
          </cell>
          <cell r="AU689">
            <v>0</v>
          </cell>
          <cell r="AV689">
            <v>0</v>
          </cell>
          <cell r="AW689">
            <v>0</v>
          </cell>
          <cell r="AX689">
            <v>0</v>
          </cell>
          <cell r="AY689">
            <v>0</v>
          </cell>
          <cell r="AZ689">
            <v>0</v>
          </cell>
          <cell r="BA689">
            <v>0</v>
          </cell>
          <cell r="BB689">
            <v>0</v>
          </cell>
          <cell r="BC689">
            <v>0</v>
          </cell>
          <cell r="BD689">
            <v>0</v>
          </cell>
          <cell r="BE689">
            <v>0</v>
          </cell>
        </row>
        <row r="690">
          <cell r="A690" t="str">
            <v>DC4KT80</v>
          </cell>
          <cell r="B690" t="str">
            <v>DC4KT80</v>
          </cell>
          <cell r="C690">
            <v>0</v>
          </cell>
          <cell r="D690">
            <v>0</v>
          </cell>
          <cell r="E690">
            <v>0</v>
          </cell>
          <cell r="F690">
            <v>727</v>
          </cell>
          <cell r="G690" t="str">
            <v>Khóa luận tốt nghiệp</v>
          </cell>
          <cell r="H690">
            <v>8</v>
          </cell>
          <cell r="I690">
            <v>0</v>
          </cell>
          <cell r="J690">
            <v>0</v>
          </cell>
          <cell r="K690">
            <v>480</v>
          </cell>
          <cell r="L690">
            <v>0</v>
          </cell>
          <cell r="M690" t="str">
            <v>VĐ</v>
          </cell>
          <cell r="N690">
            <v>0</v>
          </cell>
          <cell r="O690" t="str">
            <v>Kế toán - Kiểm toán</v>
          </cell>
          <cell r="P690" t="str">
            <v>KINH TẾ - VẬN TẢI</v>
          </cell>
          <cell r="Q690" t="str">
            <v>KVKK</v>
          </cell>
          <cell r="R690" t="str">
            <v>KTVT</v>
          </cell>
          <cell r="S690" t="str">
            <v>KTVT-KVKK</v>
          </cell>
          <cell r="T690">
            <v>0</v>
          </cell>
          <cell r="U690">
            <v>0</v>
          </cell>
          <cell r="V690">
            <v>0</v>
          </cell>
          <cell r="W690">
            <v>0</v>
          </cell>
          <cell r="X690">
            <v>0</v>
          </cell>
          <cell r="Y690">
            <v>0</v>
          </cell>
          <cell r="Z690">
            <v>0</v>
          </cell>
          <cell r="AA690">
            <v>0</v>
          </cell>
          <cell r="AB690">
            <v>0</v>
          </cell>
          <cell r="AC690">
            <v>0</v>
          </cell>
          <cell r="AD690">
            <v>0</v>
          </cell>
          <cell r="AE690">
            <v>0</v>
          </cell>
          <cell r="AF690">
            <v>0</v>
          </cell>
          <cell r="AG690" t="str">
            <v>x</v>
          </cell>
          <cell r="AH690">
            <v>0</v>
          </cell>
          <cell r="AI690">
            <v>0</v>
          </cell>
          <cell r="AJ690">
            <v>0</v>
          </cell>
          <cell r="AK690">
            <v>0</v>
          </cell>
          <cell r="AL690">
            <v>0</v>
          </cell>
          <cell r="AM690">
            <v>0</v>
          </cell>
          <cell r="AN690">
            <v>0</v>
          </cell>
          <cell r="AO690">
            <v>0</v>
          </cell>
          <cell r="AP690">
            <v>0</v>
          </cell>
          <cell r="AQ690">
            <v>0</v>
          </cell>
          <cell r="AR690">
            <v>0</v>
          </cell>
          <cell r="AS690">
            <v>0</v>
          </cell>
          <cell r="AT690">
            <v>0</v>
          </cell>
          <cell r="AU690">
            <v>0</v>
          </cell>
          <cell r="AV690">
            <v>0</v>
          </cell>
          <cell r="AW690">
            <v>0</v>
          </cell>
          <cell r="AX690">
            <v>0</v>
          </cell>
          <cell r="AY690">
            <v>0</v>
          </cell>
          <cell r="AZ690">
            <v>0</v>
          </cell>
          <cell r="BA690">
            <v>0</v>
          </cell>
          <cell r="BB690">
            <v>0</v>
          </cell>
          <cell r="BC690">
            <v>0</v>
          </cell>
          <cell r="BD690">
            <v>0</v>
          </cell>
          <cell r="BE690">
            <v>0</v>
          </cell>
        </row>
        <row r="691">
          <cell r="A691">
            <v>0</v>
          </cell>
          <cell r="B691">
            <v>0</v>
          </cell>
          <cell r="C691">
            <v>0</v>
          </cell>
          <cell r="D691" t="str">
            <v>CC4KT80</v>
          </cell>
          <cell r="E691" t="str">
            <v>CC4KT80</v>
          </cell>
          <cell r="F691">
            <v>728</v>
          </cell>
          <cell r="G691" t="str">
            <v>Khóa luận tốt nghiệp</v>
          </cell>
          <cell r="H691">
            <v>4</v>
          </cell>
          <cell r="I691">
            <v>0</v>
          </cell>
          <cell r="J691">
            <v>0</v>
          </cell>
          <cell r="K691">
            <v>240</v>
          </cell>
          <cell r="L691">
            <v>0</v>
          </cell>
          <cell r="M691" t="str">
            <v>VĐ</v>
          </cell>
          <cell r="N691">
            <v>0</v>
          </cell>
          <cell r="O691" t="str">
            <v>Kế toán - Kiểm toán</v>
          </cell>
          <cell r="P691" t="str">
            <v>KINH TẾ - VẬN TẢI</v>
          </cell>
          <cell r="Q691" t="str">
            <v>KVKK</v>
          </cell>
          <cell r="R691" t="str">
            <v>KTVT</v>
          </cell>
          <cell r="S691" t="str">
            <v>KTVT-KVKK</v>
          </cell>
          <cell r="T691">
            <v>0</v>
          </cell>
          <cell r="U691">
            <v>0</v>
          </cell>
          <cell r="V691">
            <v>0</v>
          </cell>
          <cell r="W691">
            <v>0</v>
          </cell>
          <cell r="X691">
            <v>0</v>
          </cell>
          <cell r="Y691">
            <v>0</v>
          </cell>
          <cell r="Z691">
            <v>0</v>
          </cell>
          <cell r="AA691">
            <v>0</v>
          </cell>
          <cell r="AB691">
            <v>0</v>
          </cell>
          <cell r="AC691">
            <v>0</v>
          </cell>
          <cell r="AD691">
            <v>0</v>
          </cell>
          <cell r="AE691">
            <v>0</v>
          </cell>
          <cell r="AF691">
            <v>0</v>
          </cell>
          <cell r="AG691">
            <v>0</v>
          </cell>
          <cell r="AH691">
            <v>0</v>
          </cell>
          <cell r="AI691">
            <v>0</v>
          </cell>
          <cell r="AJ691">
            <v>0</v>
          </cell>
          <cell r="AK691">
            <v>0</v>
          </cell>
          <cell r="AL691">
            <v>0</v>
          </cell>
          <cell r="AM691">
            <v>0</v>
          </cell>
          <cell r="AN691">
            <v>0</v>
          </cell>
          <cell r="AO691">
            <v>0</v>
          </cell>
          <cell r="AP691">
            <v>0</v>
          </cell>
          <cell r="AQ691">
            <v>0</v>
          </cell>
          <cell r="AR691">
            <v>0</v>
          </cell>
          <cell r="AS691">
            <v>0</v>
          </cell>
          <cell r="AT691">
            <v>0</v>
          </cell>
          <cell r="AU691">
            <v>0</v>
          </cell>
          <cell r="AV691">
            <v>0</v>
          </cell>
          <cell r="AW691">
            <v>0</v>
          </cell>
          <cell r="AX691">
            <v>0</v>
          </cell>
          <cell r="AY691">
            <v>0</v>
          </cell>
          <cell r="AZ691" t="str">
            <v>x</v>
          </cell>
          <cell r="BA691">
            <v>0</v>
          </cell>
          <cell r="BB691">
            <v>0</v>
          </cell>
          <cell r="BC691">
            <v>0</v>
          </cell>
          <cell r="BD691">
            <v>0</v>
          </cell>
          <cell r="BE691">
            <v>0</v>
          </cell>
        </row>
        <row r="692">
          <cell r="A692" t="str">
            <v>DC2KV68</v>
          </cell>
          <cell r="B692" t="str">
            <v>DC2KV68</v>
          </cell>
          <cell r="C692">
            <v>0</v>
          </cell>
          <cell r="D692" t="str">
            <v>CC2KV68</v>
          </cell>
          <cell r="E692">
            <v>0</v>
          </cell>
          <cell r="F692">
            <v>130</v>
          </cell>
          <cell r="G692" t="str">
            <v>Nguyên lý kế toán</v>
          </cell>
          <cell r="H692">
            <v>3</v>
          </cell>
          <cell r="I692">
            <v>45</v>
          </cell>
          <cell r="J692">
            <v>0</v>
          </cell>
          <cell r="K692">
            <v>0</v>
          </cell>
          <cell r="L692">
            <v>0</v>
          </cell>
          <cell r="M692" t="str">
            <v>Viết</v>
          </cell>
          <cell r="N692">
            <v>90</v>
          </cell>
          <cell r="O692" t="str">
            <v>Kế toán - Kiểm toán</v>
          </cell>
          <cell r="P692" t="str">
            <v>KINH TẾ - VẬN TẢI</v>
          </cell>
          <cell r="Q692" t="str">
            <v>KVKK</v>
          </cell>
          <cell r="R692" t="str">
            <v>KTVT</v>
          </cell>
          <cell r="S692" t="str">
            <v>KTVT-KVKK</v>
          </cell>
          <cell r="T692">
            <v>0</v>
          </cell>
          <cell r="U692">
            <v>0</v>
          </cell>
          <cell r="V692">
            <v>0</v>
          </cell>
          <cell r="W692">
            <v>0</v>
          </cell>
          <cell r="X692">
            <v>0</v>
          </cell>
          <cell r="Y692">
            <v>0</v>
          </cell>
          <cell r="Z692">
            <v>0</v>
          </cell>
          <cell r="AA692">
            <v>0</v>
          </cell>
          <cell r="AB692">
            <v>0</v>
          </cell>
          <cell r="AC692">
            <v>0</v>
          </cell>
          <cell r="AD692">
            <v>0</v>
          </cell>
          <cell r="AE692">
            <v>0</v>
          </cell>
          <cell r="AF692">
            <v>0</v>
          </cell>
          <cell r="AG692" t="str">
            <v>x</v>
          </cell>
          <cell r="AH692" t="str">
            <v>x</v>
          </cell>
          <cell r="AI692" t="str">
            <v>x</v>
          </cell>
          <cell r="AJ692" t="str">
            <v>x</v>
          </cell>
          <cell r="AK692">
            <v>0</v>
          </cell>
          <cell r="AL692" t="str">
            <v>x</v>
          </cell>
          <cell r="AM692">
            <v>0</v>
          </cell>
          <cell r="AN692">
            <v>0</v>
          </cell>
          <cell r="AO692">
            <v>0</v>
          </cell>
          <cell r="AP692">
            <v>0</v>
          </cell>
          <cell r="AQ692">
            <v>0</v>
          </cell>
          <cell r="AR692">
            <v>0</v>
          </cell>
          <cell r="AS692">
            <v>0</v>
          </cell>
          <cell r="AT692">
            <v>0</v>
          </cell>
          <cell r="AU692">
            <v>0</v>
          </cell>
          <cell r="AV692">
            <v>0</v>
          </cell>
          <cell r="AW692">
            <v>0</v>
          </cell>
          <cell r="AX692">
            <v>0</v>
          </cell>
          <cell r="AY692">
            <v>0</v>
          </cell>
          <cell r="AZ692" t="str">
            <v>x</v>
          </cell>
          <cell r="BA692" t="str">
            <v>x</v>
          </cell>
          <cell r="BB692" t="str">
            <v>x</v>
          </cell>
          <cell r="BC692" t="str">
            <v>x</v>
          </cell>
          <cell r="BD692">
            <v>0</v>
          </cell>
          <cell r="BE692">
            <v>0</v>
          </cell>
        </row>
        <row r="693">
          <cell r="A693" t="str">
            <v>DC3KT60</v>
          </cell>
          <cell r="B693" t="str">
            <v>DL3KT60</v>
          </cell>
          <cell r="C693">
            <v>0</v>
          </cell>
          <cell r="D693" t="str">
            <v>CC3KT60</v>
          </cell>
          <cell r="E693" t="str">
            <v>CC3KT60</v>
          </cell>
          <cell r="F693">
            <v>597</v>
          </cell>
          <cell r="G693" t="str">
            <v>Tin học kế toán</v>
          </cell>
          <cell r="H693">
            <v>2</v>
          </cell>
          <cell r="I693">
            <v>30</v>
          </cell>
          <cell r="J693">
            <v>0</v>
          </cell>
          <cell r="K693">
            <v>0</v>
          </cell>
          <cell r="L693">
            <v>0</v>
          </cell>
          <cell r="M693" t="str">
            <v>VĐ</v>
          </cell>
          <cell r="N693">
            <v>0</v>
          </cell>
          <cell r="O693" t="str">
            <v>Kế toán - Kiểm toán</v>
          </cell>
          <cell r="P693" t="str">
            <v>KINH TẾ - VẬN TẢI</v>
          </cell>
          <cell r="Q693" t="str">
            <v>KVKK</v>
          </cell>
          <cell r="R693" t="str">
            <v>KTVT</v>
          </cell>
          <cell r="S693" t="str">
            <v>KTVT-KVKK</v>
          </cell>
          <cell r="T693">
            <v>0</v>
          </cell>
          <cell r="U693">
            <v>0</v>
          </cell>
          <cell r="V693">
            <v>0</v>
          </cell>
          <cell r="W693">
            <v>0</v>
          </cell>
          <cell r="X693">
            <v>0</v>
          </cell>
          <cell r="Y693">
            <v>0</v>
          </cell>
          <cell r="Z693">
            <v>0</v>
          </cell>
          <cell r="AA693">
            <v>0</v>
          </cell>
          <cell r="AB693">
            <v>0</v>
          </cell>
          <cell r="AC693">
            <v>0</v>
          </cell>
          <cell r="AD693">
            <v>0</v>
          </cell>
          <cell r="AE693">
            <v>0</v>
          </cell>
          <cell r="AF693">
            <v>0</v>
          </cell>
          <cell r="AG693" t="str">
            <v>o</v>
          </cell>
          <cell r="AH693">
            <v>0</v>
          </cell>
          <cell r="AI693">
            <v>0</v>
          </cell>
          <cell r="AJ693">
            <v>0</v>
          </cell>
          <cell r="AK693">
            <v>0</v>
          </cell>
          <cell r="AL693">
            <v>0</v>
          </cell>
          <cell r="AM693">
            <v>0</v>
          </cell>
          <cell r="AN693">
            <v>0</v>
          </cell>
          <cell r="AO693">
            <v>0</v>
          </cell>
          <cell r="AP693">
            <v>0</v>
          </cell>
          <cell r="AQ693">
            <v>0</v>
          </cell>
          <cell r="AR693">
            <v>0</v>
          </cell>
          <cell r="AS693">
            <v>0</v>
          </cell>
          <cell r="AT693">
            <v>0</v>
          </cell>
          <cell r="AU693">
            <v>0</v>
          </cell>
          <cell r="AV693">
            <v>0</v>
          </cell>
          <cell r="AW693">
            <v>0</v>
          </cell>
          <cell r="AX693">
            <v>0</v>
          </cell>
          <cell r="AY693">
            <v>0</v>
          </cell>
          <cell r="AZ693" t="str">
            <v>o</v>
          </cell>
          <cell r="BA693">
            <v>0</v>
          </cell>
          <cell r="BB693">
            <v>0</v>
          </cell>
          <cell r="BC693">
            <v>0</v>
          </cell>
          <cell r="BD693">
            <v>0</v>
          </cell>
          <cell r="BE693">
            <v>0</v>
          </cell>
        </row>
        <row r="694">
          <cell r="A694" t="str">
            <v>DC3KT20</v>
          </cell>
          <cell r="B694" t="str">
            <v>DC3KT20</v>
          </cell>
          <cell r="C694">
            <v>0</v>
          </cell>
          <cell r="D694">
            <v>0</v>
          </cell>
          <cell r="E694">
            <v>0</v>
          </cell>
          <cell r="F694">
            <v>442</v>
          </cell>
          <cell r="G694" t="str">
            <v>Tổ chức công tác kế toán trong doanh nghiệp</v>
          </cell>
          <cell r="H694">
            <v>2</v>
          </cell>
          <cell r="I694">
            <v>30</v>
          </cell>
          <cell r="J694">
            <v>0</v>
          </cell>
          <cell r="K694">
            <v>0</v>
          </cell>
          <cell r="L694">
            <v>0</v>
          </cell>
          <cell r="M694" t="str">
            <v>Viết</v>
          </cell>
          <cell r="N694">
            <v>75</v>
          </cell>
          <cell r="O694" t="str">
            <v>Kế toán - Kiểm toán</v>
          </cell>
          <cell r="P694" t="str">
            <v>KINH TẾ - VẬN TẢI</v>
          </cell>
          <cell r="Q694" t="str">
            <v>KVKK</v>
          </cell>
          <cell r="R694" t="str">
            <v>KTVT</v>
          </cell>
          <cell r="S694" t="str">
            <v>KTVT-KVKK</v>
          </cell>
          <cell r="T694">
            <v>0</v>
          </cell>
          <cell r="U694">
            <v>0</v>
          </cell>
          <cell r="V694">
            <v>0</v>
          </cell>
          <cell r="W694">
            <v>0</v>
          </cell>
          <cell r="X694">
            <v>0</v>
          </cell>
          <cell r="Y694">
            <v>0</v>
          </cell>
          <cell r="Z694">
            <v>0</v>
          </cell>
          <cell r="AA694">
            <v>0</v>
          </cell>
          <cell r="AB694">
            <v>0</v>
          </cell>
          <cell r="AC694">
            <v>0</v>
          </cell>
          <cell r="AD694">
            <v>0</v>
          </cell>
          <cell r="AE694">
            <v>0</v>
          </cell>
          <cell r="AF694">
            <v>0</v>
          </cell>
          <cell r="AG694" t="str">
            <v>x</v>
          </cell>
          <cell r="AH694">
            <v>0</v>
          </cell>
          <cell r="AI694">
            <v>0</v>
          </cell>
          <cell r="AJ694">
            <v>0</v>
          </cell>
          <cell r="AK694">
            <v>0</v>
          </cell>
          <cell r="AL694">
            <v>0</v>
          </cell>
          <cell r="AM694">
            <v>0</v>
          </cell>
          <cell r="AN694">
            <v>0</v>
          </cell>
          <cell r="AO694">
            <v>0</v>
          </cell>
          <cell r="AP694">
            <v>0</v>
          </cell>
          <cell r="AQ694">
            <v>0</v>
          </cell>
          <cell r="AR694">
            <v>0</v>
          </cell>
          <cell r="AS694">
            <v>0</v>
          </cell>
          <cell r="AT694">
            <v>0</v>
          </cell>
          <cell r="AU694">
            <v>0</v>
          </cell>
          <cell r="AV694">
            <v>0</v>
          </cell>
          <cell r="AW694">
            <v>0</v>
          </cell>
          <cell r="AX694">
            <v>0</v>
          </cell>
          <cell r="AY694">
            <v>0</v>
          </cell>
          <cell r="AZ694">
            <v>0</v>
          </cell>
          <cell r="BA694">
            <v>0</v>
          </cell>
          <cell r="BB694">
            <v>0</v>
          </cell>
          <cell r="BC694">
            <v>0</v>
          </cell>
          <cell r="BD694">
            <v>0</v>
          </cell>
          <cell r="BE694">
            <v>0</v>
          </cell>
        </row>
        <row r="695">
          <cell r="A695" t="str">
            <v>DC4KK11</v>
          </cell>
          <cell r="B695">
            <v>0</v>
          </cell>
          <cell r="C695">
            <v>0</v>
          </cell>
          <cell r="D695">
            <v>0</v>
          </cell>
          <cell r="E695">
            <v>0</v>
          </cell>
          <cell r="F695">
            <v>820</v>
          </cell>
          <cell r="G695" t="str">
            <v>Thực hành nghiệp vụ kế toán</v>
          </cell>
          <cell r="H695">
            <v>5</v>
          </cell>
          <cell r="I695">
            <v>0</v>
          </cell>
          <cell r="J695">
            <v>150</v>
          </cell>
          <cell r="K695">
            <v>0</v>
          </cell>
          <cell r="L695">
            <v>0</v>
          </cell>
          <cell r="M695" t="str">
            <v>TH</v>
          </cell>
          <cell r="N695">
            <v>0</v>
          </cell>
          <cell r="O695" t="str">
            <v>Kế toán - Kiểm toán</v>
          </cell>
          <cell r="P695" t="str">
            <v>KINH TẾ - VẬN TẢI</v>
          </cell>
          <cell r="Q695" t="str">
            <v>KVKK</v>
          </cell>
          <cell r="R695" t="str">
            <v>KTVT</v>
          </cell>
          <cell r="S695" t="str">
            <v>KTVT-KVKK</v>
          </cell>
          <cell r="T695">
            <v>0</v>
          </cell>
          <cell r="U695">
            <v>0</v>
          </cell>
          <cell r="V695">
            <v>0</v>
          </cell>
          <cell r="W695">
            <v>0</v>
          </cell>
          <cell r="X695">
            <v>0</v>
          </cell>
          <cell r="Y695">
            <v>0</v>
          </cell>
          <cell r="Z695">
            <v>0</v>
          </cell>
          <cell r="AA695">
            <v>0</v>
          </cell>
          <cell r="AB695">
            <v>0</v>
          </cell>
          <cell r="AC695">
            <v>0</v>
          </cell>
          <cell r="AD695">
            <v>0</v>
          </cell>
          <cell r="AE695">
            <v>0</v>
          </cell>
          <cell r="AF695">
            <v>0</v>
          </cell>
          <cell r="AG695">
            <v>0</v>
          </cell>
          <cell r="AH695">
            <v>0</v>
          </cell>
          <cell r="AI695">
            <v>0</v>
          </cell>
          <cell r="AJ695">
            <v>0</v>
          </cell>
          <cell r="AK695">
            <v>0</v>
          </cell>
          <cell r="AL695">
            <v>0</v>
          </cell>
          <cell r="AM695">
            <v>0</v>
          </cell>
          <cell r="AN695">
            <v>0</v>
          </cell>
          <cell r="AO695">
            <v>0</v>
          </cell>
          <cell r="AP695">
            <v>0</v>
          </cell>
          <cell r="AQ695">
            <v>0</v>
          </cell>
          <cell r="AR695">
            <v>0</v>
          </cell>
          <cell r="AS695">
            <v>0</v>
          </cell>
          <cell r="AT695">
            <v>0</v>
          </cell>
          <cell r="AU695">
            <v>0</v>
          </cell>
          <cell r="AV695">
            <v>0</v>
          </cell>
          <cell r="AW695">
            <v>0</v>
          </cell>
          <cell r="AX695">
            <v>0</v>
          </cell>
          <cell r="AY695">
            <v>0</v>
          </cell>
          <cell r="AZ695">
            <v>0</v>
          </cell>
          <cell r="BA695">
            <v>0</v>
          </cell>
          <cell r="BB695">
            <v>0</v>
          </cell>
          <cell r="BC695">
            <v>0</v>
          </cell>
          <cell r="BD695">
            <v>0</v>
          </cell>
          <cell r="BE695">
            <v>0</v>
          </cell>
        </row>
        <row r="696">
          <cell r="A696" t="str">
            <v>DC4KT21</v>
          </cell>
          <cell r="B696">
            <v>0</v>
          </cell>
          <cell r="C696">
            <v>0</v>
          </cell>
          <cell r="D696" t="str">
            <v>CC4KT21</v>
          </cell>
          <cell r="E696">
            <v>0</v>
          </cell>
          <cell r="F696">
            <v>666</v>
          </cell>
          <cell r="G696" t="str">
            <v>Thực hành nghiệp vụ kế toán 1</v>
          </cell>
          <cell r="H696">
            <v>4</v>
          </cell>
          <cell r="I696">
            <v>0</v>
          </cell>
          <cell r="J696">
            <v>120</v>
          </cell>
          <cell r="K696">
            <v>0</v>
          </cell>
          <cell r="L696">
            <v>0</v>
          </cell>
          <cell r="M696" t="str">
            <v>TH</v>
          </cell>
          <cell r="N696">
            <v>0</v>
          </cell>
          <cell r="O696" t="str">
            <v>Kế toán - Kiểm toán</v>
          </cell>
          <cell r="P696" t="str">
            <v>KINH TẾ - VẬN TẢI</v>
          </cell>
          <cell r="Q696" t="str">
            <v>KVKK</v>
          </cell>
          <cell r="R696" t="str">
            <v>KTVT</v>
          </cell>
          <cell r="S696" t="str">
            <v>KTVT-KVKK</v>
          </cell>
          <cell r="T696">
            <v>0</v>
          </cell>
          <cell r="U696">
            <v>0</v>
          </cell>
          <cell r="V696">
            <v>0</v>
          </cell>
          <cell r="W696">
            <v>0</v>
          </cell>
          <cell r="X696">
            <v>0</v>
          </cell>
          <cell r="Y696">
            <v>0</v>
          </cell>
          <cell r="Z696">
            <v>0</v>
          </cell>
          <cell r="AA696">
            <v>0</v>
          </cell>
          <cell r="AB696">
            <v>0</v>
          </cell>
          <cell r="AC696">
            <v>0</v>
          </cell>
          <cell r="AD696">
            <v>0</v>
          </cell>
          <cell r="AE696">
            <v>0</v>
          </cell>
          <cell r="AF696">
            <v>0</v>
          </cell>
          <cell r="AG696" t="str">
            <v>x</v>
          </cell>
          <cell r="AH696">
            <v>0</v>
          </cell>
          <cell r="AI696">
            <v>0</v>
          </cell>
          <cell r="AJ696">
            <v>0</v>
          </cell>
          <cell r="AK696">
            <v>0</v>
          </cell>
          <cell r="AL696">
            <v>0</v>
          </cell>
          <cell r="AM696">
            <v>0</v>
          </cell>
          <cell r="AN696">
            <v>0</v>
          </cell>
          <cell r="AO696">
            <v>0</v>
          </cell>
          <cell r="AP696">
            <v>0</v>
          </cell>
          <cell r="AQ696">
            <v>0</v>
          </cell>
          <cell r="AR696">
            <v>0</v>
          </cell>
          <cell r="AS696">
            <v>0</v>
          </cell>
          <cell r="AT696">
            <v>0</v>
          </cell>
          <cell r="AU696">
            <v>0</v>
          </cell>
          <cell r="AV696">
            <v>0</v>
          </cell>
          <cell r="AW696">
            <v>0</v>
          </cell>
          <cell r="AX696">
            <v>0</v>
          </cell>
          <cell r="AY696">
            <v>0</v>
          </cell>
          <cell r="AZ696" t="str">
            <v>x</v>
          </cell>
          <cell r="BA696">
            <v>0</v>
          </cell>
          <cell r="BB696">
            <v>0</v>
          </cell>
          <cell r="BC696">
            <v>0</v>
          </cell>
          <cell r="BD696">
            <v>0</v>
          </cell>
          <cell r="BE696">
            <v>0</v>
          </cell>
        </row>
        <row r="697">
          <cell r="A697" t="str">
            <v>DC4KT22</v>
          </cell>
          <cell r="B697">
            <v>0</v>
          </cell>
          <cell r="C697">
            <v>0</v>
          </cell>
          <cell r="D697" t="str">
            <v>CC4KT22</v>
          </cell>
          <cell r="E697">
            <v>0</v>
          </cell>
          <cell r="F697">
            <v>667</v>
          </cell>
          <cell r="G697" t="str">
            <v>Thực hành nghiệp vụ kế toán 2</v>
          </cell>
          <cell r="H697">
            <v>4</v>
          </cell>
          <cell r="I697">
            <v>0</v>
          </cell>
          <cell r="J697">
            <v>120</v>
          </cell>
          <cell r="K697">
            <v>0</v>
          </cell>
          <cell r="L697">
            <v>0</v>
          </cell>
          <cell r="M697" t="str">
            <v>TH</v>
          </cell>
          <cell r="N697">
            <v>0</v>
          </cell>
          <cell r="O697" t="str">
            <v>Kế toán - Kiểm toán</v>
          </cell>
          <cell r="P697" t="str">
            <v>KINH TẾ - VẬN TẢI</v>
          </cell>
          <cell r="Q697" t="str">
            <v>KVKK</v>
          </cell>
          <cell r="R697" t="str">
            <v>KTVT</v>
          </cell>
          <cell r="S697" t="str">
            <v>KTVT-KVKK</v>
          </cell>
          <cell r="T697">
            <v>0</v>
          </cell>
          <cell r="U697">
            <v>0</v>
          </cell>
          <cell r="V697">
            <v>0</v>
          </cell>
          <cell r="W697">
            <v>0</v>
          </cell>
          <cell r="X697">
            <v>0</v>
          </cell>
          <cell r="Y697">
            <v>0</v>
          </cell>
          <cell r="Z697">
            <v>0</v>
          </cell>
          <cell r="AA697">
            <v>0</v>
          </cell>
          <cell r="AB697">
            <v>0</v>
          </cell>
          <cell r="AC697">
            <v>0</v>
          </cell>
          <cell r="AD697">
            <v>0</v>
          </cell>
          <cell r="AE697">
            <v>0</v>
          </cell>
          <cell r="AF697">
            <v>0</v>
          </cell>
          <cell r="AG697" t="str">
            <v>x</v>
          </cell>
          <cell r="AH697">
            <v>0</v>
          </cell>
          <cell r="AI697">
            <v>0</v>
          </cell>
          <cell r="AJ697">
            <v>0</v>
          </cell>
          <cell r="AK697">
            <v>0</v>
          </cell>
          <cell r="AL697">
            <v>0</v>
          </cell>
          <cell r="AM697">
            <v>0</v>
          </cell>
          <cell r="AN697">
            <v>0</v>
          </cell>
          <cell r="AO697">
            <v>0</v>
          </cell>
          <cell r="AP697">
            <v>0</v>
          </cell>
          <cell r="AQ697">
            <v>0</v>
          </cell>
          <cell r="AR697">
            <v>0</v>
          </cell>
          <cell r="AS697">
            <v>0</v>
          </cell>
          <cell r="AT697">
            <v>0</v>
          </cell>
          <cell r="AU697">
            <v>0</v>
          </cell>
          <cell r="AV697">
            <v>0</v>
          </cell>
          <cell r="AW697">
            <v>0</v>
          </cell>
          <cell r="AX697">
            <v>0</v>
          </cell>
          <cell r="AY697">
            <v>0</v>
          </cell>
          <cell r="AZ697" t="str">
            <v>x</v>
          </cell>
          <cell r="BA697">
            <v>0</v>
          </cell>
          <cell r="BB697">
            <v>0</v>
          </cell>
          <cell r="BC697">
            <v>0</v>
          </cell>
          <cell r="BD697">
            <v>0</v>
          </cell>
          <cell r="BE697">
            <v>0</v>
          </cell>
        </row>
        <row r="698">
          <cell r="A698" t="str">
            <v>DC4KK12</v>
          </cell>
          <cell r="B698">
            <v>0</v>
          </cell>
          <cell r="C698">
            <v>0</v>
          </cell>
          <cell r="D698">
            <v>0</v>
          </cell>
          <cell r="E698">
            <v>0</v>
          </cell>
          <cell r="F698">
            <v>821</v>
          </cell>
          <cell r="G698" t="str">
            <v>Thực hành nghiệp vụ kiểm toán công trình xây dựng</v>
          </cell>
          <cell r="H698">
            <v>5</v>
          </cell>
          <cell r="I698">
            <v>0</v>
          </cell>
          <cell r="J698">
            <v>150</v>
          </cell>
          <cell r="K698">
            <v>0</v>
          </cell>
          <cell r="L698">
            <v>0</v>
          </cell>
          <cell r="M698" t="str">
            <v>TH</v>
          </cell>
          <cell r="N698">
            <v>0</v>
          </cell>
          <cell r="O698" t="str">
            <v>Kế toán - Kiểm toán</v>
          </cell>
          <cell r="P698" t="str">
            <v>KINH TẾ - VẬN TẢI</v>
          </cell>
          <cell r="Q698" t="str">
            <v>KVKK</v>
          </cell>
          <cell r="R698" t="str">
            <v>KTVT</v>
          </cell>
          <cell r="S698" t="str">
            <v>KTVT-KVKK</v>
          </cell>
          <cell r="T698">
            <v>0</v>
          </cell>
          <cell r="U698">
            <v>0</v>
          </cell>
          <cell r="V698">
            <v>0</v>
          </cell>
          <cell r="W698">
            <v>0</v>
          </cell>
          <cell r="X698">
            <v>0</v>
          </cell>
          <cell r="Y698">
            <v>0</v>
          </cell>
          <cell r="Z698">
            <v>0</v>
          </cell>
          <cell r="AA698">
            <v>0</v>
          </cell>
          <cell r="AB698">
            <v>0</v>
          </cell>
          <cell r="AC698">
            <v>0</v>
          </cell>
          <cell r="AD698">
            <v>0</v>
          </cell>
          <cell r="AE698">
            <v>0</v>
          </cell>
          <cell r="AF698">
            <v>0</v>
          </cell>
          <cell r="AG698">
            <v>0</v>
          </cell>
          <cell r="AH698">
            <v>0</v>
          </cell>
          <cell r="AI698">
            <v>0</v>
          </cell>
          <cell r="AJ698">
            <v>0</v>
          </cell>
          <cell r="AK698">
            <v>0</v>
          </cell>
          <cell r="AL698">
            <v>0</v>
          </cell>
          <cell r="AM698">
            <v>0</v>
          </cell>
          <cell r="AN698">
            <v>0</v>
          </cell>
          <cell r="AO698">
            <v>0</v>
          </cell>
          <cell r="AP698">
            <v>0</v>
          </cell>
          <cell r="AQ698">
            <v>0</v>
          </cell>
          <cell r="AR698">
            <v>0</v>
          </cell>
          <cell r="AS698">
            <v>0</v>
          </cell>
          <cell r="AT698">
            <v>0</v>
          </cell>
          <cell r="AU698">
            <v>0</v>
          </cell>
          <cell r="AV698">
            <v>0</v>
          </cell>
          <cell r="AW698">
            <v>0</v>
          </cell>
          <cell r="AX698">
            <v>0</v>
          </cell>
          <cell r="AY698">
            <v>0</v>
          </cell>
          <cell r="AZ698">
            <v>0</v>
          </cell>
          <cell r="BA698">
            <v>0</v>
          </cell>
          <cell r="BB698">
            <v>0</v>
          </cell>
          <cell r="BC698">
            <v>0</v>
          </cell>
          <cell r="BD698">
            <v>0</v>
          </cell>
          <cell r="BE698">
            <v>0</v>
          </cell>
        </row>
        <row r="699">
          <cell r="A699" t="str">
            <v>DC4KT70</v>
          </cell>
          <cell r="B699" t="str">
            <v>DC4KT70</v>
          </cell>
          <cell r="C699">
            <v>0</v>
          </cell>
          <cell r="D699" t="str">
            <v>CC4KT70</v>
          </cell>
          <cell r="E699" t="str">
            <v>CC4KT70</v>
          </cell>
          <cell r="F699">
            <v>700</v>
          </cell>
          <cell r="G699" t="str">
            <v>Thực tập tốt nghiệp</v>
          </cell>
          <cell r="H699">
            <v>4</v>
          </cell>
          <cell r="I699">
            <v>0</v>
          </cell>
          <cell r="J699">
            <v>0</v>
          </cell>
          <cell r="K699">
            <v>180</v>
          </cell>
          <cell r="L699">
            <v>0</v>
          </cell>
          <cell r="M699" t="str">
            <v>VĐ</v>
          </cell>
          <cell r="N699">
            <v>0</v>
          </cell>
          <cell r="O699" t="str">
            <v>Kế toán - Kiểm toán</v>
          </cell>
          <cell r="P699" t="str">
            <v>KINH TẾ - VẬN TẢI</v>
          </cell>
          <cell r="Q699" t="str">
            <v>KVKK</v>
          </cell>
          <cell r="R699" t="str">
            <v>KTVT</v>
          </cell>
          <cell r="S699" t="str">
            <v>KTVT-KVKK</v>
          </cell>
          <cell r="T699">
            <v>0</v>
          </cell>
          <cell r="U699">
            <v>0</v>
          </cell>
          <cell r="V699">
            <v>0</v>
          </cell>
          <cell r="W699">
            <v>0</v>
          </cell>
          <cell r="X699">
            <v>0</v>
          </cell>
          <cell r="Y699">
            <v>0</v>
          </cell>
          <cell r="Z699">
            <v>0</v>
          </cell>
          <cell r="AA699">
            <v>0</v>
          </cell>
          <cell r="AB699">
            <v>0</v>
          </cell>
          <cell r="AC699">
            <v>0</v>
          </cell>
          <cell r="AD699">
            <v>0</v>
          </cell>
          <cell r="AE699">
            <v>0</v>
          </cell>
          <cell r="AF699">
            <v>0</v>
          </cell>
          <cell r="AG699" t="str">
            <v>x</v>
          </cell>
          <cell r="AH699">
            <v>0</v>
          </cell>
          <cell r="AI699">
            <v>0</v>
          </cell>
          <cell r="AJ699">
            <v>0</v>
          </cell>
          <cell r="AK699">
            <v>0</v>
          </cell>
          <cell r="AL699">
            <v>0</v>
          </cell>
          <cell r="AM699">
            <v>0</v>
          </cell>
          <cell r="AN699">
            <v>0</v>
          </cell>
          <cell r="AO699">
            <v>0</v>
          </cell>
          <cell r="AP699">
            <v>0</v>
          </cell>
          <cell r="AQ699">
            <v>0</v>
          </cell>
          <cell r="AR699">
            <v>0</v>
          </cell>
          <cell r="AS699">
            <v>0</v>
          </cell>
          <cell r="AT699">
            <v>0</v>
          </cell>
          <cell r="AU699">
            <v>0</v>
          </cell>
          <cell r="AV699">
            <v>0</v>
          </cell>
          <cell r="AW699">
            <v>0</v>
          </cell>
          <cell r="AX699">
            <v>0</v>
          </cell>
          <cell r="AY699">
            <v>0</v>
          </cell>
          <cell r="AZ699" t="str">
            <v>x</v>
          </cell>
          <cell r="BA699">
            <v>0</v>
          </cell>
          <cell r="BB699">
            <v>0</v>
          </cell>
          <cell r="BC699">
            <v>0</v>
          </cell>
          <cell r="BD699">
            <v>0</v>
          </cell>
          <cell r="BE699">
            <v>0</v>
          </cell>
        </row>
        <row r="700">
          <cell r="A700" t="str">
            <v>DC4KK70</v>
          </cell>
          <cell r="B700">
            <v>0</v>
          </cell>
          <cell r="C700">
            <v>0</v>
          </cell>
          <cell r="D700">
            <v>0</v>
          </cell>
          <cell r="E700">
            <v>0</v>
          </cell>
          <cell r="F700">
            <v>822</v>
          </cell>
          <cell r="G700" t="str">
            <v>Thực tập tốt nghiệp</v>
          </cell>
          <cell r="H700">
            <v>4</v>
          </cell>
          <cell r="I700">
            <v>0</v>
          </cell>
          <cell r="J700">
            <v>0</v>
          </cell>
          <cell r="K700">
            <v>240</v>
          </cell>
          <cell r="L700">
            <v>0</v>
          </cell>
          <cell r="M700" t="str">
            <v>VĐ</v>
          </cell>
          <cell r="N700">
            <v>0</v>
          </cell>
          <cell r="O700" t="str">
            <v>Kế toán - Kiểm toán</v>
          </cell>
          <cell r="P700" t="str">
            <v>KINH TẾ - VẬN TẢI</v>
          </cell>
          <cell r="Q700" t="str">
            <v>KVKK</v>
          </cell>
          <cell r="R700" t="str">
            <v>KTVT</v>
          </cell>
          <cell r="S700" t="str">
            <v>KTVT-KVKK</v>
          </cell>
          <cell r="T700">
            <v>0</v>
          </cell>
          <cell r="U700">
            <v>0</v>
          </cell>
          <cell r="V700">
            <v>0</v>
          </cell>
          <cell r="W700">
            <v>0</v>
          </cell>
          <cell r="X700">
            <v>0</v>
          </cell>
          <cell r="Y700">
            <v>0</v>
          </cell>
          <cell r="Z700">
            <v>0</v>
          </cell>
          <cell r="AA700">
            <v>0</v>
          </cell>
          <cell r="AB700">
            <v>0</v>
          </cell>
          <cell r="AC700">
            <v>0</v>
          </cell>
          <cell r="AD700">
            <v>0</v>
          </cell>
          <cell r="AE700">
            <v>0</v>
          </cell>
          <cell r="AF700">
            <v>0</v>
          </cell>
          <cell r="AG700">
            <v>0</v>
          </cell>
          <cell r="AH700">
            <v>0</v>
          </cell>
          <cell r="AI700">
            <v>0</v>
          </cell>
          <cell r="AJ700">
            <v>0</v>
          </cell>
          <cell r="AK700">
            <v>0</v>
          </cell>
          <cell r="AL700">
            <v>0</v>
          </cell>
          <cell r="AM700">
            <v>0</v>
          </cell>
          <cell r="AN700">
            <v>0</v>
          </cell>
          <cell r="AO700">
            <v>0</v>
          </cell>
          <cell r="AP700">
            <v>0</v>
          </cell>
          <cell r="AQ700">
            <v>0</v>
          </cell>
          <cell r="AR700">
            <v>0</v>
          </cell>
          <cell r="AS700">
            <v>0</v>
          </cell>
          <cell r="AT700">
            <v>0</v>
          </cell>
          <cell r="AU700">
            <v>0</v>
          </cell>
          <cell r="AV700">
            <v>0</v>
          </cell>
          <cell r="AW700">
            <v>0</v>
          </cell>
          <cell r="AX700">
            <v>0</v>
          </cell>
          <cell r="AY700">
            <v>0</v>
          </cell>
          <cell r="AZ700">
            <v>0</v>
          </cell>
          <cell r="BA700">
            <v>0</v>
          </cell>
          <cell r="BB700">
            <v>0</v>
          </cell>
          <cell r="BC700">
            <v>0</v>
          </cell>
          <cell r="BD700">
            <v>0</v>
          </cell>
          <cell r="BE700">
            <v>0</v>
          </cell>
        </row>
        <row r="701">
          <cell r="A701" t="str">
            <v>DC3KK11</v>
          </cell>
          <cell r="B701">
            <v>0</v>
          </cell>
          <cell r="C701">
            <v>0</v>
          </cell>
          <cell r="D701">
            <v>0</v>
          </cell>
          <cell r="E701">
            <v>0</v>
          </cell>
          <cell r="F701">
            <v>816</v>
          </cell>
          <cell r="G701" t="str">
            <v>Dự toán xây dựng công trình</v>
          </cell>
          <cell r="H701">
            <v>2</v>
          </cell>
          <cell r="I701">
            <v>30</v>
          </cell>
          <cell r="J701">
            <v>0</v>
          </cell>
          <cell r="K701">
            <v>0</v>
          </cell>
          <cell r="L701">
            <v>0</v>
          </cell>
          <cell r="M701">
            <v>0</v>
          </cell>
          <cell r="N701">
            <v>0</v>
          </cell>
          <cell r="O701" t="str">
            <v>Đường</v>
          </cell>
          <cell r="P701" t="str">
            <v>CÔNG TRÌNH</v>
          </cell>
          <cell r="Q701" t="str">
            <v>CTDB</v>
          </cell>
          <cell r="R701" t="str">
            <v>KCT</v>
          </cell>
          <cell r="S701" t="str">
            <v>KCT-CTDB</v>
          </cell>
          <cell r="T701">
            <v>0</v>
          </cell>
          <cell r="U701">
            <v>0</v>
          </cell>
          <cell r="V701">
            <v>0</v>
          </cell>
          <cell r="W701">
            <v>0</v>
          </cell>
          <cell r="X701">
            <v>0</v>
          </cell>
          <cell r="Y701">
            <v>0</v>
          </cell>
          <cell r="Z701">
            <v>0</v>
          </cell>
          <cell r="AA701">
            <v>0</v>
          </cell>
          <cell r="AB701">
            <v>0</v>
          </cell>
          <cell r="AC701">
            <v>0</v>
          </cell>
          <cell r="AD701">
            <v>0</v>
          </cell>
          <cell r="AE701">
            <v>0</v>
          </cell>
          <cell r="AF701">
            <v>0</v>
          </cell>
          <cell r="AG701">
            <v>0</v>
          </cell>
          <cell r="AH701">
            <v>0</v>
          </cell>
          <cell r="AI701">
            <v>0</v>
          </cell>
          <cell r="AJ701">
            <v>0</v>
          </cell>
          <cell r="AK701">
            <v>0</v>
          </cell>
          <cell r="AL701">
            <v>0</v>
          </cell>
          <cell r="AM701">
            <v>0</v>
          </cell>
          <cell r="AN701">
            <v>0</v>
          </cell>
          <cell r="AO701">
            <v>0</v>
          </cell>
          <cell r="AP701">
            <v>0</v>
          </cell>
          <cell r="AQ701">
            <v>0</v>
          </cell>
          <cell r="AR701">
            <v>0</v>
          </cell>
          <cell r="AS701">
            <v>0</v>
          </cell>
          <cell r="AT701">
            <v>0</v>
          </cell>
          <cell r="AU701">
            <v>0</v>
          </cell>
          <cell r="AV701">
            <v>0</v>
          </cell>
          <cell r="AW701">
            <v>0</v>
          </cell>
          <cell r="AX701">
            <v>0</v>
          </cell>
          <cell r="AY701">
            <v>0</v>
          </cell>
          <cell r="AZ701">
            <v>0</v>
          </cell>
          <cell r="BA701">
            <v>0</v>
          </cell>
          <cell r="BB701">
            <v>0</v>
          </cell>
          <cell r="BC701">
            <v>0</v>
          </cell>
          <cell r="BD701">
            <v>0</v>
          </cell>
          <cell r="BE701">
            <v>0</v>
          </cell>
        </row>
        <row r="702">
          <cell r="A702" t="str">
            <v>DC3KX62</v>
          </cell>
          <cell r="B702" t="str">
            <v>DC3KX62</v>
          </cell>
          <cell r="C702">
            <v>0</v>
          </cell>
          <cell r="D702" t="str">
            <v>CC3KX62</v>
          </cell>
          <cell r="E702">
            <v>0</v>
          </cell>
          <cell r="F702">
            <v>618</v>
          </cell>
          <cell r="G702" t="str">
            <v>Điều tra qui hoạch xây dựng</v>
          </cell>
          <cell r="H702">
            <v>2</v>
          </cell>
          <cell r="I702">
            <v>30</v>
          </cell>
          <cell r="J702">
            <v>0</v>
          </cell>
          <cell r="K702">
            <v>0</v>
          </cell>
          <cell r="L702">
            <v>0</v>
          </cell>
          <cell r="M702" t="str">
            <v>Viết</v>
          </cell>
          <cell r="N702">
            <v>60</v>
          </cell>
          <cell r="O702" t="str">
            <v>Kinh tế xây dựng</v>
          </cell>
          <cell r="P702" t="str">
            <v>KINH TẾ - VẬN TẢI</v>
          </cell>
          <cell r="Q702" t="str">
            <v>KVKX</v>
          </cell>
          <cell r="R702" t="str">
            <v>KTVT</v>
          </cell>
          <cell r="S702" t="str">
            <v>KTVT-KVKX</v>
          </cell>
          <cell r="T702">
            <v>0</v>
          </cell>
          <cell r="U702">
            <v>0</v>
          </cell>
          <cell r="V702">
            <v>0</v>
          </cell>
          <cell r="W702">
            <v>0</v>
          </cell>
          <cell r="X702">
            <v>0</v>
          </cell>
          <cell r="Y702">
            <v>0</v>
          </cell>
          <cell r="Z702">
            <v>0</v>
          </cell>
          <cell r="AA702">
            <v>0</v>
          </cell>
          <cell r="AB702">
            <v>0</v>
          </cell>
          <cell r="AC702">
            <v>0</v>
          </cell>
          <cell r="AD702">
            <v>0</v>
          </cell>
          <cell r="AE702">
            <v>0</v>
          </cell>
          <cell r="AF702">
            <v>0</v>
          </cell>
          <cell r="AG702">
            <v>0</v>
          </cell>
          <cell r="AH702">
            <v>0</v>
          </cell>
          <cell r="AI702" t="str">
            <v>o</v>
          </cell>
          <cell r="AJ702">
            <v>0</v>
          </cell>
          <cell r="AK702">
            <v>0</v>
          </cell>
          <cell r="AL702">
            <v>0</v>
          </cell>
          <cell r="AM702">
            <v>0</v>
          </cell>
          <cell r="AN702">
            <v>0</v>
          </cell>
          <cell r="AO702">
            <v>0</v>
          </cell>
          <cell r="AP702">
            <v>0</v>
          </cell>
          <cell r="AQ702">
            <v>0</v>
          </cell>
          <cell r="AR702">
            <v>0</v>
          </cell>
          <cell r="AS702">
            <v>0</v>
          </cell>
          <cell r="AT702">
            <v>0</v>
          </cell>
          <cell r="AU702">
            <v>0</v>
          </cell>
          <cell r="AV702">
            <v>0</v>
          </cell>
          <cell r="AW702">
            <v>0</v>
          </cell>
          <cell r="AX702">
            <v>0</v>
          </cell>
          <cell r="AY702">
            <v>0</v>
          </cell>
          <cell r="AZ702">
            <v>0</v>
          </cell>
          <cell r="BA702">
            <v>0</v>
          </cell>
          <cell r="BB702" t="str">
            <v>o</v>
          </cell>
          <cell r="BC702">
            <v>0</v>
          </cell>
          <cell r="BD702">
            <v>0</v>
          </cell>
          <cell r="BE702">
            <v>0</v>
          </cell>
        </row>
        <row r="703">
          <cell r="A703" t="str">
            <v>DC3KX76</v>
          </cell>
          <cell r="B703">
            <v>0</v>
          </cell>
          <cell r="C703">
            <v>0</v>
          </cell>
          <cell r="D703" t="str">
            <v>CC3KX76</v>
          </cell>
          <cell r="E703">
            <v>0</v>
          </cell>
          <cell r="F703">
            <v>520</v>
          </cell>
          <cell r="G703" t="str">
            <v>Định giá sản phẩm xây dựng</v>
          </cell>
          <cell r="H703">
            <v>3</v>
          </cell>
          <cell r="I703">
            <v>45</v>
          </cell>
          <cell r="J703">
            <v>0</v>
          </cell>
          <cell r="K703">
            <v>0</v>
          </cell>
          <cell r="L703">
            <v>0</v>
          </cell>
          <cell r="M703" t="str">
            <v>Viết</v>
          </cell>
          <cell r="N703">
            <v>90</v>
          </cell>
          <cell r="O703" t="str">
            <v>Kinh tế xây dựng</v>
          </cell>
          <cell r="P703" t="str">
            <v>KINH TẾ - VẬN TẢI</v>
          </cell>
          <cell r="Q703" t="str">
            <v>KVKX</v>
          </cell>
          <cell r="R703" t="str">
            <v>KTVT</v>
          </cell>
          <cell r="S703" t="str">
            <v>KTVT-KVKX</v>
          </cell>
          <cell r="T703">
            <v>0</v>
          </cell>
          <cell r="U703">
            <v>0</v>
          </cell>
          <cell r="V703">
            <v>0</v>
          </cell>
          <cell r="W703">
            <v>0</v>
          </cell>
          <cell r="X703">
            <v>0</v>
          </cell>
          <cell r="Y703">
            <v>0</v>
          </cell>
          <cell r="Z703">
            <v>0</v>
          </cell>
          <cell r="AA703">
            <v>0</v>
          </cell>
          <cell r="AB703">
            <v>0</v>
          </cell>
          <cell r="AC703">
            <v>0</v>
          </cell>
          <cell r="AD703">
            <v>0</v>
          </cell>
          <cell r="AE703">
            <v>0</v>
          </cell>
          <cell r="AF703">
            <v>0</v>
          </cell>
          <cell r="AG703">
            <v>0</v>
          </cell>
          <cell r="AH703">
            <v>0</v>
          </cell>
          <cell r="AI703" t="str">
            <v>x</v>
          </cell>
          <cell r="AJ703">
            <v>0</v>
          </cell>
          <cell r="AK703">
            <v>0</v>
          </cell>
          <cell r="AL703">
            <v>0</v>
          </cell>
          <cell r="AM703">
            <v>0</v>
          </cell>
          <cell r="AN703">
            <v>0</v>
          </cell>
          <cell r="AO703">
            <v>0</v>
          </cell>
          <cell r="AP703">
            <v>0</v>
          </cell>
          <cell r="AQ703">
            <v>0</v>
          </cell>
          <cell r="AR703">
            <v>0</v>
          </cell>
          <cell r="AS703">
            <v>0</v>
          </cell>
          <cell r="AT703">
            <v>0</v>
          </cell>
          <cell r="AU703">
            <v>0</v>
          </cell>
          <cell r="AV703">
            <v>0</v>
          </cell>
          <cell r="AW703">
            <v>0</v>
          </cell>
          <cell r="AX703">
            <v>0</v>
          </cell>
          <cell r="AY703">
            <v>0</v>
          </cell>
          <cell r="AZ703">
            <v>0</v>
          </cell>
          <cell r="BA703">
            <v>0</v>
          </cell>
          <cell r="BB703" t="str">
            <v>x</v>
          </cell>
          <cell r="BC703">
            <v>0</v>
          </cell>
          <cell r="BD703">
            <v>0</v>
          </cell>
          <cell r="BE703">
            <v>0</v>
          </cell>
        </row>
        <row r="704">
          <cell r="A704" t="str">
            <v>DC3KX75</v>
          </cell>
          <cell r="B704">
            <v>0</v>
          </cell>
          <cell r="C704">
            <v>0</v>
          </cell>
          <cell r="D704">
            <v>0</v>
          </cell>
          <cell r="E704">
            <v>0</v>
          </cell>
          <cell r="F704">
            <v>512</v>
          </cell>
          <cell r="G704" t="str">
            <v>Định mức kinh tế kỹ thuật xây dựng</v>
          </cell>
          <cell r="H704">
            <v>3</v>
          </cell>
          <cell r="I704">
            <v>45</v>
          </cell>
          <cell r="J704">
            <v>0</v>
          </cell>
          <cell r="K704">
            <v>0</v>
          </cell>
          <cell r="L704">
            <v>0</v>
          </cell>
          <cell r="M704" t="str">
            <v>Viết</v>
          </cell>
          <cell r="N704">
            <v>90</v>
          </cell>
          <cell r="O704" t="str">
            <v>Kinh tế xây dựng</v>
          </cell>
          <cell r="P704" t="str">
            <v>KINH TẾ - VẬN TẢI</v>
          </cell>
          <cell r="Q704" t="str">
            <v>KVKX</v>
          </cell>
          <cell r="R704" t="str">
            <v>KTVT</v>
          </cell>
          <cell r="S704" t="str">
            <v>KTVT-KVKX</v>
          </cell>
          <cell r="T704">
            <v>0</v>
          </cell>
          <cell r="U704">
            <v>0</v>
          </cell>
          <cell r="V704">
            <v>0</v>
          </cell>
          <cell r="W704">
            <v>0</v>
          </cell>
          <cell r="X704">
            <v>0</v>
          </cell>
          <cell r="Y704">
            <v>0</v>
          </cell>
          <cell r="Z704">
            <v>0</v>
          </cell>
          <cell r="AA704">
            <v>0</v>
          </cell>
          <cell r="AB704">
            <v>0</v>
          </cell>
          <cell r="AC704">
            <v>0</v>
          </cell>
          <cell r="AD704">
            <v>0</v>
          </cell>
          <cell r="AE704">
            <v>0</v>
          </cell>
          <cell r="AF704">
            <v>0</v>
          </cell>
          <cell r="AG704">
            <v>0</v>
          </cell>
          <cell r="AH704">
            <v>0</v>
          </cell>
          <cell r="AI704" t="str">
            <v>x</v>
          </cell>
          <cell r="AJ704">
            <v>0</v>
          </cell>
          <cell r="AK704">
            <v>0</v>
          </cell>
          <cell r="AL704">
            <v>0</v>
          </cell>
          <cell r="AM704">
            <v>0</v>
          </cell>
          <cell r="AN704">
            <v>0</v>
          </cell>
          <cell r="AO704">
            <v>0</v>
          </cell>
          <cell r="AP704">
            <v>0</v>
          </cell>
          <cell r="AQ704">
            <v>0</v>
          </cell>
          <cell r="AR704">
            <v>0</v>
          </cell>
          <cell r="AS704">
            <v>0</v>
          </cell>
          <cell r="AT704">
            <v>0</v>
          </cell>
          <cell r="AU704">
            <v>0</v>
          </cell>
          <cell r="AV704">
            <v>0</v>
          </cell>
          <cell r="AW704">
            <v>0</v>
          </cell>
          <cell r="AX704">
            <v>0</v>
          </cell>
          <cell r="AY704">
            <v>0</v>
          </cell>
          <cell r="AZ704">
            <v>0</v>
          </cell>
          <cell r="BA704">
            <v>0</v>
          </cell>
          <cell r="BB704">
            <v>0</v>
          </cell>
          <cell r="BC704">
            <v>0</v>
          </cell>
          <cell r="BD704">
            <v>0</v>
          </cell>
          <cell r="BE704">
            <v>0</v>
          </cell>
        </row>
        <row r="705">
          <cell r="A705">
            <v>0</v>
          </cell>
          <cell r="B705" t="str">
            <v>DL3KX75</v>
          </cell>
          <cell r="C705">
            <v>0</v>
          </cell>
          <cell r="D705">
            <v>0</v>
          </cell>
          <cell r="E705">
            <v>0</v>
          </cell>
          <cell r="F705">
            <v>513</v>
          </cell>
          <cell r="G705" t="str">
            <v>Định mức kinh tế kỹ thuật xây dựng</v>
          </cell>
          <cell r="H705">
            <v>2</v>
          </cell>
          <cell r="I705">
            <v>30</v>
          </cell>
          <cell r="J705">
            <v>0</v>
          </cell>
          <cell r="K705">
            <v>0</v>
          </cell>
          <cell r="L705">
            <v>0</v>
          </cell>
          <cell r="M705" t="str">
            <v>Viết</v>
          </cell>
          <cell r="N705">
            <v>90</v>
          </cell>
          <cell r="O705" t="str">
            <v>Kinh tế xây dựng</v>
          </cell>
          <cell r="P705" t="str">
            <v>KINH TẾ - VẬN TẢI</v>
          </cell>
          <cell r="Q705" t="str">
            <v>KVKX</v>
          </cell>
          <cell r="R705" t="str">
            <v>KTVT</v>
          </cell>
          <cell r="S705" t="str">
            <v>KTVT-KVKX</v>
          </cell>
          <cell r="T705">
            <v>0</v>
          </cell>
          <cell r="U705">
            <v>0</v>
          </cell>
          <cell r="V705">
            <v>0</v>
          </cell>
          <cell r="W705">
            <v>0</v>
          </cell>
          <cell r="X705">
            <v>0</v>
          </cell>
          <cell r="Y705">
            <v>0</v>
          </cell>
          <cell r="Z705">
            <v>0</v>
          </cell>
          <cell r="AA705">
            <v>0</v>
          </cell>
          <cell r="AB705">
            <v>0</v>
          </cell>
          <cell r="AC705">
            <v>0</v>
          </cell>
          <cell r="AD705">
            <v>0</v>
          </cell>
          <cell r="AE705">
            <v>0</v>
          </cell>
          <cell r="AF705">
            <v>0</v>
          </cell>
          <cell r="AG705">
            <v>0</v>
          </cell>
          <cell r="AH705">
            <v>0</v>
          </cell>
          <cell r="AI705">
            <v>0</v>
          </cell>
          <cell r="AJ705">
            <v>0</v>
          </cell>
          <cell r="AK705">
            <v>0</v>
          </cell>
          <cell r="AL705">
            <v>0</v>
          </cell>
          <cell r="AM705">
            <v>0</v>
          </cell>
          <cell r="AN705">
            <v>0</v>
          </cell>
          <cell r="AO705">
            <v>0</v>
          </cell>
          <cell r="AP705">
            <v>0</v>
          </cell>
          <cell r="AQ705">
            <v>0</v>
          </cell>
          <cell r="AR705">
            <v>0</v>
          </cell>
          <cell r="AS705">
            <v>0</v>
          </cell>
          <cell r="AT705">
            <v>0</v>
          </cell>
          <cell r="AU705">
            <v>0</v>
          </cell>
          <cell r="AV705">
            <v>0</v>
          </cell>
          <cell r="AW705">
            <v>0</v>
          </cell>
          <cell r="AX705">
            <v>0</v>
          </cell>
          <cell r="AY705">
            <v>0</v>
          </cell>
          <cell r="AZ705">
            <v>0</v>
          </cell>
          <cell r="BA705">
            <v>0</v>
          </cell>
          <cell r="BB705">
            <v>0</v>
          </cell>
          <cell r="BC705">
            <v>0</v>
          </cell>
          <cell r="BD705">
            <v>0</v>
          </cell>
          <cell r="BE705">
            <v>0</v>
          </cell>
        </row>
        <row r="706">
          <cell r="A706">
            <v>0</v>
          </cell>
          <cell r="B706">
            <v>0</v>
          </cell>
          <cell r="C706">
            <v>0</v>
          </cell>
          <cell r="D706" t="str">
            <v>CC3KX75</v>
          </cell>
          <cell r="E706">
            <v>0</v>
          </cell>
          <cell r="F706">
            <v>514</v>
          </cell>
          <cell r="G706" t="str">
            <v>Định mức kinh tế kỹ thuật xây dựng</v>
          </cell>
          <cell r="H706">
            <v>3</v>
          </cell>
          <cell r="I706">
            <v>45</v>
          </cell>
          <cell r="J706">
            <v>0</v>
          </cell>
          <cell r="K706">
            <v>0</v>
          </cell>
          <cell r="L706">
            <v>0</v>
          </cell>
          <cell r="M706" t="str">
            <v>Viết</v>
          </cell>
          <cell r="N706">
            <v>90</v>
          </cell>
          <cell r="O706" t="str">
            <v>Kinh tế xây dựng</v>
          </cell>
          <cell r="P706" t="str">
            <v>KINH TẾ - VẬN TẢI</v>
          </cell>
          <cell r="Q706" t="str">
            <v>KVKX</v>
          </cell>
          <cell r="R706" t="str">
            <v>KTVT</v>
          </cell>
          <cell r="S706" t="str">
            <v>KTVT-KVKX</v>
          </cell>
          <cell r="T706">
            <v>0</v>
          </cell>
          <cell r="U706">
            <v>0</v>
          </cell>
          <cell r="V706">
            <v>0</v>
          </cell>
          <cell r="W706">
            <v>0</v>
          </cell>
          <cell r="X706">
            <v>0</v>
          </cell>
          <cell r="Y706">
            <v>0</v>
          </cell>
          <cell r="Z706">
            <v>0</v>
          </cell>
          <cell r="AA706">
            <v>0</v>
          </cell>
          <cell r="AB706">
            <v>0</v>
          </cell>
          <cell r="AC706">
            <v>0</v>
          </cell>
          <cell r="AD706">
            <v>0</v>
          </cell>
          <cell r="AE706">
            <v>0</v>
          </cell>
          <cell r="AF706">
            <v>0</v>
          </cell>
          <cell r="AG706">
            <v>0</v>
          </cell>
          <cell r="AH706">
            <v>0</v>
          </cell>
          <cell r="AI706">
            <v>0</v>
          </cell>
          <cell r="AJ706">
            <v>0</v>
          </cell>
          <cell r="AK706">
            <v>0</v>
          </cell>
          <cell r="AL706">
            <v>0</v>
          </cell>
          <cell r="AM706">
            <v>0</v>
          </cell>
          <cell r="AN706">
            <v>0</v>
          </cell>
          <cell r="AO706">
            <v>0</v>
          </cell>
          <cell r="AP706">
            <v>0</v>
          </cell>
          <cell r="AQ706">
            <v>0</v>
          </cell>
          <cell r="AR706">
            <v>0</v>
          </cell>
          <cell r="AS706">
            <v>0</v>
          </cell>
          <cell r="AT706">
            <v>0</v>
          </cell>
          <cell r="AU706">
            <v>0</v>
          </cell>
          <cell r="AV706">
            <v>0</v>
          </cell>
          <cell r="AW706">
            <v>0</v>
          </cell>
          <cell r="AX706">
            <v>0</v>
          </cell>
          <cell r="AY706">
            <v>0</v>
          </cell>
          <cell r="AZ706">
            <v>0</v>
          </cell>
          <cell r="BA706">
            <v>0</v>
          </cell>
          <cell r="BB706" t="str">
            <v>x</v>
          </cell>
          <cell r="BC706">
            <v>0</v>
          </cell>
          <cell r="BD706">
            <v>0</v>
          </cell>
          <cell r="BE706">
            <v>0</v>
          </cell>
        </row>
        <row r="707">
          <cell r="A707" t="str">
            <v>DC3KK12</v>
          </cell>
          <cell r="B707">
            <v>0</v>
          </cell>
          <cell r="C707">
            <v>0</v>
          </cell>
          <cell r="D707">
            <v>0</v>
          </cell>
          <cell r="E707">
            <v>0</v>
          </cell>
          <cell r="F707">
            <v>817</v>
          </cell>
          <cell r="G707" t="str">
            <v>Đồ án Dự toán đầu tư công trình xây dựng</v>
          </cell>
          <cell r="H707">
            <v>2</v>
          </cell>
          <cell r="I707">
            <v>0</v>
          </cell>
          <cell r="J707">
            <v>0</v>
          </cell>
          <cell r="K707">
            <v>90</v>
          </cell>
          <cell r="L707">
            <v>0</v>
          </cell>
          <cell r="M707" t="str">
            <v>VĐ</v>
          </cell>
          <cell r="N707">
            <v>0</v>
          </cell>
          <cell r="O707" t="str">
            <v>Kinh tế xây dựng</v>
          </cell>
          <cell r="P707" t="str">
            <v>KINH TẾ - VẬN TẢI</v>
          </cell>
          <cell r="Q707" t="str">
            <v>KVKX</v>
          </cell>
          <cell r="R707" t="str">
            <v>KTVT</v>
          </cell>
          <cell r="S707" t="str">
            <v>KTVT-KVKX</v>
          </cell>
          <cell r="T707">
            <v>0</v>
          </cell>
          <cell r="U707">
            <v>0</v>
          </cell>
          <cell r="V707">
            <v>0</v>
          </cell>
          <cell r="W707">
            <v>0</v>
          </cell>
          <cell r="X707">
            <v>0</v>
          </cell>
          <cell r="Y707">
            <v>0</v>
          </cell>
          <cell r="Z707">
            <v>0</v>
          </cell>
          <cell r="AA707">
            <v>0</v>
          </cell>
          <cell r="AB707">
            <v>0</v>
          </cell>
          <cell r="AC707">
            <v>0</v>
          </cell>
          <cell r="AD707">
            <v>0</v>
          </cell>
          <cell r="AE707">
            <v>0</v>
          </cell>
          <cell r="AF707">
            <v>0</v>
          </cell>
          <cell r="AG707">
            <v>0</v>
          </cell>
          <cell r="AH707">
            <v>0</v>
          </cell>
          <cell r="AI707">
            <v>0</v>
          </cell>
          <cell r="AJ707">
            <v>0</v>
          </cell>
          <cell r="AK707">
            <v>0</v>
          </cell>
          <cell r="AL707">
            <v>0</v>
          </cell>
          <cell r="AM707">
            <v>0</v>
          </cell>
          <cell r="AN707">
            <v>0</v>
          </cell>
          <cell r="AO707">
            <v>0</v>
          </cell>
          <cell r="AP707">
            <v>0</v>
          </cell>
          <cell r="AQ707">
            <v>0</v>
          </cell>
          <cell r="AR707">
            <v>0</v>
          </cell>
          <cell r="AS707">
            <v>0</v>
          </cell>
          <cell r="AT707">
            <v>0</v>
          </cell>
          <cell r="AU707">
            <v>0</v>
          </cell>
          <cell r="AV707">
            <v>0</v>
          </cell>
          <cell r="AW707">
            <v>0</v>
          </cell>
          <cell r="AX707">
            <v>0</v>
          </cell>
          <cell r="AY707">
            <v>0</v>
          </cell>
          <cell r="AZ707">
            <v>0</v>
          </cell>
          <cell r="BA707">
            <v>0</v>
          </cell>
          <cell r="BB707">
            <v>0</v>
          </cell>
          <cell r="BC707">
            <v>0</v>
          </cell>
          <cell r="BD707">
            <v>0</v>
          </cell>
          <cell r="BE707">
            <v>0</v>
          </cell>
        </row>
        <row r="708">
          <cell r="A708" t="str">
            <v>DC3KX77</v>
          </cell>
          <cell r="B708">
            <v>0</v>
          </cell>
          <cell r="C708">
            <v>0</v>
          </cell>
          <cell r="D708" t="str">
            <v>CC3KX77</v>
          </cell>
          <cell r="E708">
            <v>0</v>
          </cell>
          <cell r="F708">
            <v>521</v>
          </cell>
          <cell r="G708" t="str">
            <v>Đồ án Dự toán xây dựng công trình</v>
          </cell>
          <cell r="H708">
            <v>2</v>
          </cell>
          <cell r="I708">
            <v>0</v>
          </cell>
          <cell r="J708">
            <v>0</v>
          </cell>
          <cell r="K708">
            <v>90</v>
          </cell>
          <cell r="L708">
            <v>0</v>
          </cell>
          <cell r="M708" t="str">
            <v>VĐ</v>
          </cell>
          <cell r="N708">
            <v>0</v>
          </cell>
          <cell r="O708" t="str">
            <v>Kinh tế xây dựng</v>
          </cell>
          <cell r="P708" t="str">
            <v>KINH TẾ - VẬN TẢI</v>
          </cell>
          <cell r="Q708" t="str">
            <v>KVKX</v>
          </cell>
          <cell r="R708" t="str">
            <v>KTVT</v>
          </cell>
          <cell r="S708" t="str">
            <v>KTVT-KVKX</v>
          </cell>
          <cell r="T708">
            <v>0</v>
          </cell>
          <cell r="U708">
            <v>0</v>
          </cell>
          <cell r="V708">
            <v>0</v>
          </cell>
          <cell r="W708">
            <v>0</v>
          </cell>
          <cell r="X708">
            <v>0</v>
          </cell>
          <cell r="Y708">
            <v>0</v>
          </cell>
          <cell r="Z708">
            <v>0</v>
          </cell>
          <cell r="AA708">
            <v>0</v>
          </cell>
          <cell r="AB708">
            <v>0</v>
          </cell>
          <cell r="AC708">
            <v>0</v>
          </cell>
          <cell r="AD708">
            <v>0</v>
          </cell>
          <cell r="AE708">
            <v>0</v>
          </cell>
          <cell r="AF708">
            <v>0</v>
          </cell>
          <cell r="AG708">
            <v>0</v>
          </cell>
          <cell r="AH708">
            <v>0</v>
          </cell>
          <cell r="AI708" t="str">
            <v>x</v>
          </cell>
          <cell r="AJ708">
            <v>0</v>
          </cell>
          <cell r="AK708">
            <v>0</v>
          </cell>
          <cell r="AL708">
            <v>0</v>
          </cell>
          <cell r="AM708">
            <v>0</v>
          </cell>
          <cell r="AN708">
            <v>0</v>
          </cell>
          <cell r="AO708">
            <v>0</v>
          </cell>
          <cell r="AP708">
            <v>0</v>
          </cell>
          <cell r="AQ708">
            <v>0</v>
          </cell>
          <cell r="AR708">
            <v>0</v>
          </cell>
          <cell r="AS708">
            <v>0</v>
          </cell>
          <cell r="AT708">
            <v>0</v>
          </cell>
          <cell r="AU708">
            <v>0</v>
          </cell>
          <cell r="AV708">
            <v>0</v>
          </cell>
          <cell r="AW708">
            <v>0</v>
          </cell>
          <cell r="AX708">
            <v>0</v>
          </cell>
          <cell r="AY708">
            <v>0</v>
          </cell>
          <cell r="AZ708">
            <v>0</v>
          </cell>
          <cell r="BA708">
            <v>0</v>
          </cell>
          <cell r="BB708" t="str">
            <v>x</v>
          </cell>
          <cell r="BC708">
            <v>0</v>
          </cell>
          <cell r="BD708">
            <v>0</v>
          </cell>
          <cell r="BE708">
            <v>0</v>
          </cell>
        </row>
        <row r="709">
          <cell r="A709" t="str">
            <v>DC3KX70</v>
          </cell>
          <cell r="B709" t="str">
            <v>DC3KX70</v>
          </cell>
          <cell r="C709">
            <v>0</v>
          </cell>
          <cell r="D709">
            <v>0</v>
          </cell>
          <cell r="E709">
            <v>0</v>
          </cell>
          <cell r="F709">
            <v>788</v>
          </cell>
          <cell r="G709" t="str">
            <v>Đồ án Định mức kinh tế kỹ thuật xây dựng</v>
          </cell>
          <cell r="H709">
            <v>1</v>
          </cell>
          <cell r="I709">
            <v>0</v>
          </cell>
          <cell r="J709">
            <v>0</v>
          </cell>
          <cell r="K709">
            <v>45</v>
          </cell>
          <cell r="L709">
            <v>0</v>
          </cell>
          <cell r="M709" t="str">
            <v>VĐ</v>
          </cell>
          <cell r="N709">
            <v>0</v>
          </cell>
          <cell r="O709" t="str">
            <v>Kinh tế xây dựng</v>
          </cell>
          <cell r="P709" t="str">
            <v>KINH TẾ - VẬN TẢI</v>
          </cell>
          <cell r="Q709" t="str">
            <v>KVKX</v>
          </cell>
          <cell r="R709" t="str">
            <v>KTVT</v>
          </cell>
          <cell r="S709" t="str">
            <v>KTVT-KVKX</v>
          </cell>
          <cell r="T709">
            <v>0</v>
          </cell>
          <cell r="U709">
            <v>0</v>
          </cell>
          <cell r="V709">
            <v>0</v>
          </cell>
          <cell r="W709">
            <v>0</v>
          </cell>
          <cell r="X709">
            <v>0</v>
          </cell>
          <cell r="Y709">
            <v>0</v>
          </cell>
          <cell r="Z709">
            <v>0</v>
          </cell>
          <cell r="AA709">
            <v>0</v>
          </cell>
          <cell r="AB709">
            <v>0</v>
          </cell>
          <cell r="AC709">
            <v>0</v>
          </cell>
          <cell r="AD709">
            <v>0</v>
          </cell>
          <cell r="AE709">
            <v>0</v>
          </cell>
          <cell r="AF709">
            <v>0</v>
          </cell>
          <cell r="AG709">
            <v>0</v>
          </cell>
          <cell r="AH709">
            <v>0</v>
          </cell>
          <cell r="AI709" t="str">
            <v>x</v>
          </cell>
          <cell r="AJ709">
            <v>0</v>
          </cell>
          <cell r="AK709">
            <v>0</v>
          </cell>
          <cell r="AL709">
            <v>0</v>
          </cell>
          <cell r="AM709">
            <v>0</v>
          </cell>
          <cell r="AN709">
            <v>0</v>
          </cell>
          <cell r="AO709">
            <v>0</v>
          </cell>
          <cell r="AP709">
            <v>0</v>
          </cell>
          <cell r="AQ709">
            <v>0</v>
          </cell>
          <cell r="AR709">
            <v>0</v>
          </cell>
          <cell r="AS709">
            <v>0</v>
          </cell>
          <cell r="AT709">
            <v>0</v>
          </cell>
          <cell r="AU709">
            <v>0</v>
          </cell>
          <cell r="AV709">
            <v>0</v>
          </cell>
          <cell r="AW709">
            <v>0</v>
          </cell>
          <cell r="AX709">
            <v>0</v>
          </cell>
          <cell r="AY709">
            <v>0</v>
          </cell>
          <cell r="AZ709">
            <v>0</v>
          </cell>
          <cell r="BA709">
            <v>0</v>
          </cell>
          <cell r="BB709">
            <v>0</v>
          </cell>
          <cell r="BC709">
            <v>0</v>
          </cell>
          <cell r="BD709">
            <v>0</v>
          </cell>
          <cell r="BE709">
            <v>0</v>
          </cell>
        </row>
        <row r="710">
          <cell r="A710" t="str">
            <v>DC3KX79</v>
          </cell>
          <cell r="B710" t="str">
            <v>DC3KX79</v>
          </cell>
          <cell r="C710">
            <v>0</v>
          </cell>
          <cell r="D710">
            <v>0</v>
          </cell>
          <cell r="E710">
            <v>0</v>
          </cell>
          <cell r="F710">
            <v>523</v>
          </cell>
          <cell r="G710" t="str">
            <v>Đồ án Lập hồ sơ dự thầu xây dựng công trình</v>
          </cell>
          <cell r="H710">
            <v>2</v>
          </cell>
          <cell r="I710">
            <v>0</v>
          </cell>
          <cell r="J710">
            <v>0</v>
          </cell>
          <cell r="K710">
            <v>90</v>
          </cell>
          <cell r="L710">
            <v>0</v>
          </cell>
          <cell r="M710" t="str">
            <v>VĐ</v>
          </cell>
          <cell r="N710">
            <v>0</v>
          </cell>
          <cell r="O710" t="str">
            <v>Kinh tế xây dựng</v>
          </cell>
          <cell r="P710" t="str">
            <v>KINH TẾ - VẬN TẢI</v>
          </cell>
          <cell r="Q710" t="str">
            <v>KVKX</v>
          </cell>
          <cell r="R710" t="str">
            <v>KTVT</v>
          </cell>
          <cell r="S710" t="str">
            <v>KTVT-KVKX</v>
          </cell>
          <cell r="T710">
            <v>0</v>
          </cell>
          <cell r="U710">
            <v>0</v>
          </cell>
          <cell r="V710">
            <v>0</v>
          </cell>
          <cell r="W710">
            <v>0</v>
          </cell>
          <cell r="X710">
            <v>0</v>
          </cell>
          <cell r="Y710">
            <v>0</v>
          </cell>
          <cell r="Z710">
            <v>0</v>
          </cell>
          <cell r="AA710">
            <v>0</v>
          </cell>
          <cell r="AB710">
            <v>0</v>
          </cell>
          <cell r="AC710">
            <v>0</v>
          </cell>
          <cell r="AD710">
            <v>0</v>
          </cell>
          <cell r="AE710">
            <v>0</v>
          </cell>
          <cell r="AF710">
            <v>0</v>
          </cell>
          <cell r="AG710">
            <v>0</v>
          </cell>
          <cell r="AH710">
            <v>0</v>
          </cell>
          <cell r="AI710" t="str">
            <v>x</v>
          </cell>
          <cell r="AJ710">
            <v>0</v>
          </cell>
          <cell r="AK710">
            <v>0</v>
          </cell>
          <cell r="AL710">
            <v>0</v>
          </cell>
          <cell r="AM710">
            <v>0</v>
          </cell>
          <cell r="AN710">
            <v>0</v>
          </cell>
          <cell r="AO710">
            <v>0</v>
          </cell>
          <cell r="AP710">
            <v>0</v>
          </cell>
          <cell r="AQ710">
            <v>0</v>
          </cell>
          <cell r="AR710">
            <v>0</v>
          </cell>
          <cell r="AS710">
            <v>0</v>
          </cell>
          <cell r="AT710">
            <v>0</v>
          </cell>
          <cell r="AU710">
            <v>0</v>
          </cell>
          <cell r="AV710">
            <v>0</v>
          </cell>
          <cell r="AW710">
            <v>0</v>
          </cell>
          <cell r="AX710">
            <v>0</v>
          </cell>
          <cell r="AY710">
            <v>0</v>
          </cell>
          <cell r="AZ710">
            <v>0</v>
          </cell>
          <cell r="BA710">
            <v>0</v>
          </cell>
          <cell r="BB710">
            <v>0</v>
          </cell>
          <cell r="BC710">
            <v>0</v>
          </cell>
          <cell r="BD710">
            <v>0</v>
          </cell>
          <cell r="BE710">
            <v>0</v>
          </cell>
        </row>
        <row r="711">
          <cell r="A711" t="str">
            <v>DC3KX64</v>
          </cell>
          <cell r="B711" t="str">
            <v>DC3KX64</v>
          </cell>
          <cell r="C711">
            <v>0</v>
          </cell>
          <cell r="D711">
            <v>0</v>
          </cell>
          <cell r="E711">
            <v>0</v>
          </cell>
          <cell r="F711">
            <v>791</v>
          </cell>
          <cell r="G711" t="str">
            <v>Đồ án Phân tích hoạt động kinh tế của doanh nghiệp xây dựng</v>
          </cell>
          <cell r="H711">
            <v>1</v>
          </cell>
          <cell r="I711">
            <v>0</v>
          </cell>
          <cell r="J711">
            <v>0</v>
          </cell>
          <cell r="K711">
            <v>45</v>
          </cell>
          <cell r="L711">
            <v>0</v>
          </cell>
          <cell r="M711" t="str">
            <v>VĐ</v>
          </cell>
          <cell r="N711">
            <v>0</v>
          </cell>
          <cell r="O711" t="str">
            <v>Kinh tế xây dựng</v>
          </cell>
          <cell r="P711" t="str">
            <v>KINH TẾ - VẬN TẢI</v>
          </cell>
          <cell r="Q711" t="str">
            <v>KVKX</v>
          </cell>
          <cell r="R711" t="str">
            <v>KTVT</v>
          </cell>
          <cell r="S711" t="str">
            <v>KTVT-KVKX</v>
          </cell>
          <cell r="T711">
            <v>0</v>
          </cell>
          <cell r="U711">
            <v>0</v>
          </cell>
          <cell r="V711">
            <v>0</v>
          </cell>
          <cell r="W711">
            <v>0</v>
          </cell>
          <cell r="X711">
            <v>0</v>
          </cell>
          <cell r="Y711">
            <v>0</v>
          </cell>
          <cell r="Z711">
            <v>0</v>
          </cell>
          <cell r="AA711">
            <v>0</v>
          </cell>
          <cell r="AB711">
            <v>0</v>
          </cell>
          <cell r="AC711">
            <v>0</v>
          </cell>
          <cell r="AD711">
            <v>0</v>
          </cell>
          <cell r="AE711">
            <v>0</v>
          </cell>
          <cell r="AF711">
            <v>0</v>
          </cell>
          <cell r="AG711">
            <v>0</v>
          </cell>
          <cell r="AH711">
            <v>0</v>
          </cell>
          <cell r="AI711" t="str">
            <v>x</v>
          </cell>
          <cell r="AJ711">
            <v>0</v>
          </cell>
          <cell r="AK711">
            <v>0</v>
          </cell>
          <cell r="AL711">
            <v>0</v>
          </cell>
          <cell r="AM711">
            <v>0</v>
          </cell>
          <cell r="AN711">
            <v>0</v>
          </cell>
          <cell r="AO711">
            <v>0</v>
          </cell>
          <cell r="AP711">
            <v>0</v>
          </cell>
          <cell r="AQ711">
            <v>0</v>
          </cell>
          <cell r="AR711">
            <v>0</v>
          </cell>
          <cell r="AS711">
            <v>0</v>
          </cell>
          <cell r="AT711">
            <v>0</v>
          </cell>
          <cell r="AU711">
            <v>0</v>
          </cell>
          <cell r="AV711">
            <v>0</v>
          </cell>
          <cell r="AW711">
            <v>0</v>
          </cell>
          <cell r="AX711">
            <v>0</v>
          </cell>
          <cell r="AY711">
            <v>0</v>
          </cell>
          <cell r="AZ711">
            <v>0</v>
          </cell>
          <cell r="BA711">
            <v>0</v>
          </cell>
          <cell r="BB711">
            <v>0</v>
          </cell>
          <cell r="BC711">
            <v>0</v>
          </cell>
          <cell r="BD711">
            <v>0</v>
          </cell>
          <cell r="BE711">
            <v>0</v>
          </cell>
        </row>
        <row r="712">
          <cell r="A712" t="str">
            <v>DC4KX80</v>
          </cell>
          <cell r="B712" t="str">
            <v>DC4KX80</v>
          </cell>
          <cell r="C712">
            <v>0</v>
          </cell>
          <cell r="D712">
            <v>0</v>
          </cell>
          <cell r="E712">
            <v>0</v>
          </cell>
          <cell r="F712">
            <v>736</v>
          </cell>
          <cell r="G712" t="str">
            <v>Đồ án tốt nghiệp</v>
          </cell>
          <cell r="H712">
            <v>8</v>
          </cell>
          <cell r="I712">
            <v>0</v>
          </cell>
          <cell r="J712">
            <v>0</v>
          </cell>
          <cell r="K712">
            <v>480</v>
          </cell>
          <cell r="L712">
            <v>0</v>
          </cell>
          <cell r="M712" t="str">
            <v>VĐ</v>
          </cell>
          <cell r="N712">
            <v>0</v>
          </cell>
          <cell r="O712" t="str">
            <v>Kinh tế xây dựng</v>
          </cell>
          <cell r="P712" t="str">
            <v>KINH TẾ - VẬN TẢI</v>
          </cell>
          <cell r="Q712" t="str">
            <v>KVKX</v>
          </cell>
          <cell r="R712" t="str">
            <v>KTVT</v>
          </cell>
          <cell r="S712" t="str">
            <v>KTVT-KVKX</v>
          </cell>
          <cell r="T712">
            <v>0</v>
          </cell>
          <cell r="U712">
            <v>0</v>
          </cell>
          <cell r="V712">
            <v>0</v>
          </cell>
          <cell r="W712">
            <v>0</v>
          </cell>
          <cell r="X712">
            <v>0</v>
          </cell>
          <cell r="Y712">
            <v>0</v>
          </cell>
          <cell r="Z712">
            <v>0</v>
          </cell>
          <cell r="AA712">
            <v>0</v>
          </cell>
          <cell r="AB712">
            <v>0</v>
          </cell>
          <cell r="AC712">
            <v>0</v>
          </cell>
          <cell r="AD712">
            <v>0</v>
          </cell>
          <cell r="AE712">
            <v>0</v>
          </cell>
          <cell r="AF712">
            <v>0</v>
          </cell>
          <cell r="AG712">
            <v>0</v>
          </cell>
          <cell r="AH712">
            <v>0</v>
          </cell>
          <cell r="AI712" t="str">
            <v>x</v>
          </cell>
          <cell r="AJ712">
            <v>0</v>
          </cell>
          <cell r="AK712">
            <v>0</v>
          </cell>
          <cell r="AL712">
            <v>0</v>
          </cell>
          <cell r="AM712">
            <v>0</v>
          </cell>
          <cell r="AN712">
            <v>0</v>
          </cell>
          <cell r="AO712">
            <v>0</v>
          </cell>
          <cell r="AP712">
            <v>0</v>
          </cell>
          <cell r="AQ712">
            <v>0</v>
          </cell>
          <cell r="AR712">
            <v>0</v>
          </cell>
          <cell r="AS712">
            <v>0</v>
          </cell>
          <cell r="AT712">
            <v>0</v>
          </cell>
          <cell r="AU712">
            <v>0</v>
          </cell>
          <cell r="AV712">
            <v>0</v>
          </cell>
          <cell r="AW712">
            <v>0</v>
          </cell>
          <cell r="AX712">
            <v>0</v>
          </cell>
          <cell r="AY712">
            <v>0</v>
          </cell>
          <cell r="AZ712">
            <v>0</v>
          </cell>
          <cell r="BA712">
            <v>0</v>
          </cell>
          <cell r="BB712">
            <v>0</v>
          </cell>
          <cell r="BC712">
            <v>0</v>
          </cell>
          <cell r="BD712">
            <v>0</v>
          </cell>
          <cell r="BE712">
            <v>0</v>
          </cell>
        </row>
        <row r="713">
          <cell r="A713">
            <v>0</v>
          </cell>
          <cell r="B713">
            <v>0</v>
          </cell>
          <cell r="C713">
            <v>0</v>
          </cell>
          <cell r="D713" t="str">
            <v>CC4KX80</v>
          </cell>
          <cell r="E713">
            <v>0</v>
          </cell>
          <cell r="F713">
            <v>737</v>
          </cell>
          <cell r="G713" t="str">
            <v>Đồ án tốt nghiệp</v>
          </cell>
          <cell r="H713">
            <v>4</v>
          </cell>
          <cell r="I713">
            <v>0</v>
          </cell>
          <cell r="J713">
            <v>0</v>
          </cell>
          <cell r="K713">
            <v>240</v>
          </cell>
          <cell r="L713">
            <v>0</v>
          </cell>
          <cell r="M713" t="str">
            <v>VĐ</v>
          </cell>
          <cell r="N713">
            <v>0</v>
          </cell>
          <cell r="O713" t="str">
            <v>Kinh tế xây dựng</v>
          </cell>
          <cell r="P713" t="str">
            <v>KINH TẾ - VẬN TẢI</v>
          </cell>
          <cell r="Q713" t="str">
            <v>KVKX</v>
          </cell>
          <cell r="R713" t="str">
            <v>KTVT</v>
          </cell>
          <cell r="S713" t="str">
            <v>KTVT-KVKX</v>
          </cell>
          <cell r="T713">
            <v>0</v>
          </cell>
          <cell r="U713">
            <v>0</v>
          </cell>
          <cell r="V713">
            <v>0</v>
          </cell>
          <cell r="W713">
            <v>0</v>
          </cell>
          <cell r="X713">
            <v>0</v>
          </cell>
          <cell r="Y713">
            <v>0</v>
          </cell>
          <cell r="Z713">
            <v>0</v>
          </cell>
          <cell r="AA713">
            <v>0</v>
          </cell>
          <cell r="AB713">
            <v>0</v>
          </cell>
          <cell r="AC713">
            <v>0</v>
          </cell>
          <cell r="AD713">
            <v>0</v>
          </cell>
          <cell r="AE713">
            <v>0</v>
          </cell>
          <cell r="AF713">
            <v>0</v>
          </cell>
          <cell r="AG713">
            <v>0</v>
          </cell>
          <cell r="AH713">
            <v>0</v>
          </cell>
          <cell r="AI713">
            <v>0</v>
          </cell>
          <cell r="AJ713">
            <v>0</v>
          </cell>
          <cell r="AK713">
            <v>0</v>
          </cell>
          <cell r="AL713">
            <v>0</v>
          </cell>
          <cell r="AM713">
            <v>0</v>
          </cell>
          <cell r="AN713">
            <v>0</v>
          </cell>
          <cell r="AO713">
            <v>0</v>
          </cell>
          <cell r="AP713">
            <v>0</v>
          </cell>
          <cell r="AQ713">
            <v>0</v>
          </cell>
          <cell r="AR713">
            <v>0</v>
          </cell>
          <cell r="AS713">
            <v>0</v>
          </cell>
          <cell r="AT713">
            <v>0</v>
          </cell>
          <cell r="AU713">
            <v>0</v>
          </cell>
          <cell r="AV713">
            <v>0</v>
          </cell>
          <cell r="AW713">
            <v>0</v>
          </cell>
          <cell r="AX713">
            <v>0</v>
          </cell>
          <cell r="AY713">
            <v>0</v>
          </cell>
          <cell r="AZ713">
            <v>0</v>
          </cell>
          <cell r="BA713">
            <v>0</v>
          </cell>
          <cell r="BB713" t="str">
            <v>x</v>
          </cell>
          <cell r="BC713">
            <v>0</v>
          </cell>
          <cell r="BD713">
            <v>0</v>
          </cell>
          <cell r="BE713">
            <v>0</v>
          </cell>
        </row>
        <row r="714">
          <cell r="A714" t="str">
            <v>DC3KX38</v>
          </cell>
          <cell r="B714">
            <v>0</v>
          </cell>
          <cell r="C714">
            <v>0</v>
          </cell>
          <cell r="D714" t="str">
            <v>CC3KX38</v>
          </cell>
          <cell r="E714">
            <v>0</v>
          </cell>
          <cell r="F714">
            <v>515</v>
          </cell>
          <cell r="G714" t="str">
            <v>Kế toán xây dựng cơ bản</v>
          </cell>
          <cell r="H714">
            <v>3</v>
          </cell>
          <cell r="I714">
            <v>45</v>
          </cell>
          <cell r="J714">
            <v>0</v>
          </cell>
          <cell r="K714">
            <v>0</v>
          </cell>
          <cell r="L714">
            <v>0</v>
          </cell>
          <cell r="M714" t="str">
            <v>Viết</v>
          </cell>
          <cell r="N714">
            <v>90</v>
          </cell>
          <cell r="O714" t="str">
            <v>Kế toán - Kiểm toán</v>
          </cell>
          <cell r="P714" t="str">
            <v>KINH TẾ - VẬN TẢI</v>
          </cell>
          <cell r="Q714" t="str">
            <v>KVKK</v>
          </cell>
          <cell r="R714" t="str">
            <v>KTVT</v>
          </cell>
          <cell r="S714" t="str">
            <v>KTVT-KVKK</v>
          </cell>
          <cell r="T714">
            <v>0</v>
          </cell>
          <cell r="U714">
            <v>0</v>
          </cell>
          <cell r="V714">
            <v>0</v>
          </cell>
          <cell r="W714">
            <v>0</v>
          </cell>
          <cell r="X714">
            <v>0</v>
          </cell>
          <cell r="Y714">
            <v>0</v>
          </cell>
          <cell r="Z714">
            <v>0</v>
          </cell>
          <cell r="AA714">
            <v>0</v>
          </cell>
          <cell r="AB714">
            <v>0</v>
          </cell>
          <cell r="AC714">
            <v>0</v>
          </cell>
          <cell r="AD714">
            <v>0</v>
          </cell>
          <cell r="AE714">
            <v>0</v>
          </cell>
          <cell r="AF714">
            <v>0</v>
          </cell>
          <cell r="AG714">
            <v>0</v>
          </cell>
          <cell r="AH714">
            <v>0</v>
          </cell>
          <cell r="AI714" t="str">
            <v>x</v>
          </cell>
          <cell r="AJ714">
            <v>0</v>
          </cell>
          <cell r="AK714">
            <v>0</v>
          </cell>
          <cell r="AL714">
            <v>0</v>
          </cell>
          <cell r="AM714">
            <v>0</v>
          </cell>
          <cell r="AN714">
            <v>0</v>
          </cell>
          <cell r="AO714">
            <v>0</v>
          </cell>
          <cell r="AP714">
            <v>0</v>
          </cell>
          <cell r="AQ714">
            <v>0</v>
          </cell>
          <cell r="AR714">
            <v>0</v>
          </cell>
          <cell r="AS714">
            <v>0</v>
          </cell>
          <cell r="AT714">
            <v>0</v>
          </cell>
          <cell r="AU714">
            <v>0</v>
          </cell>
          <cell r="AV714">
            <v>0</v>
          </cell>
          <cell r="AW714">
            <v>0</v>
          </cell>
          <cell r="AX714">
            <v>0</v>
          </cell>
          <cell r="AY714">
            <v>0</v>
          </cell>
          <cell r="AZ714">
            <v>0</v>
          </cell>
          <cell r="BA714">
            <v>0</v>
          </cell>
          <cell r="BB714" t="str">
            <v>x</v>
          </cell>
          <cell r="BC714">
            <v>0</v>
          </cell>
          <cell r="BD714">
            <v>0</v>
          </cell>
          <cell r="BE714">
            <v>0</v>
          </cell>
        </row>
        <row r="715">
          <cell r="A715" t="str">
            <v>DC3KX72</v>
          </cell>
          <cell r="B715">
            <v>0</v>
          </cell>
          <cell r="C715">
            <v>0</v>
          </cell>
          <cell r="D715" t="str">
            <v>CC3KX72</v>
          </cell>
          <cell r="E715">
            <v>0</v>
          </cell>
          <cell r="F715">
            <v>518</v>
          </cell>
          <cell r="G715" t="str">
            <v>Kinh tế đầu tư</v>
          </cell>
          <cell r="H715">
            <v>3</v>
          </cell>
          <cell r="I715">
            <v>45</v>
          </cell>
          <cell r="J715">
            <v>0</v>
          </cell>
          <cell r="K715">
            <v>0</v>
          </cell>
          <cell r="L715">
            <v>0</v>
          </cell>
          <cell r="M715" t="str">
            <v>Viết</v>
          </cell>
          <cell r="N715">
            <v>90</v>
          </cell>
          <cell r="O715" t="str">
            <v>Kinh tế xây dựng</v>
          </cell>
          <cell r="P715" t="str">
            <v>KINH TẾ - VẬN TẢI</v>
          </cell>
          <cell r="Q715" t="str">
            <v>KVKX</v>
          </cell>
          <cell r="R715" t="str">
            <v>KTVT</v>
          </cell>
          <cell r="S715" t="str">
            <v>KTVT-KVKX</v>
          </cell>
          <cell r="T715">
            <v>0</v>
          </cell>
          <cell r="U715">
            <v>0</v>
          </cell>
          <cell r="V715">
            <v>0</v>
          </cell>
          <cell r="W715">
            <v>0</v>
          </cell>
          <cell r="X715">
            <v>0</v>
          </cell>
          <cell r="Y715">
            <v>0</v>
          </cell>
          <cell r="Z715">
            <v>0</v>
          </cell>
          <cell r="AA715">
            <v>0</v>
          </cell>
          <cell r="AB715">
            <v>0</v>
          </cell>
          <cell r="AC715">
            <v>0</v>
          </cell>
          <cell r="AD715">
            <v>0</v>
          </cell>
          <cell r="AE715">
            <v>0</v>
          </cell>
          <cell r="AF715">
            <v>0</v>
          </cell>
          <cell r="AG715">
            <v>0</v>
          </cell>
          <cell r="AH715">
            <v>0</v>
          </cell>
          <cell r="AI715" t="str">
            <v>x</v>
          </cell>
          <cell r="AJ715">
            <v>0</v>
          </cell>
          <cell r="AK715">
            <v>0</v>
          </cell>
          <cell r="AL715">
            <v>0</v>
          </cell>
          <cell r="AM715">
            <v>0</v>
          </cell>
          <cell r="AN715">
            <v>0</v>
          </cell>
          <cell r="AO715">
            <v>0</v>
          </cell>
          <cell r="AP715">
            <v>0</v>
          </cell>
          <cell r="AQ715">
            <v>0</v>
          </cell>
          <cell r="AR715">
            <v>0</v>
          </cell>
          <cell r="AS715">
            <v>0</v>
          </cell>
          <cell r="AT715">
            <v>0</v>
          </cell>
          <cell r="AU715">
            <v>0</v>
          </cell>
          <cell r="AV715">
            <v>0</v>
          </cell>
          <cell r="AW715">
            <v>0</v>
          </cell>
          <cell r="AX715">
            <v>0</v>
          </cell>
          <cell r="AY715">
            <v>0</v>
          </cell>
          <cell r="AZ715">
            <v>0</v>
          </cell>
          <cell r="BA715">
            <v>0</v>
          </cell>
          <cell r="BB715" t="str">
            <v>x</v>
          </cell>
          <cell r="BC715">
            <v>0</v>
          </cell>
          <cell r="BD715">
            <v>0</v>
          </cell>
          <cell r="BE715">
            <v>0</v>
          </cell>
        </row>
        <row r="716">
          <cell r="A716" t="str">
            <v>DC2KV65</v>
          </cell>
          <cell r="B716" t="str">
            <v>DC2KV65</v>
          </cell>
          <cell r="C716">
            <v>0</v>
          </cell>
          <cell r="D716" t="str">
            <v>CC2KV65</v>
          </cell>
          <cell r="E716">
            <v>0</v>
          </cell>
          <cell r="F716">
            <v>135</v>
          </cell>
          <cell r="G716" t="str">
            <v>Kinh tế xây dựng</v>
          </cell>
          <cell r="H716">
            <v>2</v>
          </cell>
          <cell r="I716">
            <v>30</v>
          </cell>
          <cell r="J716">
            <v>0</v>
          </cell>
          <cell r="K716">
            <v>0</v>
          </cell>
          <cell r="L716">
            <v>0</v>
          </cell>
          <cell r="M716" t="str">
            <v>Viết</v>
          </cell>
          <cell r="N716">
            <v>90</v>
          </cell>
          <cell r="O716" t="str">
            <v>Kinh tế xây dựng</v>
          </cell>
          <cell r="P716" t="str">
            <v>KINH TẾ - VẬN TẢI</v>
          </cell>
          <cell r="Q716" t="str">
            <v>KVKX</v>
          </cell>
          <cell r="R716" t="str">
            <v>KTVT</v>
          </cell>
          <cell r="S716" t="str">
            <v>KTVT-KVKX</v>
          </cell>
          <cell r="T716">
            <v>0</v>
          </cell>
          <cell r="U716">
            <v>0</v>
          </cell>
          <cell r="V716">
            <v>0</v>
          </cell>
          <cell r="W716">
            <v>0</v>
          </cell>
          <cell r="X716">
            <v>0</v>
          </cell>
          <cell r="Y716">
            <v>0</v>
          </cell>
          <cell r="Z716">
            <v>0</v>
          </cell>
          <cell r="AA716">
            <v>0</v>
          </cell>
          <cell r="AB716">
            <v>0</v>
          </cell>
          <cell r="AC716">
            <v>0</v>
          </cell>
          <cell r="AD716">
            <v>0</v>
          </cell>
          <cell r="AE716">
            <v>0</v>
          </cell>
          <cell r="AF716">
            <v>0</v>
          </cell>
          <cell r="AG716" t="str">
            <v>x</v>
          </cell>
          <cell r="AH716" t="str">
            <v>o</v>
          </cell>
          <cell r="AI716">
            <v>0</v>
          </cell>
          <cell r="AJ716">
            <v>0</v>
          </cell>
          <cell r="AK716">
            <v>0</v>
          </cell>
          <cell r="AL716">
            <v>0</v>
          </cell>
          <cell r="AM716">
            <v>0</v>
          </cell>
          <cell r="AN716">
            <v>0</v>
          </cell>
          <cell r="AO716">
            <v>0</v>
          </cell>
          <cell r="AP716">
            <v>0</v>
          </cell>
          <cell r="AQ716">
            <v>0</v>
          </cell>
          <cell r="AR716">
            <v>0</v>
          </cell>
          <cell r="AS716">
            <v>0</v>
          </cell>
          <cell r="AT716">
            <v>0</v>
          </cell>
          <cell r="AU716">
            <v>0</v>
          </cell>
          <cell r="AV716">
            <v>0</v>
          </cell>
          <cell r="AW716">
            <v>0</v>
          </cell>
          <cell r="AX716">
            <v>0</v>
          </cell>
          <cell r="AY716">
            <v>0</v>
          </cell>
          <cell r="AZ716" t="str">
            <v>o</v>
          </cell>
          <cell r="BA716" t="str">
            <v>o</v>
          </cell>
          <cell r="BB716">
            <v>0</v>
          </cell>
          <cell r="BC716">
            <v>0</v>
          </cell>
          <cell r="BD716">
            <v>0</v>
          </cell>
          <cell r="BE716">
            <v>0</v>
          </cell>
        </row>
        <row r="717">
          <cell r="A717" t="str">
            <v>DC3KX71</v>
          </cell>
          <cell r="B717">
            <v>0</v>
          </cell>
          <cell r="C717">
            <v>0</v>
          </cell>
          <cell r="D717" t="str">
            <v>CC3KX71</v>
          </cell>
          <cell r="E717">
            <v>0</v>
          </cell>
          <cell r="F717">
            <v>517</v>
          </cell>
          <cell r="G717" t="str">
            <v>Kinh tế xây dựng</v>
          </cell>
          <cell r="H717">
            <v>3</v>
          </cell>
          <cell r="I717">
            <v>45</v>
          </cell>
          <cell r="J717">
            <v>0</v>
          </cell>
          <cell r="K717">
            <v>0</v>
          </cell>
          <cell r="L717">
            <v>0</v>
          </cell>
          <cell r="M717" t="str">
            <v>Viết</v>
          </cell>
          <cell r="N717">
            <v>90</v>
          </cell>
          <cell r="O717" t="str">
            <v>Kinh tế xây dựng</v>
          </cell>
          <cell r="P717" t="str">
            <v>KINH TẾ - VẬN TẢI</v>
          </cell>
          <cell r="Q717" t="str">
            <v>KVKX</v>
          </cell>
          <cell r="R717" t="str">
            <v>KTVT</v>
          </cell>
          <cell r="S717" t="str">
            <v>KTVT-KVKX</v>
          </cell>
          <cell r="T717">
            <v>0</v>
          </cell>
          <cell r="U717">
            <v>0</v>
          </cell>
          <cell r="V717">
            <v>0</v>
          </cell>
          <cell r="W717">
            <v>0</v>
          </cell>
          <cell r="X717">
            <v>0</v>
          </cell>
          <cell r="Y717">
            <v>0</v>
          </cell>
          <cell r="Z717">
            <v>0</v>
          </cell>
          <cell r="AA717">
            <v>0</v>
          </cell>
          <cell r="AB717">
            <v>0</v>
          </cell>
          <cell r="AC717">
            <v>0</v>
          </cell>
          <cell r="AD717">
            <v>0</v>
          </cell>
          <cell r="AE717">
            <v>0</v>
          </cell>
          <cell r="AF717">
            <v>0</v>
          </cell>
          <cell r="AG717">
            <v>0</v>
          </cell>
          <cell r="AH717">
            <v>0</v>
          </cell>
          <cell r="AI717" t="str">
            <v>x</v>
          </cell>
          <cell r="AJ717">
            <v>0</v>
          </cell>
          <cell r="AK717">
            <v>0</v>
          </cell>
          <cell r="AL717">
            <v>0</v>
          </cell>
          <cell r="AM717">
            <v>0</v>
          </cell>
          <cell r="AN717">
            <v>0</v>
          </cell>
          <cell r="AO717">
            <v>0</v>
          </cell>
          <cell r="AP717">
            <v>0</v>
          </cell>
          <cell r="AQ717">
            <v>0</v>
          </cell>
          <cell r="AR717">
            <v>0</v>
          </cell>
          <cell r="AS717">
            <v>0</v>
          </cell>
          <cell r="AT717">
            <v>0</v>
          </cell>
          <cell r="AU717">
            <v>0</v>
          </cell>
          <cell r="AV717">
            <v>0</v>
          </cell>
          <cell r="AW717">
            <v>0</v>
          </cell>
          <cell r="AX717">
            <v>0</v>
          </cell>
          <cell r="AY717">
            <v>0</v>
          </cell>
          <cell r="AZ717">
            <v>0</v>
          </cell>
          <cell r="BA717">
            <v>0</v>
          </cell>
          <cell r="BB717" t="str">
            <v>x</v>
          </cell>
          <cell r="BC717">
            <v>0</v>
          </cell>
          <cell r="BD717">
            <v>0</v>
          </cell>
          <cell r="BE717">
            <v>0</v>
          </cell>
        </row>
        <row r="718">
          <cell r="A718" t="str">
            <v>DC3CT91</v>
          </cell>
          <cell r="B718" t="str">
            <v>DC3CT91</v>
          </cell>
          <cell r="C718" t="str">
            <v>DC3CT91</v>
          </cell>
          <cell r="D718" t="str">
            <v>CC3CT91</v>
          </cell>
          <cell r="E718" t="str">
            <v>CC3CT91</v>
          </cell>
          <cell r="F718">
            <v>568</v>
          </cell>
          <cell r="G718" t="str">
            <v>Kinh tế xây dựng</v>
          </cell>
          <cell r="H718">
            <v>2</v>
          </cell>
          <cell r="I718">
            <v>30</v>
          </cell>
          <cell r="J718">
            <v>0</v>
          </cell>
          <cell r="K718">
            <v>0</v>
          </cell>
          <cell r="L718">
            <v>0</v>
          </cell>
          <cell r="M718" t="str">
            <v>Viết</v>
          </cell>
          <cell r="N718">
            <v>90</v>
          </cell>
          <cell r="O718" t="str">
            <v>Kinh tế xây dựng</v>
          </cell>
          <cell r="P718" t="str">
            <v>KINH TẾ - VẬN TẢI</v>
          </cell>
          <cell r="Q718" t="str">
            <v>KVKX</v>
          </cell>
          <cell r="R718" t="str">
            <v>KTVT</v>
          </cell>
          <cell r="S718" t="str">
            <v>KTVT-KVKX</v>
          </cell>
          <cell r="T718" t="str">
            <v>o</v>
          </cell>
          <cell r="U718" t="str">
            <v>o</v>
          </cell>
          <cell r="V718" t="str">
            <v>o</v>
          </cell>
          <cell r="W718" t="str">
            <v>o</v>
          </cell>
          <cell r="X718" t="str">
            <v>x</v>
          </cell>
          <cell r="Y718" t="str">
            <v>o</v>
          </cell>
          <cell r="Z718" t="str">
            <v>o</v>
          </cell>
          <cell r="AA718">
            <v>0</v>
          </cell>
          <cell r="AB718">
            <v>0</v>
          </cell>
          <cell r="AC718">
            <v>0</v>
          </cell>
          <cell r="AD718">
            <v>0</v>
          </cell>
          <cell r="AE718">
            <v>0</v>
          </cell>
          <cell r="AF718">
            <v>0</v>
          </cell>
          <cell r="AG718">
            <v>0</v>
          </cell>
          <cell r="AH718">
            <v>0</v>
          </cell>
          <cell r="AI718">
            <v>0</v>
          </cell>
          <cell r="AJ718">
            <v>0</v>
          </cell>
          <cell r="AK718">
            <v>0</v>
          </cell>
          <cell r="AL718">
            <v>0</v>
          </cell>
          <cell r="AM718">
            <v>0</v>
          </cell>
          <cell r="AN718" t="str">
            <v>o</v>
          </cell>
          <cell r="AO718" t="str">
            <v>o</v>
          </cell>
          <cell r="AP718" t="str">
            <v>o</v>
          </cell>
          <cell r="AQ718">
            <v>0</v>
          </cell>
          <cell r="AR718" t="str">
            <v>o</v>
          </cell>
          <cell r="AS718">
            <v>0</v>
          </cell>
          <cell r="AT718">
            <v>0</v>
          </cell>
          <cell r="AU718">
            <v>0</v>
          </cell>
          <cell r="AV718">
            <v>0</v>
          </cell>
          <cell r="AW718">
            <v>0</v>
          </cell>
          <cell r="AX718">
            <v>0</v>
          </cell>
          <cell r="AY718">
            <v>0</v>
          </cell>
          <cell r="AZ718">
            <v>0</v>
          </cell>
          <cell r="BA718">
            <v>0</v>
          </cell>
          <cell r="BB718">
            <v>0</v>
          </cell>
          <cell r="BC718">
            <v>0</v>
          </cell>
          <cell r="BD718">
            <v>0</v>
          </cell>
          <cell r="BE718">
            <v>0</v>
          </cell>
        </row>
        <row r="719">
          <cell r="A719" t="str">
            <v>DC1CB90</v>
          </cell>
          <cell r="B719" t="str">
            <v>DC1CB90</v>
          </cell>
          <cell r="C719" t="str">
            <v>DC1CB90</v>
          </cell>
          <cell r="D719" t="str">
            <v>CC1CB90</v>
          </cell>
          <cell r="E719" t="str">
            <v>CC1CB90</v>
          </cell>
          <cell r="F719">
            <v>49</v>
          </cell>
          <cell r="G719" t="str">
            <v>Môi trường trong giao thông vận tải</v>
          </cell>
          <cell r="H719">
            <v>2</v>
          </cell>
          <cell r="I719">
            <v>30</v>
          </cell>
          <cell r="J719">
            <v>0</v>
          </cell>
          <cell r="K719">
            <v>0</v>
          </cell>
          <cell r="L719">
            <v>0</v>
          </cell>
          <cell r="M719" t="str">
            <v>Viết</v>
          </cell>
          <cell r="N719">
            <v>90</v>
          </cell>
          <cell r="O719" t="str">
            <v>Kinh tế xây dựng</v>
          </cell>
          <cell r="P719" t="str">
            <v>KINH TẾ - VẬN TẢI</v>
          </cell>
          <cell r="Q719" t="str">
            <v>KVKX</v>
          </cell>
          <cell r="R719" t="str">
            <v>KTVT</v>
          </cell>
          <cell r="S719" t="str">
            <v>KTVT-KVKX</v>
          </cell>
          <cell r="T719">
            <v>0</v>
          </cell>
          <cell r="U719">
            <v>0</v>
          </cell>
          <cell r="V719">
            <v>0</v>
          </cell>
          <cell r="W719">
            <v>0</v>
          </cell>
          <cell r="X719">
            <v>0</v>
          </cell>
          <cell r="Y719">
            <v>0</v>
          </cell>
          <cell r="Z719">
            <v>0</v>
          </cell>
          <cell r="AA719">
            <v>0</v>
          </cell>
          <cell r="AB719">
            <v>0</v>
          </cell>
          <cell r="AC719">
            <v>0</v>
          </cell>
          <cell r="AD719">
            <v>0</v>
          </cell>
          <cell r="AE719">
            <v>0</v>
          </cell>
          <cell r="AF719">
            <v>0</v>
          </cell>
          <cell r="AG719">
            <v>0</v>
          </cell>
          <cell r="AH719">
            <v>0</v>
          </cell>
          <cell r="AI719" t="str">
            <v>o</v>
          </cell>
          <cell r="AJ719" t="str">
            <v>o</v>
          </cell>
          <cell r="AK719" t="str">
            <v>o</v>
          </cell>
          <cell r="AL719" t="str">
            <v>o</v>
          </cell>
          <cell r="AM719">
            <v>0</v>
          </cell>
          <cell r="AN719">
            <v>0</v>
          </cell>
          <cell r="AO719">
            <v>0</v>
          </cell>
          <cell r="AP719">
            <v>0</v>
          </cell>
          <cell r="AQ719">
            <v>0</v>
          </cell>
          <cell r="AR719">
            <v>0</v>
          </cell>
          <cell r="AS719">
            <v>0</v>
          </cell>
          <cell r="AT719">
            <v>0</v>
          </cell>
          <cell r="AU719">
            <v>0</v>
          </cell>
          <cell r="AV719">
            <v>0</v>
          </cell>
          <cell r="AW719">
            <v>0</v>
          </cell>
          <cell r="AX719">
            <v>0</v>
          </cell>
          <cell r="AY719">
            <v>0</v>
          </cell>
          <cell r="AZ719">
            <v>0</v>
          </cell>
          <cell r="BA719">
            <v>0</v>
          </cell>
          <cell r="BB719" t="str">
            <v>o</v>
          </cell>
          <cell r="BC719" t="str">
            <v>o</v>
          </cell>
          <cell r="BD719" t="str">
            <v>o</v>
          </cell>
          <cell r="BE719">
            <v>0</v>
          </cell>
        </row>
        <row r="720">
          <cell r="A720" t="str">
            <v>DC2KX38</v>
          </cell>
          <cell r="B720" t="str">
            <v>DC2KX38</v>
          </cell>
          <cell r="C720">
            <v>0</v>
          </cell>
          <cell r="D720" t="str">
            <v>CC2KX38</v>
          </cell>
          <cell r="E720">
            <v>0</v>
          </cell>
          <cell r="F720">
            <v>790</v>
          </cell>
          <cell r="G720" t="str">
            <v>Pháp luật trong xây dựng</v>
          </cell>
          <cell r="H720">
            <v>2</v>
          </cell>
          <cell r="I720">
            <v>0</v>
          </cell>
          <cell r="J720">
            <v>0</v>
          </cell>
          <cell r="K720">
            <v>90</v>
          </cell>
          <cell r="L720">
            <v>0</v>
          </cell>
          <cell r="M720" t="str">
            <v>Viết</v>
          </cell>
          <cell r="N720">
            <v>60</v>
          </cell>
          <cell r="O720" t="str">
            <v>Kinh tế xây dựng</v>
          </cell>
          <cell r="P720" t="str">
            <v>KINH TẾ - VẬN TẢI</v>
          </cell>
          <cell r="Q720" t="str">
            <v>KVKX</v>
          </cell>
          <cell r="R720" t="str">
            <v>KTVT</v>
          </cell>
          <cell r="S720" t="str">
            <v>KTVT-KVKX</v>
          </cell>
          <cell r="T720">
            <v>0</v>
          </cell>
          <cell r="U720">
            <v>0</v>
          </cell>
          <cell r="V720">
            <v>0</v>
          </cell>
          <cell r="W720">
            <v>0</v>
          </cell>
          <cell r="X720">
            <v>0</v>
          </cell>
          <cell r="Y720">
            <v>0</v>
          </cell>
          <cell r="Z720">
            <v>0</v>
          </cell>
          <cell r="AA720">
            <v>0</v>
          </cell>
          <cell r="AB720">
            <v>0</v>
          </cell>
          <cell r="AC720">
            <v>0</v>
          </cell>
          <cell r="AD720">
            <v>0</v>
          </cell>
          <cell r="AE720">
            <v>0</v>
          </cell>
          <cell r="AF720">
            <v>0</v>
          </cell>
          <cell r="AG720">
            <v>0</v>
          </cell>
          <cell r="AH720">
            <v>0</v>
          </cell>
          <cell r="AI720" t="str">
            <v>o</v>
          </cell>
          <cell r="AJ720">
            <v>0</v>
          </cell>
          <cell r="AK720">
            <v>0</v>
          </cell>
          <cell r="AL720">
            <v>0</v>
          </cell>
          <cell r="AM720">
            <v>0</v>
          </cell>
          <cell r="AN720">
            <v>0</v>
          </cell>
          <cell r="AO720">
            <v>0</v>
          </cell>
          <cell r="AP720">
            <v>0</v>
          </cell>
          <cell r="AQ720">
            <v>0</v>
          </cell>
          <cell r="AR720">
            <v>0</v>
          </cell>
          <cell r="AS720">
            <v>0</v>
          </cell>
          <cell r="AT720">
            <v>0</v>
          </cell>
          <cell r="AU720">
            <v>0</v>
          </cell>
          <cell r="AV720">
            <v>0</v>
          </cell>
          <cell r="AW720">
            <v>0</v>
          </cell>
          <cell r="AX720">
            <v>0</v>
          </cell>
          <cell r="AY720">
            <v>0</v>
          </cell>
          <cell r="AZ720">
            <v>0</v>
          </cell>
          <cell r="BA720">
            <v>0</v>
          </cell>
          <cell r="BB720" t="str">
            <v>o</v>
          </cell>
          <cell r="BC720">
            <v>0</v>
          </cell>
          <cell r="BD720">
            <v>0</v>
          </cell>
          <cell r="BE720">
            <v>0</v>
          </cell>
        </row>
        <row r="721">
          <cell r="A721" t="str">
            <v>DC3KX74</v>
          </cell>
          <cell r="B721">
            <v>0</v>
          </cell>
          <cell r="C721">
            <v>0</v>
          </cell>
          <cell r="D721">
            <v>0</v>
          </cell>
          <cell r="E721">
            <v>0</v>
          </cell>
          <cell r="F721">
            <v>524</v>
          </cell>
          <cell r="G721" t="str">
            <v>Phân tích hoạt động kinh tế của doanh nghiệp xây dựng</v>
          </cell>
          <cell r="H721">
            <v>3</v>
          </cell>
          <cell r="I721">
            <v>45</v>
          </cell>
          <cell r="J721">
            <v>0</v>
          </cell>
          <cell r="K721">
            <v>0</v>
          </cell>
          <cell r="L721">
            <v>0</v>
          </cell>
          <cell r="M721" t="str">
            <v>Viết</v>
          </cell>
          <cell r="N721">
            <v>90</v>
          </cell>
          <cell r="O721" t="str">
            <v>Kinh tế xây dựng</v>
          </cell>
          <cell r="P721" t="str">
            <v>KINH TẾ - VẬN TẢI</v>
          </cell>
          <cell r="Q721" t="str">
            <v>KVKX</v>
          </cell>
          <cell r="R721" t="str">
            <v>KTVT</v>
          </cell>
          <cell r="S721" t="str">
            <v>KTVT-KVKX</v>
          </cell>
          <cell r="T721">
            <v>0</v>
          </cell>
          <cell r="U721">
            <v>0</v>
          </cell>
          <cell r="V721">
            <v>0</v>
          </cell>
          <cell r="W721">
            <v>0</v>
          </cell>
          <cell r="X721">
            <v>0</v>
          </cell>
          <cell r="Y721">
            <v>0</v>
          </cell>
          <cell r="Z721">
            <v>0</v>
          </cell>
          <cell r="AA721">
            <v>0</v>
          </cell>
          <cell r="AB721">
            <v>0</v>
          </cell>
          <cell r="AC721">
            <v>0</v>
          </cell>
          <cell r="AD721">
            <v>0</v>
          </cell>
          <cell r="AE721">
            <v>0</v>
          </cell>
          <cell r="AF721">
            <v>0</v>
          </cell>
          <cell r="AG721">
            <v>0</v>
          </cell>
          <cell r="AH721">
            <v>0</v>
          </cell>
          <cell r="AI721" t="str">
            <v>x</v>
          </cell>
          <cell r="AJ721">
            <v>0</v>
          </cell>
          <cell r="AK721">
            <v>0</v>
          </cell>
          <cell r="AL721">
            <v>0</v>
          </cell>
          <cell r="AM721">
            <v>0</v>
          </cell>
          <cell r="AN721">
            <v>0</v>
          </cell>
          <cell r="AO721">
            <v>0</v>
          </cell>
          <cell r="AP721">
            <v>0</v>
          </cell>
          <cell r="AQ721">
            <v>0</v>
          </cell>
          <cell r="AR721">
            <v>0</v>
          </cell>
          <cell r="AS721">
            <v>0</v>
          </cell>
          <cell r="AT721">
            <v>0</v>
          </cell>
          <cell r="AU721">
            <v>0</v>
          </cell>
          <cell r="AV721">
            <v>0</v>
          </cell>
          <cell r="AW721">
            <v>0</v>
          </cell>
          <cell r="AX721">
            <v>0</v>
          </cell>
          <cell r="AY721">
            <v>0</v>
          </cell>
          <cell r="AZ721">
            <v>0</v>
          </cell>
          <cell r="BA721">
            <v>0</v>
          </cell>
          <cell r="BB721">
            <v>0</v>
          </cell>
          <cell r="BC721">
            <v>0</v>
          </cell>
          <cell r="BD721">
            <v>0</v>
          </cell>
          <cell r="BE721">
            <v>0</v>
          </cell>
        </row>
        <row r="722">
          <cell r="A722">
            <v>0</v>
          </cell>
          <cell r="B722" t="str">
            <v>DL3KX74</v>
          </cell>
          <cell r="C722">
            <v>0</v>
          </cell>
          <cell r="D722">
            <v>0</v>
          </cell>
          <cell r="E722">
            <v>0</v>
          </cell>
          <cell r="F722">
            <v>525</v>
          </cell>
          <cell r="G722" t="str">
            <v>Phân tích hoạt động kinh tế của doanh nghiệp xây dựng</v>
          </cell>
          <cell r="H722">
            <v>2</v>
          </cell>
          <cell r="I722">
            <v>30</v>
          </cell>
          <cell r="J722">
            <v>0</v>
          </cell>
          <cell r="K722">
            <v>0</v>
          </cell>
          <cell r="L722">
            <v>0</v>
          </cell>
          <cell r="M722" t="str">
            <v>Viết</v>
          </cell>
          <cell r="N722">
            <v>90</v>
          </cell>
          <cell r="O722" t="str">
            <v>Kinh tế xây dựng</v>
          </cell>
          <cell r="P722" t="str">
            <v>KINH TẾ - VẬN TẢI</v>
          </cell>
          <cell r="Q722" t="str">
            <v>KVKX</v>
          </cell>
          <cell r="R722" t="str">
            <v>KTVT</v>
          </cell>
          <cell r="S722" t="str">
            <v>KTVT-KVKX</v>
          </cell>
          <cell r="T722">
            <v>0</v>
          </cell>
          <cell r="U722">
            <v>0</v>
          </cell>
          <cell r="V722">
            <v>0</v>
          </cell>
          <cell r="W722">
            <v>0</v>
          </cell>
          <cell r="X722">
            <v>0</v>
          </cell>
          <cell r="Y722">
            <v>0</v>
          </cell>
          <cell r="Z722">
            <v>0</v>
          </cell>
          <cell r="AA722">
            <v>0</v>
          </cell>
          <cell r="AB722">
            <v>0</v>
          </cell>
          <cell r="AC722">
            <v>0</v>
          </cell>
          <cell r="AD722">
            <v>0</v>
          </cell>
          <cell r="AE722">
            <v>0</v>
          </cell>
          <cell r="AF722">
            <v>0</v>
          </cell>
          <cell r="AG722">
            <v>0</v>
          </cell>
          <cell r="AH722">
            <v>0</v>
          </cell>
          <cell r="AI722">
            <v>0</v>
          </cell>
          <cell r="AJ722">
            <v>0</v>
          </cell>
          <cell r="AK722">
            <v>0</v>
          </cell>
          <cell r="AL722">
            <v>0</v>
          </cell>
          <cell r="AM722">
            <v>0</v>
          </cell>
          <cell r="AN722">
            <v>0</v>
          </cell>
          <cell r="AO722">
            <v>0</v>
          </cell>
          <cell r="AP722">
            <v>0</v>
          </cell>
          <cell r="AQ722">
            <v>0</v>
          </cell>
          <cell r="AR722">
            <v>0</v>
          </cell>
          <cell r="AS722">
            <v>0</v>
          </cell>
          <cell r="AT722">
            <v>0</v>
          </cell>
          <cell r="AU722">
            <v>0</v>
          </cell>
          <cell r="AV722">
            <v>0</v>
          </cell>
          <cell r="AW722">
            <v>0</v>
          </cell>
          <cell r="AX722">
            <v>0</v>
          </cell>
          <cell r="AY722">
            <v>0</v>
          </cell>
          <cell r="AZ722">
            <v>0</v>
          </cell>
          <cell r="BA722">
            <v>0</v>
          </cell>
          <cell r="BB722">
            <v>0</v>
          </cell>
          <cell r="BC722">
            <v>0</v>
          </cell>
          <cell r="BD722">
            <v>0</v>
          </cell>
          <cell r="BE722">
            <v>0</v>
          </cell>
        </row>
        <row r="723">
          <cell r="A723">
            <v>0</v>
          </cell>
          <cell r="B723">
            <v>0</v>
          </cell>
          <cell r="C723">
            <v>0</v>
          </cell>
          <cell r="D723" t="str">
            <v>CC3KX74</v>
          </cell>
          <cell r="E723">
            <v>0</v>
          </cell>
          <cell r="F723">
            <v>526</v>
          </cell>
          <cell r="G723" t="str">
            <v>Phân tích hoạt động kinh tế của doanh nghiệp xây dựng</v>
          </cell>
          <cell r="H723">
            <v>3</v>
          </cell>
          <cell r="I723">
            <v>45</v>
          </cell>
          <cell r="J723">
            <v>0</v>
          </cell>
          <cell r="K723">
            <v>0</v>
          </cell>
          <cell r="L723">
            <v>0</v>
          </cell>
          <cell r="M723" t="str">
            <v>Viết</v>
          </cell>
          <cell r="N723">
            <v>90</v>
          </cell>
          <cell r="O723" t="str">
            <v>Kinh tế xây dựng</v>
          </cell>
          <cell r="P723" t="str">
            <v>KINH TẾ - VẬN TẢI</v>
          </cell>
          <cell r="Q723" t="str">
            <v>KVKX</v>
          </cell>
          <cell r="R723" t="str">
            <v>KTVT</v>
          </cell>
          <cell r="S723" t="str">
            <v>KTVT-KVKX</v>
          </cell>
          <cell r="T723">
            <v>0</v>
          </cell>
          <cell r="U723">
            <v>0</v>
          </cell>
          <cell r="V723">
            <v>0</v>
          </cell>
          <cell r="W723">
            <v>0</v>
          </cell>
          <cell r="X723">
            <v>0</v>
          </cell>
          <cell r="Y723">
            <v>0</v>
          </cell>
          <cell r="Z723">
            <v>0</v>
          </cell>
          <cell r="AA723">
            <v>0</v>
          </cell>
          <cell r="AB723">
            <v>0</v>
          </cell>
          <cell r="AC723">
            <v>0</v>
          </cell>
          <cell r="AD723">
            <v>0</v>
          </cell>
          <cell r="AE723">
            <v>0</v>
          </cell>
          <cell r="AF723">
            <v>0</v>
          </cell>
          <cell r="AG723">
            <v>0</v>
          </cell>
          <cell r="AH723">
            <v>0</v>
          </cell>
          <cell r="AI723">
            <v>0</v>
          </cell>
          <cell r="AJ723">
            <v>0</v>
          </cell>
          <cell r="AK723">
            <v>0</v>
          </cell>
          <cell r="AL723">
            <v>0</v>
          </cell>
          <cell r="AM723">
            <v>0</v>
          </cell>
          <cell r="AN723">
            <v>0</v>
          </cell>
          <cell r="AO723">
            <v>0</v>
          </cell>
          <cell r="AP723">
            <v>0</v>
          </cell>
          <cell r="AQ723">
            <v>0</v>
          </cell>
          <cell r="AR723">
            <v>0</v>
          </cell>
          <cell r="AS723">
            <v>0</v>
          </cell>
          <cell r="AT723">
            <v>0</v>
          </cell>
          <cell r="AU723">
            <v>0</v>
          </cell>
          <cell r="AV723">
            <v>0</v>
          </cell>
          <cell r="AW723">
            <v>0</v>
          </cell>
          <cell r="AX723">
            <v>0</v>
          </cell>
          <cell r="AY723">
            <v>0</v>
          </cell>
          <cell r="AZ723">
            <v>0</v>
          </cell>
          <cell r="BA723">
            <v>0</v>
          </cell>
          <cell r="BB723" t="str">
            <v>x</v>
          </cell>
          <cell r="BC723">
            <v>0</v>
          </cell>
          <cell r="BD723">
            <v>0</v>
          </cell>
          <cell r="BE723">
            <v>0</v>
          </cell>
        </row>
        <row r="724">
          <cell r="A724" t="str">
            <v>DC3KX73</v>
          </cell>
          <cell r="B724" t="str">
            <v>DC3KX73</v>
          </cell>
          <cell r="C724">
            <v>0</v>
          </cell>
          <cell r="D724">
            <v>0</v>
          </cell>
          <cell r="E724">
            <v>0</v>
          </cell>
          <cell r="F724">
            <v>519</v>
          </cell>
          <cell r="G724" t="str">
            <v>Quản trị dự án đầu tư</v>
          </cell>
          <cell r="H724">
            <v>2</v>
          </cell>
          <cell r="I724">
            <v>30</v>
          </cell>
          <cell r="J724">
            <v>0</v>
          </cell>
          <cell r="K724">
            <v>0</v>
          </cell>
          <cell r="L724">
            <v>0</v>
          </cell>
          <cell r="M724" t="str">
            <v>Viết</v>
          </cell>
          <cell r="N724">
            <v>90</v>
          </cell>
          <cell r="O724" t="str">
            <v>Kinh tế xây dựng</v>
          </cell>
          <cell r="P724" t="str">
            <v>KINH TẾ - VẬN TẢI</v>
          </cell>
          <cell r="Q724" t="str">
            <v>KVKX</v>
          </cell>
          <cell r="R724" t="str">
            <v>KTVT</v>
          </cell>
          <cell r="S724" t="str">
            <v>KTVT-KVKX</v>
          </cell>
          <cell r="T724">
            <v>0</v>
          </cell>
          <cell r="U724">
            <v>0</v>
          </cell>
          <cell r="V724">
            <v>0</v>
          </cell>
          <cell r="W724">
            <v>0</v>
          </cell>
          <cell r="X724">
            <v>0</v>
          </cell>
          <cell r="Y724">
            <v>0</v>
          </cell>
          <cell r="Z724">
            <v>0</v>
          </cell>
          <cell r="AA724">
            <v>0</v>
          </cell>
          <cell r="AB724">
            <v>0</v>
          </cell>
          <cell r="AC724">
            <v>0</v>
          </cell>
          <cell r="AD724">
            <v>0</v>
          </cell>
          <cell r="AE724">
            <v>0</v>
          </cell>
          <cell r="AF724">
            <v>0</v>
          </cell>
          <cell r="AG724">
            <v>0</v>
          </cell>
          <cell r="AH724">
            <v>0</v>
          </cell>
          <cell r="AI724" t="str">
            <v>x</v>
          </cell>
          <cell r="AJ724">
            <v>0</v>
          </cell>
          <cell r="AK724">
            <v>0</v>
          </cell>
          <cell r="AL724">
            <v>0</v>
          </cell>
          <cell r="AM724">
            <v>0</v>
          </cell>
          <cell r="AN724">
            <v>0</v>
          </cell>
          <cell r="AO724">
            <v>0</v>
          </cell>
          <cell r="AP724">
            <v>0</v>
          </cell>
          <cell r="AQ724">
            <v>0</v>
          </cell>
          <cell r="AR724">
            <v>0</v>
          </cell>
          <cell r="AS724">
            <v>0</v>
          </cell>
          <cell r="AT724">
            <v>0</v>
          </cell>
          <cell r="AU724">
            <v>0</v>
          </cell>
          <cell r="AV724">
            <v>0</v>
          </cell>
          <cell r="AW724">
            <v>0</v>
          </cell>
          <cell r="AX724">
            <v>0</v>
          </cell>
          <cell r="AY724">
            <v>0</v>
          </cell>
          <cell r="AZ724">
            <v>0</v>
          </cell>
          <cell r="BA724">
            <v>0</v>
          </cell>
          <cell r="BB724">
            <v>0</v>
          </cell>
          <cell r="BC724">
            <v>0</v>
          </cell>
          <cell r="BD724">
            <v>0</v>
          </cell>
          <cell r="BE724">
            <v>0</v>
          </cell>
        </row>
        <row r="725">
          <cell r="A725" t="str">
            <v>DC3KX63</v>
          </cell>
          <cell r="B725" t="str">
            <v>DC3KX63</v>
          </cell>
          <cell r="C725">
            <v>0</v>
          </cell>
          <cell r="D725" t="str">
            <v>CC3KX63</v>
          </cell>
          <cell r="E725">
            <v>0</v>
          </cell>
          <cell r="F725">
            <v>617</v>
          </cell>
          <cell r="G725" t="str">
            <v>Quản trị kinh doanh xây dựng</v>
          </cell>
          <cell r="H725">
            <v>2</v>
          </cell>
          <cell r="I725">
            <v>30</v>
          </cell>
          <cell r="J725">
            <v>0</v>
          </cell>
          <cell r="K725">
            <v>0</v>
          </cell>
          <cell r="L725">
            <v>0</v>
          </cell>
          <cell r="M725" t="str">
            <v>Viết</v>
          </cell>
          <cell r="N725">
            <v>60</v>
          </cell>
          <cell r="O725" t="str">
            <v>Kinh tế xây dựng</v>
          </cell>
          <cell r="P725" t="str">
            <v>KINH TẾ - VẬN TẢI</v>
          </cell>
          <cell r="Q725" t="str">
            <v>KVKX</v>
          </cell>
          <cell r="R725" t="str">
            <v>KTVT</v>
          </cell>
          <cell r="S725" t="str">
            <v>KTVT-KVKX</v>
          </cell>
          <cell r="T725">
            <v>0</v>
          </cell>
          <cell r="U725">
            <v>0</v>
          </cell>
          <cell r="V725">
            <v>0</v>
          </cell>
          <cell r="W725">
            <v>0</v>
          </cell>
          <cell r="X725">
            <v>0</v>
          </cell>
          <cell r="Y725">
            <v>0</v>
          </cell>
          <cell r="Z725">
            <v>0</v>
          </cell>
          <cell r="AA725">
            <v>0</v>
          </cell>
          <cell r="AB725">
            <v>0</v>
          </cell>
          <cell r="AC725">
            <v>0</v>
          </cell>
          <cell r="AD725">
            <v>0</v>
          </cell>
          <cell r="AE725">
            <v>0</v>
          </cell>
          <cell r="AF725">
            <v>0</v>
          </cell>
          <cell r="AG725">
            <v>0</v>
          </cell>
          <cell r="AH725">
            <v>0</v>
          </cell>
          <cell r="AI725" t="str">
            <v>o</v>
          </cell>
          <cell r="AJ725">
            <v>0</v>
          </cell>
          <cell r="AK725">
            <v>0</v>
          </cell>
          <cell r="AL725">
            <v>0</v>
          </cell>
          <cell r="AM725">
            <v>0</v>
          </cell>
          <cell r="AN725">
            <v>0</v>
          </cell>
          <cell r="AO725">
            <v>0</v>
          </cell>
          <cell r="AP725">
            <v>0</v>
          </cell>
          <cell r="AQ725">
            <v>0</v>
          </cell>
          <cell r="AR725">
            <v>0</v>
          </cell>
          <cell r="AS725">
            <v>0</v>
          </cell>
          <cell r="AT725">
            <v>0</v>
          </cell>
          <cell r="AU725">
            <v>0</v>
          </cell>
          <cell r="AV725">
            <v>0</v>
          </cell>
          <cell r="AW725">
            <v>0</v>
          </cell>
          <cell r="AX725">
            <v>0</v>
          </cell>
          <cell r="AY725">
            <v>0</v>
          </cell>
          <cell r="AZ725">
            <v>0</v>
          </cell>
          <cell r="BA725">
            <v>0</v>
          </cell>
          <cell r="BB725" t="str">
            <v>o</v>
          </cell>
          <cell r="BC725">
            <v>0</v>
          </cell>
          <cell r="BD725">
            <v>0</v>
          </cell>
          <cell r="BE725">
            <v>0</v>
          </cell>
        </row>
        <row r="726">
          <cell r="A726" t="str">
            <v>DC3KX37</v>
          </cell>
          <cell r="B726">
            <v>0</v>
          </cell>
          <cell r="C726">
            <v>0</v>
          </cell>
          <cell r="D726" t="str">
            <v>CC3KX37</v>
          </cell>
          <cell r="E726">
            <v>0</v>
          </cell>
          <cell r="F726">
            <v>516</v>
          </cell>
          <cell r="G726" t="str">
            <v>Tài chính doanh nghiệp xây dựng</v>
          </cell>
          <cell r="H726">
            <v>3</v>
          </cell>
          <cell r="I726">
            <v>45</v>
          </cell>
          <cell r="J726">
            <v>0</v>
          </cell>
          <cell r="K726">
            <v>0</v>
          </cell>
          <cell r="L726">
            <v>0</v>
          </cell>
          <cell r="M726" t="str">
            <v>Viết</v>
          </cell>
          <cell r="N726">
            <v>90</v>
          </cell>
          <cell r="O726" t="str">
            <v>Kinh tế xây dựng</v>
          </cell>
          <cell r="P726" t="str">
            <v>KINH TẾ - VẬN TẢI</v>
          </cell>
          <cell r="Q726" t="str">
            <v>KVKX</v>
          </cell>
          <cell r="R726" t="str">
            <v>KTVT</v>
          </cell>
          <cell r="S726" t="str">
            <v>KTVT-KVKX</v>
          </cell>
          <cell r="T726">
            <v>0</v>
          </cell>
          <cell r="U726">
            <v>0</v>
          </cell>
          <cell r="V726">
            <v>0</v>
          </cell>
          <cell r="W726">
            <v>0</v>
          </cell>
          <cell r="X726">
            <v>0</v>
          </cell>
          <cell r="Y726">
            <v>0</v>
          </cell>
          <cell r="Z726">
            <v>0</v>
          </cell>
          <cell r="AA726">
            <v>0</v>
          </cell>
          <cell r="AB726">
            <v>0</v>
          </cell>
          <cell r="AC726">
            <v>0</v>
          </cell>
          <cell r="AD726">
            <v>0</v>
          </cell>
          <cell r="AE726">
            <v>0</v>
          </cell>
          <cell r="AF726">
            <v>0</v>
          </cell>
          <cell r="AG726">
            <v>0</v>
          </cell>
          <cell r="AH726">
            <v>0</v>
          </cell>
          <cell r="AI726" t="str">
            <v>x</v>
          </cell>
          <cell r="AJ726">
            <v>0</v>
          </cell>
          <cell r="AK726">
            <v>0</v>
          </cell>
          <cell r="AL726">
            <v>0</v>
          </cell>
          <cell r="AM726">
            <v>0</v>
          </cell>
          <cell r="AN726">
            <v>0</v>
          </cell>
          <cell r="AO726">
            <v>0</v>
          </cell>
          <cell r="AP726">
            <v>0</v>
          </cell>
          <cell r="AQ726">
            <v>0</v>
          </cell>
          <cell r="AR726">
            <v>0</v>
          </cell>
          <cell r="AS726">
            <v>0</v>
          </cell>
          <cell r="AT726">
            <v>0</v>
          </cell>
          <cell r="AU726">
            <v>0</v>
          </cell>
          <cell r="AV726">
            <v>0</v>
          </cell>
          <cell r="AW726">
            <v>0</v>
          </cell>
          <cell r="AX726">
            <v>0</v>
          </cell>
          <cell r="AY726">
            <v>0</v>
          </cell>
          <cell r="AZ726">
            <v>0</v>
          </cell>
          <cell r="BA726">
            <v>0</v>
          </cell>
          <cell r="BB726" t="str">
            <v>x</v>
          </cell>
          <cell r="BC726">
            <v>0</v>
          </cell>
          <cell r="BD726">
            <v>0</v>
          </cell>
          <cell r="BE726">
            <v>0</v>
          </cell>
        </row>
        <row r="727">
          <cell r="A727" t="str">
            <v>DC3KX93</v>
          </cell>
          <cell r="B727" t="str">
            <v>DC3KX93</v>
          </cell>
          <cell r="C727">
            <v>0</v>
          </cell>
          <cell r="D727" t="str">
            <v>CC3KX93</v>
          </cell>
          <cell r="E727">
            <v>0</v>
          </cell>
          <cell r="F727">
            <v>616</v>
          </cell>
          <cell r="G727" t="str">
            <v>Tin học ứng dụng</v>
          </cell>
          <cell r="H727">
            <v>2</v>
          </cell>
          <cell r="I727">
            <v>15</v>
          </cell>
          <cell r="J727">
            <v>30</v>
          </cell>
          <cell r="K727">
            <v>0</v>
          </cell>
          <cell r="L727">
            <v>0</v>
          </cell>
          <cell r="M727" t="str">
            <v>TH</v>
          </cell>
          <cell r="N727">
            <v>0</v>
          </cell>
          <cell r="O727" t="str">
            <v>Kinh tế xây dựng</v>
          </cell>
          <cell r="P727" t="str">
            <v>KINH TẾ - VẬN TẢI</v>
          </cell>
          <cell r="Q727" t="str">
            <v>KVKX</v>
          </cell>
          <cell r="R727" t="str">
            <v>KTVT</v>
          </cell>
          <cell r="S727" t="str">
            <v>KTVT-KVKX</v>
          </cell>
          <cell r="T727">
            <v>0</v>
          </cell>
          <cell r="U727">
            <v>0</v>
          </cell>
          <cell r="V727">
            <v>0</v>
          </cell>
          <cell r="W727">
            <v>0</v>
          </cell>
          <cell r="X727">
            <v>0</v>
          </cell>
          <cell r="Y727">
            <v>0</v>
          </cell>
          <cell r="Z727">
            <v>0</v>
          </cell>
          <cell r="AA727">
            <v>0</v>
          </cell>
          <cell r="AB727">
            <v>0</v>
          </cell>
          <cell r="AC727">
            <v>0</v>
          </cell>
          <cell r="AD727">
            <v>0</v>
          </cell>
          <cell r="AE727">
            <v>0</v>
          </cell>
          <cell r="AF727">
            <v>0</v>
          </cell>
          <cell r="AG727">
            <v>0</v>
          </cell>
          <cell r="AH727">
            <v>0</v>
          </cell>
          <cell r="AI727" t="str">
            <v>o</v>
          </cell>
          <cell r="AJ727">
            <v>0</v>
          </cell>
          <cell r="AK727">
            <v>0</v>
          </cell>
          <cell r="AL727">
            <v>0</v>
          </cell>
          <cell r="AM727">
            <v>0</v>
          </cell>
          <cell r="AN727">
            <v>0</v>
          </cell>
          <cell r="AO727">
            <v>0</v>
          </cell>
          <cell r="AP727">
            <v>0</v>
          </cell>
          <cell r="AQ727">
            <v>0</v>
          </cell>
          <cell r="AR727">
            <v>0</v>
          </cell>
          <cell r="AS727">
            <v>0</v>
          </cell>
          <cell r="AT727">
            <v>0</v>
          </cell>
          <cell r="AU727">
            <v>0</v>
          </cell>
          <cell r="AV727">
            <v>0</v>
          </cell>
          <cell r="AW727">
            <v>0</v>
          </cell>
          <cell r="AX727">
            <v>0</v>
          </cell>
          <cell r="AY727">
            <v>0</v>
          </cell>
          <cell r="AZ727">
            <v>0</v>
          </cell>
          <cell r="BA727">
            <v>0</v>
          </cell>
          <cell r="BB727" t="str">
            <v>o</v>
          </cell>
          <cell r="BC727">
            <v>0</v>
          </cell>
          <cell r="BD727">
            <v>0</v>
          </cell>
          <cell r="BE727">
            <v>0</v>
          </cell>
        </row>
        <row r="728">
          <cell r="A728" t="str">
            <v>DC3KX78</v>
          </cell>
          <cell r="B728" t="str">
            <v>DC3KX78</v>
          </cell>
          <cell r="C728">
            <v>0</v>
          </cell>
          <cell r="D728">
            <v>0</v>
          </cell>
          <cell r="E728">
            <v>0</v>
          </cell>
          <cell r="F728">
            <v>522</v>
          </cell>
          <cell r="G728" t="str">
            <v>Tổ chức và quản lý thi công công trình xây dựng</v>
          </cell>
          <cell r="H728">
            <v>3</v>
          </cell>
          <cell r="I728">
            <v>45</v>
          </cell>
          <cell r="J728">
            <v>0</v>
          </cell>
          <cell r="K728">
            <v>0</v>
          </cell>
          <cell r="L728">
            <v>0</v>
          </cell>
          <cell r="M728" t="str">
            <v>Viết</v>
          </cell>
          <cell r="N728">
            <v>90</v>
          </cell>
          <cell r="O728" t="str">
            <v>Kinh tế xây dựng</v>
          </cell>
          <cell r="P728" t="str">
            <v>KINH TẾ - VẬN TẢI</v>
          </cell>
          <cell r="Q728" t="str">
            <v>KVKX</v>
          </cell>
          <cell r="R728" t="str">
            <v>KTVT</v>
          </cell>
          <cell r="S728" t="str">
            <v>KTVT-KVKX</v>
          </cell>
          <cell r="T728">
            <v>0</v>
          </cell>
          <cell r="U728">
            <v>0</v>
          </cell>
          <cell r="V728">
            <v>0</v>
          </cell>
          <cell r="W728">
            <v>0</v>
          </cell>
          <cell r="X728">
            <v>0</v>
          </cell>
          <cell r="Y728">
            <v>0</v>
          </cell>
          <cell r="Z728">
            <v>0</v>
          </cell>
          <cell r="AA728">
            <v>0</v>
          </cell>
          <cell r="AB728">
            <v>0</v>
          </cell>
          <cell r="AC728">
            <v>0</v>
          </cell>
          <cell r="AD728">
            <v>0</v>
          </cell>
          <cell r="AE728">
            <v>0</v>
          </cell>
          <cell r="AF728">
            <v>0</v>
          </cell>
          <cell r="AG728">
            <v>0</v>
          </cell>
          <cell r="AH728">
            <v>0</v>
          </cell>
          <cell r="AI728" t="str">
            <v>x</v>
          </cell>
          <cell r="AJ728">
            <v>0</v>
          </cell>
          <cell r="AK728">
            <v>0</v>
          </cell>
          <cell r="AL728">
            <v>0</v>
          </cell>
          <cell r="AM728">
            <v>0</v>
          </cell>
          <cell r="AN728">
            <v>0</v>
          </cell>
          <cell r="AO728">
            <v>0</v>
          </cell>
          <cell r="AP728">
            <v>0</v>
          </cell>
          <cell r="AQ728">
            <v>0</v>
          </cell>
          <cell r="AR728">
            <v>0</v>
          </cell>
          <cell r="AS728">
            <v>0</v>
          </cell>
          <cell r="AT728">
            <v>0</v>
          </cell>
          <cell r="AU728">
            <v>0</v>
          </cell>
          <cell r="AV728">
            <v>0</v>
          </cell>
          <cell r="AW728">
            <v>0</v>
          </cell>
          <cell r="AX728">
            <v>0</v>
          </cell>
          <cell r="AY728">
            <v>0</v>
          </cell>
          <cell r="AZ728">
            <v>0</v>
          </cell>
          <cell r="BA728">
            <v>0</v>
          </cell>
          <cell r="BB728">
            <v>0</v>
          </cell>
          <cell r="BC728">
            <v>0</v>
          </cell>
          <cell r="BD728">
            <v>0</v>
          </cell>
          <cell r="BE728">
            <v>0</v>
          </cell>
        </row>
        <row r="729">
          <cell r="A729" t="str">
            <v>DC3KX61</v>
          </cell>
          <cell r="B729">
            <v>0</v>
          </cell>
          <cell r="C729">
            <v>0</v>
          </cell>
          <cell r="D729" t="str">
            <v>CC3KX61</v>
          </cell>
          <cell r="E729">
            <v>0</v>
          </cell>
          <cell r="F729">
            <v>511</v>
          </cell>
          <cell r="G729" t="str">
            <v xml:space="preserve">Thống kê xây dựng </v>
          </cell>
          <cell r="H729">
            <v>3</v>
          </cell>
          <cell r="I729">
            <v>45</v>
          </cell>
          <cell r="J729">
            <v>0</v>
          </cell>
          <cell r="K729">
            <v>0</v>
          </cell>
          <cell r="L729">
            <v>0</v>
          </cell>
          <cell r="M729" t="str">
            <v>Viết</v>
          </cell>
          <cell r="N729">
            <v>90</v>
          </cell>
          <cell r="O729" t="str">
            <v>Kinh tế xây dựng</v>
          </cell>
          <cell r="P729" t="str">
            <v>KINH TẾ - VẬN TẢI</v>
          </cell>
          <cell r="Q729" t="str">
            <v>KVKX</v>
          </cell>
          <cell r="R729" t="str">
            <v>KTVT</v>
          </cell>
          <cell r="S729" t="str">
            <v>KTVT-KVKX</v>
          </cell>
          <cell r="T729">
            <v>0</v>
          </cell>
          <cell r="U729">
            <v>0</v>
          </cell>
          <cell r="V729">
            <v>0</v>
          </cell>
          <cell r="W729">
            <v>0</v>
          </cell>
          <cell r="X729">
            <v>0</v>
          </cell>
          <cell r="Y729">
            <v>0</v>
          </cell>
          <cell r="Z729">
            <v>0</v>
          </cell>
          <cell r="AA729">
            <v>0</v>
          </cell>
          <cell r="AB729">
            <v>0</v>
          </cell>
          <cell r="AC729">
            <v>0</v>
          </cell>
          <cell r="AD729">
            <v>0</v>
          </cell>
          <cell r="AE729">
            <v>0</v>
          </cell>
          <cell r="AF729">
            <v>0</v>
          </cell>
          <cell r="AG729">
            <v>0</v>
          </cell>
          <cell r="AH729">
            <v>0</v>
          </cell>
          <cell r="AI729" t="str">
            <v>x</v>
          </cell>
          <cell r="AJ729">
            <v>0</v>
          </cell>
          <cell r="AK729">
            <v>0</v>
          </cell>
          <cell r="AL729">
            <v>0</v>
          </cell>
          <cell r="AM729">
            <v>0</v>
          </cell>
          <cell r="AN729">
            <v>0</v>
          </cell>
          <cell r="AO729">
            <v>0</v>
          </cell>
          <cell r="AP729">
            <v>0</v>
          </cell>
          <cell r="AQ729">
            <v>0</v>
          </cell>
          <cell r="AR729">
            <v>0</v>
          </cell>
          <cell r="AS729">
            <v>0</v>
          </cell>
          <cell r="AT729">
            <v>0</v>
          </cell>
          <cell r="AU729">
            <v>0</v>
          </cell>
          <cell r="AV729">
            <v>0</v>
          </cell>
          <cell r="AW729">
            <v>0</v>
          </cell>
          <cell r="AX729">
            <v>0</v>
          </cell>
          <cell r="AY729">
            <v>0</v>
          </cell>
          <cell r="AZ729">
            <v>0</v>
          </cell>
          <cell r="BA729">
            <v>0</v>
          </cell>
          <cell r="BB729" t="str">
            <v>x</v>
          </cell>
          <cell r="BC729">
            <v>0</v>
          </cell>
          <cell r="BD729">
            <v>0</v>
          </cell>
          <cell r="BE729">
            <v>0</v>
          </cell>
        </row>
        <row r="730">
          <cell r="A730" t="str">
            <v>DC4KX21</v>
          </cell>
          <cell r="B730">
            <v>0</v>
          </cell>
          <cell r="C730">
            <v>0</v>
          </cell>
          <cell r="D730" t="str">
            <v>CC4KX21</v>
          </cell>
          <cell r="E730">
            <v>0</v>
          </cell>
          <cell r="F730">
            <v>676</v>
          </cell>
          <cell r="G730" t="str">
            <v>Thực tập nghiệp vụ 1</v>
          </cell>
          <cell r="H730">
            <v>4</v>
          </cell>
          <cell r="I730">
            <v>0</v>
          </cell>
          <cell r="J730">
            <v>0</v>
          </cell>
          <cell r="K730">
            <v>180</v>
          </cell>
          <cell r="L730">
            <v>0</v>
          </cell>
          <cell r="M730" t="str">
            <v>TH</v>
          </cell>
          <cell r="N730">
            <v>0</v>
          </cell>
          <cell r="O730" t="str">
            <v>Kinh tế xây dựng</v>
          </cell>
          <cell r="P730" t="str">
            <v>KINH TẾ - VẬN TẢI</v>
          </cell>
          <cell r="Q730" t="str">
            <v>KVKX</v>
          </cell>
          <cell r="R730" t="str">
            <v>KTVT</v>
          </cell>
          <cell r="S730" t="str">
            <v>KTVT-KVKX</v>
          </cell>
          <cell r="T730">
            <v>0</v>
          </cell>
          <cell r="U730">
            <v>0</v>
          </cell>
          <cell r="V730">
            <v>0</v>
          </cell>
          <cell r="W730">
            <v>0</v>
          </cell>
          <cell r="X730">
            <v>0</v>
          </cell>
          <cell r="Y730">
            <v>0</v>
          </cell>
          <cell r="Z730">
            <v>0</v>
          </cell>
          <cell r="AA730">
            <v>0</v>
          </cell>
          <cell r="AB730">
            <v>0</v>
          </cell>
          <cell r="AC730">
            <v>0</v>
          </cell>
          <cell r="AD730">
            <v>0</v>
          </cell>
          <cell r="AE730">
            <v>0</v>
          </cell>
          <cell r="AF730">
            <v>0</v>
          </cell>
          <cell r="AG730">
            <v>0</v>
          </cell>
          <cell r="AH730">
            <v>0</v>
          </cell>
          <cell r="AI730" t="str">
            <v>x</v>
          </cell>
          <cell r="AJ730">
            <v>0</v>
          </cell>
          <cell r="AK730">
            <v>0</v>
          </cell>
          <cell r="AL730">
            <v>0</v>
          </cell>
          <cell r="AM730">
            <v>0</v>
          </cell>
          <cell r="AN730">
            <v>0</v>
          </cell>
          <cell r="AO730">
            <v>0</v>
          </cell>
          <cell r="AP730">
            <v>0</v>
          </cell>
          <cell r="AQ730">
            <v>0</v>
          </cell>
          <cell r="AR730">
            <v>0</v>
          </cell>
          <cell r="AS730">
            <v>0</v>
          </cell>
          <cell r="AT730">
            <v>0</v>
          </cell>
          <cell r="AU730">
            <v>0</v>
          </cell>
          <cell r="AV730">
            <v>0</v>
          </cell>
          <cell r="AW730">
            <v>0</v>
          </cell>
          <cell r="AX730">
            <v>0</v>
          </cell>
          <cell r="AY730">
            <v>0</v>
          </cell>
          <cell r="AZ730">
            <v>0</v>
          </cell>
          <cell r="BA730">
            <v>0</v>
          </cell>
          <cell r="BB730" t="str">
            <v>x</v>
          </cell>
          <cell r="BC730">
            <v>0</v>
          </cell>
          <cell r="BD730">
            <v>0</v>
          </cell>
          <cell r="BE730">
            <v>0</v>
          </cell>
        </row>
        <row r="731">
          <cell r="A731" t="str">
            <v>DC4KX22</v>
          </cell>
          <cell r="B731">
            <v>0</v>
          </cell>
          <cell r="C731">
            <v>0</v>
          </cell>
          <cell r="D731" t="str">
            <v>CC4KX22</v>
          </cell>
          <cell r="E731">
            <v>0</v>
          </cell>
          <cell r="F731">
            <v>677</v>
          </cell>
          <cell r="G731" t="str">
            <v>Thực tập nghiệp vụ 2</v>
          </cell>
          <cell r="H731">
            <v>4</v>
          </cell>
          <cell r="I731">
            <v>0</v>
          </cell>
          <cell r="J731">
            <v>0</v>
          </cell>
          <cell r="K731">
            <v>180</v>
          </cell>
          <cell r="L731">
            <v>0</v>
          </cell>
          <cell r="M731" t="str">
            <v>TH</v>
          </cell>
          <cell r="N731">
            <v>0</v>
          </cell>
          <cell r="O731" t="str">
            <v>Kinh tế xây dựng</v>
          </cell>
          <cell r="P731" t="str">
            <v>KINH TẾ - VẬN TẢI</v>
          </cell>
          <cell r="Q731" t="str">
            <v>KVKX</v>
          </cell>
          <cell r="R731" t="str">
            <v>KTVT</v>
          </cell>
          <cell r="S731" t="str">
            <v>KTVT-KVKX</v>
          </cell>
          <cell r="T731">
            <v>0</v>
          </cell>
          <cell r="U731">
            <v>0</v>
          </cell>
          <cell r="V731">
            <v>0</v>
          </cell>
          <cell r="W731">
            <v>0</v>
          </cell>
          <cell r="X731">
            <v>0</v>
          </cell>
          <cell r="Y731">
            <v>0</v>
          </cell>
          <cell r="Z731">
            <v>0</v>
          </cell>
          <cell r="AA731">
            <v>0</v>
          </cell>
          <cell r="AB731">
            <v>0</v>
          </cell>
          <cell r="AC731">
            <v>0</v>
          </cell>
          <cell r="AD731">
            <v>0</v>
          </cell>
          <cell r="AE731">
            <v>0</v>
          </cell>
          <cell r="AF731">
            <v>0</v>
          </cell>
          <cell r="AG731">
            <v>0</v>
          </cell>
          <cell r="AH731">
            <v>0</v>
          </cell>
          <cell r="AI731" t="str">
            <v>x</v>
          </cell>
          <cell r="AJ731">
            <v>0</v>
          </cell>
          <cell r="AK731">
            <v>0</v>
          </cell>
          <cell r="AL731">
            <v>0</v>
          </cell>
          <cell r="AM731">
            <v>0</v>
          </cell>
          <cell r="AN731">
            <v>0</v>
          </cell>
          <cell r="AO731">
            <v>0</v>
          </cell>
          <cell r="AP731">
            <v>0</v>
          </cell>
          <cell r="AQ731">
            <v>0</v>
          </cell>
          <cell r="AR731">
            <v>0</v>
          </cell>
          <cell r="AS731">
            <v>0</v>
          </cell>
          <cell r="AT731">
            <v>0</v>
          </cell>
          <cell r="AU731">
            <v>0</v>
          </cell>
          <cell r="AV731">
            <v>0</v>
          </cell>
          <cell r="AW731">
            <v>0</v>
          </cell>
          <cell r="AX731">
            <v>0</v>
          </cell>
          <cell r="AY731">
            <v>0</v>
          </cell>
          <cell r="AZ731">
            <v>0</v>
          </cell>
          <cell r="BA731">
            <v>0</v>
          </cell>
          <cell r="BB731" t="str">
            <v>x</v>
          </cell>
          <cell r="BC731">
            <v>0</v>
          </cell>
          <cell r="BD731">
            <v>0</v>
          </cell>
          <cell r="BE731">
            <v>0</v>
          </cell>
        </row>
        <row r="732">
          <cell r="A732" t="str">
            <v>DC4KX70</v>
          </cell>
          <cell r="B732" t="str">
            <v>DC4KX70</v>
          </cell>
          <cell r="C732">
            <v>0</v>
          </cell>
          <cell r="D732" t="str">
            <v>CC4KX70</v>
          </cell>
          <cell r="E732">
            <v>0</v>
          </cell>
          <cell r="F732">
            <v>705</v>
          </cell>
          <cell r="G732" t="str">
            <v>Thực tập tốt nghiệp</v>
          </cell>
          <cell r="H732">
            <v>4</v>
          </cell>
          <cell r="I732">
            <v>0</v>
          </cell>
          <cell r="J732">
            <v>0</v>
          </cell>
          <cell r="K732">
            <v>180</v>
          </cell>
          <cell r="L732">
            <v>0</v>
          </cell>
          <cell r="M732" t="str">
            <v>VĐ</v>
          </cell>
          <cell r="N732">
            <v>0</v>
          </cell>
          <cell r="O732" t="str">
            <v>Kinh tế xây dựng</v>
          </cell>
          <cell r="P732" t="str">
            <v>KINH TẾ - VẬN TẢI</v>
          </cell>
          <cell r="Q732" t="str">
            <v>KVKX</v>
          </cell>
          <cell r="R732" t="str">
            <v>KTVT</v>
          </cell>
          <cell r="S732" t="str">
            <v>KTVT-KVKX</v>
          </cell>
          <cell r="T732">
            <v>0</v>
          </cell>
          <cell r="U732">
            <v>0</v>
          </cell>
          <cell r="V732">
            <v>0</v>
          </cell>
          <cell r="W732">
            <v>0</v>
          </cell>
          <cell r="X732">
            <v>0</v>
          </cell>
          <cell r="Y732">
            <v>0</v>
          </cell>
          <cell r="Z732">
            <v>0</v>
          </cell>
          <cell r="AA732">
            <v>0</v>
          </cell>
          <cell r="AB732">
            <v>0</v>
          </cell>
          <cell r="AC732">
            <v>0</v>
          </cell>
          <cell r="AD732">
            <v>0</v>
          </cell>
          <cell r="AE732">
            <v>0</v>
          </cell>
          <cell r="AF732">
            <v>0</v>
          </cell>
          <cell r="AG732">
            <v>0</v>
          </cell>
          <cell r="AH732">
            <v>0</v>
          </cell>
          <cell r="AI732" t="str">
            <v>x</v>
          </cell>
          <cell r="AJ732">
            <v>0</v>
          </cell>
          <cell r="AK732">
            <v>0</v>
          </cell>
          <cell r="AL732">
            <v>0</v>
          </cell>
          <cell r="AM732">
            <v>0</v>
          </cell>
          <cell r="AN732">
            <v>0</v>
          </cell>
          <cell r="AO732">
            <v>0</v>
          </cell>
          <cell r="AP732">
            <v>0</v>
          </cell>
          <cell r="AQ732">
            <v>0</v>
          </cell>
          <cell r="AR732">
            <v>0</v>
          </cell>
          <cell r="AS732">
            <v>0</v>
          </cell>
          <cell r="AT732">
            <v>0</v>
          </cell>
          <cell r="AU732">
            <v>0</v>
          </cell>
          <cell r="AV732">
            <v>0</v>
          </cell>
          <cell r="AW732">
            <v>0</v>
          </cell>
          <cell r="AX732">
            <v>0</v>
          </cell>
          <cell r="AY732">
            <v>0</v>
          </cell>
          <cell r="AZ732">
            <v>0</v>
          </cell>
          <cell r="BA732">
            <v>0</v>
          </cell>
          <cell r="BB732" t="str">
            <v>x</v>
          </cell>
          <cell r="BC732">
            <v>0</v>
          </cell>
          <cell r="BD732">
            <v>0</v>
          </cell>
          <cell r="BE732">
            <v>0</v>
          </cell>
        </row>
        <row r="733">
          <cell r="A733" t="str">
            <v>DC2QT83</v>
          </cell>
          <cell r="B733">
            <v>0</v>
          </cell>
          <cell r="C733">
            <v>0</v>
          </cell>
          <cell r="D733" t="str">
            <v>CC2QT83</v>
          </cell>
          <cell r="E733">
            <v>0</v>
          </cell>
          <cell r="F733">
            <v>136</v>
          </cell>
          <cell r="G733" t="str">
            <v>Chiến lược phát triển doanh nghiệp</v>
          </cell>
          <cell r="H733">
            <v>2</v>
          </cell>
          <cell r="I733">
            <v>30</v>
          </cell>
          <cell r="J733">
            <v>0</v>
          </cell>
          <cell r="K733">
            <v>0</v>
          </cell>
          <cell r="L733">
            <v>0</v>
          </cell>
          <cell r="M733">
            <v>0</v>
          </cell>
          <cell r="N733">
            <v>0</v>
          </cell>
          <cell r="O733" t="str">
            <v>Quản trị doanh nghiệp</v>
          </cell>
          <cell r="P733" t="str">
            <v>KINH TẾ - VẬN TẢI</v>
          </cell>
          <cell r="Q733" t="str">
            <v>KVQT</v>
          </cell>
          <cell r="R733" t="str">
            <v>KTVT</v>
          </cell>
          <cell r="S733" t="str">
            <v>KTVT-KVQT</v>
          </cell>
          <cell r="T733">
            <v>0</v>
          </cell>
          <cell r="U733">
            <v>0</v>
          </cell>
          <cell r="V733">
            <v>0</v>
          </cell>
          <cell r="W733">
            <v>0</v>
          </cell>
          <cell r="X733">
            <v>0</v>
          </cell>
          <cell r="Y733">
            <v>0</v>
          </cell>
          <cell r="Z733">
            <v>0</v>
          </cell>
          <cell r="AA733">
            <v>0</v>
          </cell>
          <cell r="AB733">
            <v>0</v>
          </cell>
          <cell r="AC733">
            <v>0</v>
          </cell>
          <cell r="AD733">
            <v>0</v>
          </cell>
          <cell r="AE733">
            <v>0</v>
          </cell>
          <cell r="AF733">
            <v>0</v>
          </cell>
          <cell r="AG733">
            <v>0</v>
          </cell>
          <cell r="AH733" t="str">
            <v>x</v>
          </cell>
          <cell r="AI733">
            <v>0</v>
          </cell>
          <cell r="AJ733">
            <v>0</v>
          </cell>
          <cell r="AK733">
            <v>0</v>
          </cell>
          <cell r="AL733">
            <v>0</v>
          </cell>
          <cell r="AM733">
            <v>0</v>
          </cell>
          <cell r="AN733">
            <v>0</v>
          </cell>
          <cell r="AO733">
            <v>0</v>
          </cell>
          <cell r="AP733">
            <v>0</v>
          </cell>
          <cell r="AQ733">
            <v>0</v>
          </cell>
          <cell r="AR733">
            <v>0</v>
          </cell>
          <cell r="AS733">
            <v>0</v>
          </cell>
          <cell r="AT733">
            <v>0</v>
          </cell>
          <cell r="AU733">
            <v>0</v>
          </cell>
          <cell r="AV733">
            <v>0</v>
          </cell>
          <cell r="AW733">
            <v>0</v>
          </cell>
          <cell r="AX733">
            <v>0</v>
          </cell>
          <cell r="AY733">
            <v>0</v>
          </cell>
          <cell r="AZ733">
            <v>0</v>
          </cell>
          <cell r="BA733" t="str">
            <v>x</v>
          </cell>
          <cell r="BB733">
            <v>0</v>
          </cell>
          <cell r="BC733">
            <v>0</v>
          </cell>
          <cell r="BD733">
            <v>0</v>
          </cell>
          <cell r="BE733">
            <v>0</v>
          </cell>
        </row>
        <row r="734">
          <cell r="A734" t="str">
            <v>DC3QT52</v>
          </cell>
          <cell r="B734" t="str">
            <v>DC3QT52</v>
          </cell>
          <cell r="C734">
            <v>0</v>
          </cell>
          <cell r="D734">
            <v>0</v>
          </cell>
          <cell r="E734">
            <v>0</v>
          </cell>
          <cell r="F734">
            <v>466</v>
          </cell>
          <cell r="G734" t="str">
            <v>Đồ án Quản trị doanh nghiệp</v>
          </cell>
          <cell r="H734">
            <v>2</v>
          </cell>
          <cell r="I734">
            <v>0</v>
          </cell>
          <cell r="J734">
            <v>0</v>
          </cell>
          <cell r="K734">
            <v>90</v>
          </cell>
          <cell r="L734">
            <v>0</v>
          </cell>
          <cell r="M734" t="str">
            <v>VĐ</v>
          </cell>
          <cell r="N734">
            <v>0</v>
          </cell>
          <cell r="O734" t="str">
            <v>Quản trị doanh nghiệp</v>
          </cell>
          <cell r="P734" t="str">
            <v>KINH TẾ - VẬN TẢI</v>
          </cell>
          <cell r="Q734" t="str">
            <v>KVQT</v>
          </cell>
          <cell r="R734" t="str">
            <v>KTVT</v>
          </cell>
          <cell r="S734" t="str">
            <v>KTVT-KVQT</v>
          </cell>
          <cell r="T734">
            <v>0</v>
          </cell>
          <cell r="U734">
            <v>0</v>
          </cell>
          <cell r="V734">
            <v>0</v>
          </cell>
          <cell r="W734">
            <v>0</v>
          </cell>
          <cell r="X734">
            <v>0</v>
          </cell>
          <cell r="Y734">
            <v>0</v>
          </cell>
          <cell r="Z734">
            <v>0</v>
          </cell>
          <cell r="AA734">
            <v>0</v>
          </cell>
          <cell r="AB734">
            <v>0</v>
          </cell>
          <cell r="AC734">
            <v>0</v>
          </cell>
          <cell r="AD734">
            <v>0</v>
          </cell>
          <cell r="AE734">
            <v>0</v>
          </cell>
          <cell r="AF734">
            <v>0</v>
          </cell>
          <cell r="AG734">
            <v>0</v>
          </cell>
          <cell r="AH734" t="str">
            <v>x</v>
          </cell>
          <cell r="AI734">
            <v>0</v>
          </cell>
          <cell r="AJ734">
            <v>0</v>
          </cell>
          <cell r="AK734">
            <v>0</v>
          </cell>
          <cell r="AL734">
            <v>0</v>
          </cell>
          <cell r="AM734">
            <v>0</v>
          </cell>
          <cell r="AN734">
            <v>0</v>
          </cell>
          <cell r="AO734">
            <v>0</v>
          </cell>
          <cell r="AP734">
            <v>0</v>
          </cell>
          <cell r="AQ734">
            <v>0</v>
          </cell>
          <cell r="AR734">
            <v>0</v>
          </cell>
          <cell r="AS734">
            <v>0</v>
          </cell>
          <cell r="AT734">
            <v>0</v>
          </cell>
          <cell r="AU734">
            <v>0</v>
          </cell>
          <cell r="AV734">
            <v>0</v>
          </cell>
          <cell r="AW734">
            <v>0</v>
          </cell>
          <cell r="AX734">
            <v>0</v>
          </cell>
          <cell r="AY734">
            <v>0</v>
          </cell>
          <cell r="AZ734">
            <v>0</v>
          </cell>
          <cell r="BA734">
            <v>0</v>
          </cell>
          <cell r="BB734">
            <v>0</v>
          </cell>
          <cell r="BC734">
            <v>0</v>
          </cell>
          <cell r="BD734">
            <v>0</v>
          </cell>
          <cell r="BE734">
            <v>0</v>
          </cell>
        </row>
        <row r="735">
          <cell r="A735" t="str">
            <v>DC3QT12</v>
          </cell>
          <cell r="B735" t="str">
            <v>DC3QT12</v>
          </cell>
          <cell r="C735" t="str">
            <v>DC3QT12</v>
          </cell>
          <cell r="D735" t="str">
            <v>CC3QT12</v>
          </cell>
          <cell r="E735" t="str">
            <v>CC3QT12</v>
          </cell>
          <cell r="F735">
            <v>467</v>
          </cell>
          <cell r="G735" t="str">
            <v>Giao tiếp và đàm phán trong kinh doanh</v>
          </cell>
          <cell r="H735">
            <v>2</v>
          </cell>
          <cell r="I735">
            <v>30</v>
          </cell>
          <cell r="J735">
            <v>0</v>
          </cell>
          <cell r="K735">
            <v>0</v>
          </cell>
          <cell r="L735">
            <v>0</v>
          </cell>
          <cell r="M735" t="str">
            <v>Viết</v>
          </cell>
          <cell r="N735">
            <v>75</v>
          </cell>
          <cell r="O735" t="str">
            <v>Quản trị doanh nghiệp</v>
          </cell>
          <cell r="P735" t="str">
            <v>KINH TẾ - VẬN TẢI</v>
          </cell>
          <cell r="Q735" t="str">
            <v>KVQT</v>
          </cell>
          <cell r="R735" t="str">
            <v>KTVT</v>
          </cell>
          <cell r="S735" t="str">
            <v>KTVT-KVQT</v>
          </cell>
          <cell r="T735">
            <v>0</v>
          </cell>
          <cell r="U735">
            <v>0</v>
          </cell>
          <cell r="V735">
            <v>0</v>
          </cell>
          <cell r="W735">
            <v>0</v>
          </cell>
          <cell r="X735">
            <v>0</v>
          </cell>
          <cell r="Y735">
            <v>0</v>
          </cell>
          <cell r="Z735">
            <v>0</v>
          </cell>
          <cell r="AA735">
            <v>0</v>
          </cell>
          <cell r="AB735">
            <v>0</v>
          </cell>
          <cell r="AC735">
            <v>0</v>
          </cell>
          <cell r="AD735">
            <v>0</v>
          </cell>
          <cell r="AE735">
            <v>0</v>
          </cell>
          <cell r="AF735">
            <v>0</v>
          </cell>
          <cell r="AG735" t="str">
            <v>o</v>
          </cell>
          <cell r="AH735" t="str">
            <v>x</v>
          </cell>
          <cell r="AI735" t="str">
            <v>o</v>
          </cell>
          <cell r="AJ735" t="str">
            <v>o</v>
          </cell>
          <cell r="AK735" t="str">
            <v>o</v>
          </cell>
          <cell r="AL735" t="str">
            <v>o</v>
          </cell>
          <cell r="AM735">
            <v>0</v>
          </cell>
          <cell r="AN735">
            <v>0</v>
          </cell>
          <cell r="AO735">
            <v>0</v>
          </cell>
          <cell r="AP735">
            <v>0</v>
          </cell>
          <cell r="AQ735">
            <v>0</v>
          </cell>
          <cell r="AR735">
            <v>0</v>
          </cell>
          <cell r="AS735">
            <v>0</v>
          </cell>
          <cell r="AT735">
            <v>0</v>
          </cell>
          <cell r="AU735">
            <v>0</v>
          </cell>
          <cell r="AV735">
            <v>0</v>
          </cell>
          <cell r="AW735">
            <v>0</v>
          </cell>
          <cell r="AX735">
            <v>0</v>
          </cell>
          <cell r="AY735">
            <v>0</v>
          </cell>
          <cell r="AZ735" t="str">
            <v>o</v>
          </cell>
          <cell r="BA735" t="str">
            <v>x</v>
          </cell>
          <cell r="BB735" t="str">
            <v>o</v>
          </cell>
          <cell r="BC735" t="str">
            <v>o</v>
          </cell>
          <cell r="BD735" t="str">
            <v>o</v>
          </cell>
          <cell r="BE735">
            <v>0</v>
          </cell>
        </row>
        <row r="736">
          <cell r="A736" t="str">
            <v>DC3QT94</v>
          </cell>
          <cell r="B736" t="str">
            <v>DC3QT94</v>
          </cell>
          <cell r="C736">
            <v>0</v>
          </cell>
          <cell r="D736" t="str">
            <v>CC3QT94</v>
          </cell>
          <cell r="E736">
            <v>0</v>
          </cell>
          <cell r="F736">
            <v>601</v>
          </cell>
          <cell r="G736" t="str">
            <v>Hệ thống thông tin quản lý</v>
          </cell>
          <cell r="H736">
            <v>2</v>
          </cell>
          <cell r="I736">
            <v>30</v>
          </cell>
          <cell r="J736">
            <v>0</v>
          </cell>
          <cell r="K736">
            <v>0</v>
          </cell>
          <cell r="L736">
            <v>0</v>
          </cell>
          <cell r="M736" t="str">
            <v>Viết</v>
          </cell>
          <cell r="N736">
            <v>75</v>
          </cell>
          <cell r="O736" t="str">
            <v>Quản trị doanh nghiệp</v>
          </cell>
          <cell r="P736" t="str">
            <v>KINH TẾ - VẬN TẢI</v>
          </cell>
          <cell r="Q736" t="str">
            <v>KVQT</v>
          </cell>
          <cell r="R736" t="str">
            <v>KTVT</v>
          </cell>
          <cell r="S736" t="str">
            <v>KTVT-KVQT</v>
          </cell>
          <cell r="T736">
            <v>0</v>
          </cell>
          <cell r="U736">
            <v>0</v>
          </cell>
          <cell r="V736">
            <v>0</v>
          </cell>
          <cell r="W736">
            <v>0</v>
          </cell>
          <cell r="X736">
            <v>0</v>
          </cell>
          <cell r="Y736">
            <v>0</v>
          </cell>
          <cell r="Z736">
            <v>0</v>
          </cell>
          <cell r="AA736">
            <v>0</v>
          </cell>
          <cell r="AB736">
            <v>0</v>
          </cell>
          <cell r="AC736">
            <v>0</v>
          </cell>
          <cell r="AD736">
            <v>0</v>
          </cell>
          <cell r="AE736">
            <v>0</v>
          </cell>
          <cell r="AF736">
            <v>0</v>
          </cell>
          <cell r="AG736">
            <v>0</v>
          </cell>
          <cell r="AH736" t="str">
            <v>o</v>
          </cell>
          <cell r="AI736" t="str">
            <v>o</v>
          </cell>
          <cell r="AJ736">
            <v>0</v>
          </cell>
          <cell r="AK736">
            <v>0</v>
          </cell>
          <cell r="AL736">
            <v>0</v>
          </cell>
          <cell r="AM736">
            <v>0</v>
          </cell>
          <cell r="AN736">
            <v>0</v>
          </cell>
          <cell r="AO736">
            <v>0</v>
          </cell>
          <cell r="AP736">
            <v>0</v>
          </cell>
          <cell r="AQ736">
            <v>0</v>
          </cell>
          <cell r="AR736">
            <v>0</v>
          </cell>
          <cell r="AS736">
            <v>0</v>
          </cell>
          <cell r="AT736">
            <v>0</v>
          </cell>
          <cell r="AU736">
            <v>0</v>
          </cell>
          <cell r="AV736">
            <v>0</v>
          </cell>
          <cell r="AW736">
            <v>0</v>
          </cell>
          <cell r="AX736">
            <v>0</v>
          </cell>
          <cell r="AY736">
            <v>0</v>
          </cell>
          <cell r="AZ736">
            <v>0</v>
          </cell>
          <cell r="BA736" t="str">
            <v>o</v>
          </cell>
          <cell r="BB736">
            <v>0</v>
          </cell>
          <cell r="BC736">
            <v>0</v>
          </cell>
          <cell r="BD736">
            <v>0</v>
          </cell>
          <cell r="BE736">
            <v>0</v>
          </cell>
        </row>
        <row r="737">
          <cell r="A737" t="str">
            <v>DC2KV63</v>
          </cell>
          <cell r="B737" t="str">
            <v>DC2KV63</v>
          </cell>
          <cell r="C737">
            <v>0</v>
          </cell>
          <cell r="D737">
            <v>0</v>
          </cell>
          <cell r="E737">
            <v>0</v>
          </cell>
          <cell r="F737">
            <v>134</v>
          </cell>
          <cell r="G737" t="str">
            <v>Kinh tế lượng</v>
          </cell>
          <cell r="H737">
            <v>3</v>
          </cell>
          <cell r="I737">
            <v>45</v>
          </cell>
          <cell r="J737">
            <v>0</v>
          </cell>
          <cell r="K737">
            <v>0</v>
          </cell>
          <cell r="L737">
            <v>0</v>
          </cell>
          <cell r="M737" t="str">
            <v>Viết</v>
          </cell>
          <cell r="N737">
            <v>90</v>
          </cell>
          <cell r="O737" t="str">
            <v>Quản trị doanh nghiệp</v>
          </cell>
          <cell r="P737" t="str">
            <v>KINH TẾ - VẬN TẢI</v>
          </cell>
          <cell r="Q737" t="str">
            <v>KVQT</v>
          </cell>
          <cell r="R737" t="str">
            <v>KTVT</v>
          </cell>
          <cell r="S737" t="str">
            <v>KTVT-KVQT</v>
          </cell>
          <cell r="T737">
            <v>0</v>
          </cell>
          <cell r="U737">
            <v>0</v>
          </cell>
          <cell r="V737">
            <v>0</v>
          </cell>
          <cell r="W737">
            <v>0</v>
          </cell>
          <cell r="X737">
            <v>0</v>
          </cell>
          <cell r="Y737">
            <v>0</v>
          </cell>
          <cell r="Z737">
            <v>0</v>
          </cell>
          <cell r="AA737">
            <v>0</v>
          </cell>
          <cell r="AB737">
            <v>0</v>
          </cell>
          <cell r="AC737">
            <v>0</v>
          </cell>
          <cell r="AD737">
            <v>0</v>
          </cell>
          <cell r="AE737">
            <v>0</v>
          </cell>
          <cell r="AF737">
            <v>0</v>
          </cell>
          <cell r="AG737" t="str">
            <v>x</v>
          </cell>
          <cell r="AH737" t="str">
            <v>x</v>
          </cell>
          <cell r="AI737" t="str">
            <v>x</v>
          </cell>
          <cell r="AJ737">
            <v>0</v>
          </cell>
          <cell r="AK737">
            <v>0</v>
          </cell>
          <cell r="AL737">
            <v>0</v>
          </cell>
          <cell r="AM737">
            <v>0</v>
          </cell>
          <cell r="AN737">
            <v>0</v>
          </cell>
          <cell r="AO737">
            <v>0</v>
          </cell>
          <cell r="AP737">
            <v>0</v>
          </cell>
          <cell r="AQ737">
            <v>0</v>
          </cell>
          <cell r="AR737">
            <v>0</v>
          </cell>
          <cell r="AS737">
            <v>0</v>
          </cell>
          <cell r="AT737">
            <v>0</v>
          </cell>
          <cell r="AU737">
            <v>0</v>
          </cell>
          <cell r="AV737">
            <v>0</v>
          </cell>
          <cell r="AW737">
            <v>0</v>
          </cell>
          <cell r="AX737">
            <v>0</v>
          </cell>
          <cell r="AY737">
            <v>0</v>
          </cell>
          <cell r="AZ737">
            <v>0</v>
          </cell>
          <cell r="BA737">
            <v>0</v>
          </cell>
          <cell r="BB737">
            <v>0</v>
          </cell>
          <cell r="BC737">
            <v>0</v>
          </cell>
          <cell r="BD737">
            <v>0</v>
          </cell>
          <cell r="BE737">
            <v>0</v>
          </cell>
        </row>
        <row r="738">
          <cell r="A738" t="str">
            <v>DC4QT80</v>
          </cell>
          <cell r="B738" t="str">
            <v>DC4QT80</v>
          </cell>
          <cell r="C738">
            <v>0</v>
          </cell>
          <cell r="D738">
            <v>0</v>
          </cell>
          <cell r="E738">
            <v>0</v>
          </cell>
          <cell r="F738">
            <v>729</v>
          </cell>
          <cell r="G738" t="str">
            <v>Khóa luận tốt nghiệp</v>
          </cell>
          <cell r="H738">
            <v>8</v>
          </cell>
          <cell r="I738">
            <v>0</v>
          </cell>
          <cell r="J738">
            <v>0</v>
          </cell>
          <cell r="K738">
            <v>480</v>
          </cell>
          <cell r="L738">
            <v>0</v>
          </cell>
          <cell r="M738">
            <v>0</v>
          </cell>
          <cell r="N738">
            <v>0</v>
          </cell>
          <cell r="O738" t="str">
            <v>Quản trị doanh nghiệp</v>
          </cell>
          <cell r="P738" t="str">
            <v>KINH TẾ - VẬN TẢI</v>
          </cell>
          <cell r="Q738" t="str">
            <v>KVQT</v>
          </cell>
          <cell r="R738" t="str">
            <v>KTVT</v>
          </cell>
          <cell r="S738" t="str">
            <v>KTVT-KVQT</v>
          </cell>
          <cell r="T738">
            <v>0</v>
          </cell>
          <cell r="U738">
            <v>0</v>
          </cell>
          <cell r="V738">
            <v>0</v>
          </cell>
          <cell r="W738">
            <v>0</v>
          </cell>
          <cell r="X738">
            <v>0</v>
          </cell>
          <cell r="Y738">
            <v>0</v>
          </cell>
          <cell r="Z738">
            <v>0</v>
          </cell>
          <cell r="AA738">
            <v>0</v>
          </cell>
          <cell r="AB738">
            <v>0</v>
          </cell>
          <cell r="AC738">
            <v>0</v>
          </cell>
          <cell r="AD738">
            <v>0</v>
          </cell>
          <cell r="AE738">
            <v>0</v>
          </cell>
          <cell r="AF738">
            <v>0</v>
          </cell>
          <cell r="AG738">
            <v>0</v>
          </cell>
          <cell r="AH738" t="str">
            <v>x</v>
          </cell>
          <cell r="AI738">
            <v>0</v>
          </cell>
          <cell r="AJ738">
            <v>0</v>
          </cell>
          <cell r="AK738">
            <v>0</v>
          </cell>
          <cell r="AL738">
            <v>0</v>
          </cell>
          <cell r="AM738">
            <v>0</v>
          </cell>
          <cell r="AN738">
            <v>0</v>
          </cell>
          <cell r="AO738">
            <v>0</v>
          </cell>
          <cell r="AP738">
            <v>0</v>
          </cell>
          <cell r="AQ738">
            <v>0</v>
          </cell>
          <cell r="AR738">
            <v>0</v>
          </cell>
          <cell r="AS738">
            <v>0</v>
          </cell>
          <cell r="AT738">
            <v>0</v>
          </cell>
          <cell r="AU738">
            <v>0</v>
          </cell>
          <cell r="AV738">
            <v>0</v>
          </cell>
          <cell r="AW738">
            <v>0</v>
          </cell>
          <cell r="AX738">
            <v>0</v>
          </cell>
          <cell r="AY738">
            <v>0</v>
          </cell>
          <cell r="AZ738">
            <v>0</v>
          </cell>
          <cell r="BA738">
            <v>0</v>
          </cell>
          <cell r="BB738">
            <v>0</v>
          </cell>
          <cell r="BC738">
            <v>0</v>
          </cell>
          <cell r="BD738">
            <v>0</v>
          </cell>
          <cell r="BE738">
            <v>0</v>
          </cell>
        </row>
        <row r="739">
          <cell r="A739">
            <v>0</v>
          </cell>
          <cell r="B739">
            <v>0</v>
          </cell>
          <cell r="C739">
            <v>0</v>
          </cell>
          <cell r="D739" t="str">
            <v>CC4QT80</v>
          </cell>
          <cell r="E739" t="str">
            <v>CC4QT80</v>
          </cell>
          <cell r="F739">
            <v>730</v>
          </cell>
          <cell r="G739" t="str">
            <v>Khóa luận tốt nghiệp</v>
          </cell>
          <cell r="H739">
            <v>4</v>
          </cell>
          <cell r="I739">
            <v>0</v>
          </cell>
          <cell r="J739">
            <v>0</v>
          </cell>
          <cell r="K739">
            <v>240</v>
          </cell>
          <cell r="L739">
            <v>0</v>
          </cell>
          <cell r="M739">
            <v>0</v>
          </cell>
          <cell r="N739">
            <v>0</v>
          </cell>
          <cell r="O739" t="str">
            <v>Quản trị doanh nghiệp</v>
          </cell>
          <cell r="P739" t="str">
            <v>KINH TẾ - VẬN TẢI</v>
          </cell>
          <cell r="Q739" t="str">
            <v>KVQT</v>
          </cell>
          <cell r="R739" t="str">
            <v>KTVT</v>
          </cell>
          <cell r="S739" t="str">
            <v>KTVT-KVQT</v>
          </cell>
          <cell r="T739">
            <v>0</v>
          </cell>
          <cell r="U739">
            <v>0</v>
          </cell>
          <cell r="V739">
            <v>0</v>
          </cell>
          <cell r="W739">
            <v>0</v>
          </cell>
          <cell r="X739">
            <v>0</v>
          </cell>
          <cell r="Y739">
            <v>0</v>
          </cell>
          <cell r="Z739">
            <v>0</v>
          </cell>
          <cell r="AA739">
            <v>0</v>
          </cell>
          <cell r="AB739">
            <v>0</v>
          </cell>
          <cell r="AC739">
            <v>0</v>
          </cell>
          <cell r="AD739">
            <v>0</v>
          </cell>
          <cell r="AE739">
            <v>0</v>
          </cell>
          <cell r="AF739">
            <v>0</v>
          </cell>
          <cell r="AG739">
            <v>0</v>
          </cell>
          <cell r="AH739">
            <v>0</v>
          </cell>
          <cell r="AI739">
            <v>0</v>
          </cell>
          <cell r="AJ739">
            <v>0</v>
          </cell>
          <cell r="AK739">
            <v>0</v>
          </cell>
          <cell r="AL739">
            <v>0</v>
          </cell>
          <cell r="AM739">
            <v>0</v>
          </cell>
          <cell r="AN739">
            <v>0</v>
          </cell>
          <cell r="AO739">
            <v>0</v>
          </cell>
          <cell r="AP739">
            <v>0</v>
          </cell>
          <cell r="AQ739">
            <v>0</v>
          </cell>
          <cell r="AR739">
            <v>0</v>
          </cell>
          <cell r="AS739">
            <v>0</v>
          </cell>
          <cell r="AT739">
            <v>0</v>
          </cell>
          <cell r="AU739">
            <v>0</v>
          </cell>
          <cell r="AV739">
            <v>0</v>
          </cell>
          <cell r="AW739">
            <v>0</v>
          </cell>
          <cell r="AX739">
            <v>0</v>
          </cell>
          <cell r="AY739">
            <v>0</v>
          </cell>
          <cell r="AZ739">
            <v>0</v>
          </cell>
          <cell r="BA739" t="str">
            <v>x</v>
          </cell>
          <cell r="BB739">
            <v>0</v>
          </cell>
          <cell r="BC739">
            <v>0</v>
          </cell>
          <cell r="BD739">
            <v>0</v>
          </cell>
          <cell r="BE739">
            <v>0</v>
          </cell>
        </row>
        <row r="740">
          <cell r="A740" t="str">
            <v>DC3KV32</v>
          </cell>
          <cell r="B740">
            <v>0</v>
          </cell>
          <cell r="C740">
            <v>0</v>
          </cell>
          <cell r="D740" t="str">
            <v>CC3KV32</v>
          </cell>
          <cell r="E740">
            <v>0</v>
          </cell>
          <cell r="F740">
            <v>455</v>
          </cell>
          <cell r="G740" t="str">
            <v>Phân tích hoạt động kinh doanh</v>
          </cell>
          <cell r="H740">
            <v>3</v>
          </cell>
          <cell r="I740">
            <v>45</v>
          </cell>
          <cell r="J740">
            <v>0</v>
          </cell>
          <cell r="K740">
            <v>0</v>
          </cell>
          <cell r="L740">
            <v>0</v>
          </cell>
          <cell r="M740" t="str">
            <v>Viết</v>
          </cell>
          <cell r="N740">
            <v>75</v>
          </cell>
          <cell r="O740" t="str">
            <v>Quản trị doanh nghiệp</v>
          </cell>
          <cell r="P740" t="str">
            <v>KINH TẾ - VẬN TẢI</v>
          </cell>
          <cell r="Q740" t="str">
            <v>KVQT</v>
          </cell>
          <cell r="R740" t="str">
            <v>KTVT</v>
          </cell>
          <cell r="S740" t="str">
            <v>KTVT-KVQT</v>
          </cell>
          <cell r="T740">
            <v>0</v>
          </cell>
          <cell r="U740">
            <v>0</v>
          </cell>
          <cell r="V740">
            <v>0</v>
          </cell>
          <cell r="W740">
            <v>0</v>
          </cell>
          <cell r="X740">
            <v>0</v>
          </cell>
          <cell r="Y740">
            <v>0</v>
          </cell>
          <cell r="Z740">
            <v>0</v>
          </cell>
          <cell r="AA740">
            <v>0</v>
          </cell>
          <cell r="AB740">
            <v>0</v>
          </cell>
          <cell r="AC740">
            <v>0</v>
          </cell>
          <cell r="AD740">
            <v>0</v>
          </cell>
          <cell r="AE740">
            <v>0</v>
          </cell>
          <cell r="AF740">
            <v>0</v>
          </cell>
          <cell r="AG740" t="str">
            <v>x</v>
          </cell>
          <cell r="AH740" t="str">
            <v>x</v>
          </cell>
          <cell r="AI740">
            <v>0</v>
          </cell>
          <cell r="AJ740">
            <v>0</v>
          </cell>
          <cell r="AK740">
            <v>0</v>
          </cell>
          <cell r="AL740">
            <v>0</v>
          </cell>
          <cell r="AM740">
            <v>0</v>
          </cell>
          <cell r="AN740">
            <v>0</v>
          </cell>
          <cell r="AO740">
            <v>0</v>
          </cell>
          <cell r="AP740">
            <v>0</v>
          </cell>
          <cell r="AQ740">
            <v>0</v>
          </cell>
          <cell r="AR740">
            <v>0</v>
          </cell>
          <cell r="AS740">
            <v>0</v>
          </cell>
          <cell r="AT740">
            <v>0</v>
          </cell>
          <cell r="AU740">
            <v>0</v>
          </cell>
          <cell r="AV740">
            <v>0</v>
          </cell>
          <cell r="AW740">
            <v>0</v>
          </cell>
          <cell r="AX740">
            <v>0</v>
          </cell>
          <cell r="AY740">
            <v>0</v>
          </cell>
          <cell r="AZ740" t="str">
            <v>x</v>
          </cell>
          <cell r="BA740" t="str">
            <v>x</v>
          </cell>
          <cell r="BB740">
            <v>0</v>
          </cell>
          <cell r="BC740">
            <v>0</v>
          </cell>
          <cell r="BD740">
            <v>0</v>
          </cell>
          <cell r="BE740">
            <v>0</v>
          </cell>
        </row>
        <row r="741">
          <cell r="A741" t="str">
            <v>DC3QT67</v>
          </cell>
          <cell r="B741">
            <v>0</v>
          </cell>
          <cell r="C741">
            <v>0</v>
          </cell>
          <cell r="D741" t="str">
            <v>CC3QT67</v>
          </cell>
          <cell r="E741">
            <v>0</v>
          </cell>
          <cell r="F741">
            <v>462</v>
          </cell>
          <cell r="G741" t="str">
            <v>Quản trị chất lượng</v>
          </cell>
          <cell r="H741">
            <v>2</v>
          </cell>
          <cell r="I741">
            <v>30</v>
          </cell>
          <cell r="J741">
            <v>0</v>
          </cell>
          <cell r="K741">
            <v>0</v>
          </cell>
          <cell r="L741">
            <v>0</v>
          </cell>
          <cell r="M741" t="str">
            <v>Viết</v>
          </cell>
          <cell r="N741">
            <v>75</v>
          </cell>
          <cell r="O741" t="str">
            <v>Quản trị doanh nghiệp</v>
          </cell>
          <cell r="P741" t="str">
            <v>KINH TẾ - VẬN TẢI</v>
          </cell>
          <cell r="Q741" t="str">
            <v>KVQT</v>
          </cell>
          <cell r="R741" t="str">
            <v>KTVT</v>
          </cell>
          <cell r="S741" t="str">
            <v>KTVT-KVQT</v>
          </cell>
          <cell r="T741">
            <v>0</v>
          </cell>
          <cell r="U741">
            <v>0</v>
          </cell>
          <cell r="V741">
            <v>0</v>
          </cell>
          <cell r="W741">
            <v>0</v>
          </cell>
          <cell r="X741">
            <v>0</v>
          </cell>
          <cell r="Y741">
            <v>0</v>
          </cell>
          <cell r="Z741">
            <v>0</v>
          </cell>
          <cell r="AA741">
            <v>0</v>
          </cell>
          <cell r="AB741">
            <v>0</v>
          </cell>
          <cell r="AC741">
            <v>0</v>
          </cell>
          <cell r="AD741">
            <v>0</v>
          </cell>
          <cell r="AE741">
            <v>0</v>
          </cell>
          <cell r="AF741">
            <v>0</v>
          </cell>
          <cell r="AG741">
            <v>0</v>
          </cell>
          <cell r="AH741" t="str">
            <v>x</v>
          </cell>
          <cell r="AI741">
            <v>0</v>
          </cell>
          <cell r="AJ741">
            <v>0</v>
          </cell>
          <cell r="AK741">
            <v>0</v>
          </cell>
          <cell r="AL741">
            <v>0</v>
          </cell>
          <cell r="AM741">
            <v>0</v>
          </cell>
          <cell r="AN741">
            <v>0</v>
          </cell>
          <cell r="AO741">
            <v>0</v>
          </cell>
          <cell r="AP741">
            <v>0</v>
          </cell>
          <cell r="AQ741">
            <v>0</v>
          </cell>
          <cell r="AR741">
            <v>0</v>
          </cell>
          <cell r="AS741">
            <v>0</v>
          </cell>
          <cell r="AT741">
            <v>0</v>
          </cell>
          <cell r="AU741">
            <v>0</v>
          </cell>
          <cell r="AV741">
            <v>0</v>
          </cell>
          <cell r="AW741">
            <v>0</v>
          </cell>
          <cell r="AX741">
            <v>0</v>
          </cell>
          <cell r="AY741">
            <v>0</v>
          </cell>
          <cell r="AZ741">
            <v>0</v>
          </cell>
          <cell r="BA741" t="str">
            <v>x</v>
          </cell>
          <cell r="BB741">
            <v>0</v>
          </cell>
          <cell r="BC741">
            <v>0</v>
          </cell>
          <cell r="BD741">
            <v>0</v>
          </cell>
          <cell r="BE741">
            <v>0</v>
          </cell>
        </row>
        <row r="742">
          <cell r="A742" t="str">
            <v>DC3QT63</v>
          </cell>
          <cell r="B742" t="str">
            <v>DC3QT63</v>
          </cell>
          <cell r="C742">
            <v>0</v>
          </cell>
          <cell r="D742">
            <v>0</v>
          </cell>
          <cell r="E742">
            <v>0</v>
          </cell>
          <cell r="F742">
            <v>464</v>
          </cell>
          <cell r="G742" t="str">
            <v>Quản trị chiến lược</v>
          </cell>
          <cell r="H742">
            <v>3</v>
          </cell>
          <cell r="I742">
            <v>45</v>
          </cell>
          <cell r="J742">
            <v>0</v>
          </cell>
          <cell r="K742">
            <v>0</v>
          </cell>
          <cell r="L742">
            <v>0</v>
          </cell>
          <cell r="M742" t="str">
            <v>Viết</v>
          </cell>
          <cell r="N742">
            <v>75</v>
          </cell>
          <cell r="O742" t="str">
            <v>Quản trị doanh nghiệp</v>
          </cell>
          <cell r="P742" t="str">
            <v>KINH TẾ - VẬN TẢI</v>
          </cell>
          <cell r="Q742" t="str">
            <v>KVQT</v>
          </cell>
          <cell r="R742" t="str">
            <v>KTVT</v>
          </cell>
          <cell r="S742" t="str">
            <v>KTVT-KVQT</v>
          </cell>
          <cell r="T742">
            <v>0</v>
          </cell>
          <cell r="U742">
            <v>0</v>
          </cell>
          <cell r="V742">
            <v>0</v>
          </cell>
          <cell r="W742">
            <v>0</v>
          </cell>
          <cell r="X742">
            <v>0</v>
          </cell>
          <cell r="Y742">
            <v>0</v>
          </cell>
          <cell r="Z742">
            <v>0</v>
          </cell>
          <cell r="AA742">
            <v>0</v>
          </cell>
          <cell r="AB742">
            <v>0</v>
          </cell>
          <cell r="AC742">
            <v>0</v>
          </cell>
          <cell r="AD742">
            <v>0</v>
          </cell>
          <cell r="AE742">
            <v>0</v>
          </cell>
          <cell r="AF742">
            <v>0</v>
          </cell>
          <cell r="AG742">
            <v>0</v>
          </cell>
          <cell r="AH742" t="str">
            <v>x</v>
          </cell>
          <cell r="AI742">
            <v>0</v>
          </cell>
          <cell r="AJ742">
            <v>0</v>
          </cell>
          <cell r="AK742">
            <v>0</v>
          </cell>
          <cell r="AL742">
            <v>0</v>
          </cell>
          <cell r="AM742">
            <v>0</v>
          </cell>
          <cell r="AN742">
            <v>0</v>
          </cell>
          <cell r="AO742">
            <v>0</v>
          </cell>
          <cell r="AP742">
            <v>0</v>
          </cell>
          <cell r="AQ742">
            <v>0</v>
          </cell>
          <cell r="AR742">
            <v>0</v>
          </cell>
          <cell r="AS742">
            <v>0</v>
          </cell>
          <cell r="AT742">
            <v>0</v>
          </cell>
          <cell r="AU742">
            <v>0</v>
          </cell>
          <cell r="AV742">
            <v>0</v>
          </cell>
          <cell r="AW742">
            <v>0</v>
          </cell>
          <cell r="AX742">
            <v>0</v>
          </cell>
          <cell r="AY742">
            <v>0</v>
          </cell>
          <cell r="AZ742">
            <v>0</v>
          </cell>
          <cell r="BA742">
            <v>0</v>
          </cell>
          <cell r="BB742">
            <v>0</v>
          </cell>
          <cell r="BC742">
            <v>0</v>
          </cell>
          <cell r="BD742">
            <v>0</v>
          </cell>
          <cell r="BE742">
            <v>0</v>
          </cell>
        </row>
        <row r="743">
          <cell r="A743" t="str">
            <v>DC3QT51</v>
          </cell>
          <cell r="B743" t="str">
            <v>DC3QT51</v>
          </cell>
          <cell r="C743">
            <v>0</v>
          </cell>
          <cell r="D743" t="str">
            <v>CC3QT51</v>
          </cell>
          <cell r="E743">
            <v>0</v>
          </cell>
          <cell r="F743">
            <v>465</v>
          </cell>
          <cell r="G743" t="str">
            <v>Quản trị doanh nghiệp</v>
          </cell>
          <cell r="H743">
            <v>3</v>
          </cell>
          <cell r="I743">
            <v>45</v>
          </cell>
          <cell r="J743">
            <v>0</v>
          </cell>
          <cell r="K743">
            <v>0</v>
          </cell>
          <cell r="L743">
            <v>0</v>
          </cell>
          <cell r="M743" t="str">
            <v>Viết</v>
          </cell>
          <cell r="N743">
            <v>75</v>
          </cell>
          <cell r="O743" t="str">
            <v>Quản trị doanh nghiệp</v>
          </cell>
          <cell r="P743" t="str">
            <v>KINH TẾ - VẬN TẢI</v>
          </cell>
          <cell r="Q743" t="str">
            <v>KVQT</v>
          </cell>
          <cell r="R743" t="str">
            <v>KTVT</v>
          </cell>
          <cell r="S743" t="str">
            <v>KTVT-KVQT</v>
          </cell>
          <cell r="T743">
            <v>0</v>
          </cell>
          <cell r="U743">
            <v>0</v>
          </cell>
          <cell r="V743">
            <v>0</v>
          </cell>
          <cell r="W743">
            <v>0</v>
          </cell>
          <cell r="X743">
            <v>0</v>
          </cell>
          <cell r="Y743">
            <v>0</v>
          </cell>
          <cell r="Z743">
            <v>0</v>
          </cell>
          <cell r="AA743">
            <v>0</v>
          </cell>
          <cell r="AB743">
            <v>0</v>
          </cell>
          <cell r="AC743">
            <v>0</v>
          </cell>
          <cell r="AD743">
            <v>0</v>
          </cell>
          <cell r="AE743">
            <v>0</v>
          </cell>
          <cell r="AF743">
            <v>0</v>
          </cell>
          <cell r="AG743" t="str">
            <v>x</v>
          </cell>
          <cell r="AH743" t="str">
            <v>x</v>
          </cell>
          <cell r="AI743">
            <v>0</v>
          </cell>
          <cell r="AJ743">
            <v>0</v>
          </cell>
          <cell r="AK743">
            <v>0</v>
          </cell>
          <cell r="AL743">
            <v>0</v>
          </cell>
          <cell r="AM743">
            <v>0</v>
          </cell>
          <cell r="AN743">
            <v>0</v>
          </cell>
          <cell r="AO743">
            <v>0</v>
          </cell>
          <cell r="AP743">
            <v>0</v>
          </cell>
          <cell r="AQ743">
            <v>0</v>
          </cell>
          <cell r="AR743">
            <v>0</v>
          </cell>
          <cell r="AS743">
            <v>0</v>
          </cell>
          <cell r="AT743">
            <v>0</v>
          </cell>
          <cell r="AU743">
            <v>0</v>
          </cell>
          <cell r="AV743">
            <v>0</v>
          </cell>
          <cell r="AW743">
            <v>0</v>
          </cell>
          <cell r="AX743">
            <v>0</v>
          </cell>
          <cell r="AY743">
            <v>0</v>
          </cell>
          <cell r="AZ743">
            <v>0</v>
          </cell>
          <cell r="BA743">
            <v>0</v>
          </cell>
          <cell r="BB743">
            <v>0</v>
          </cell>
          <cell r="BC743">
            <v>0</v>
          </cell>
          <cell r="BD743">
            <v>0</v>
          </cell>
          <cell r="BE743">
            <v>0</v>
          </cell>
        </row>
        <row r="744">
          <cell r="A744" t="str">
            <v>DC3QT68</v>
          </cell>
          <cell r="B744" t="str">
            <v>DC3QT68</v>
          </cell>
          <cell r="C744">
            <v>0</v>
          </cell>
          <cell r="D744">
            <v>0</v>
          </cell>
          <cell r="E744">
            <v>0</v>
          </cell>
          <cell r="F744">
            <v>463</v>
          </cell>
          <cell r="G744" t="str">
            <v>Quản trị dự án đầu tư</v>
          </cell>
          <cell r="H744">
            <v>3</v>
          </cell>
          <cell r="I744">
            <v>45</v>
          </cell>
          <cell r="J744">
            <v>0</v>
          </cell>
          <cell r="K744">
            <v>0</v>
          </cell>
          <cell r="L744">
            <v>0</v>
          </cell>
          <cell r="M744">
            <v>0</v>
          </cell>
          <cell r="N744">
            <v>0</v>
          </cell>
          <cell r="O744" t="str">
            <v>Quản trị doanh nghiệp</v>
          </cell>
          <cell r="P744" t="str">
            <v>KINH TẾ - VẬN TẢI</v>
          </cell>
          <cell r="Q744" t="str">
            <v>KVQT</v>
          </cell>
          <cell r="R744" t="str">
            <v>KTVT</v>
          </cell>
          <cell r="S744" t="str">
            <v>KTVT-KVQT</v>
          </cell>
          <cell r="T744">
            <v>0</v>
          </cell>
          <cell r="U744">
            <v>0</v>
          </cell>
          <cell r="V744">
            <v>0</v>
          </cell>
          <cell r="W744">
            <v>0</v>
          </cell>
          <cell r="X744">
            <v>0</v>
          </cell>
          <cell r="Y744">
            <v>0</v>
          </cell>
          <cell r="Z744">
            <v>0</v>
          </cell>
          <cell r="AA744">
            <v>0</v>
          </cell>
          <cell r="AB744">
            <v>0</v>
          </cell>
          <cell r="AC744">
            <v>0</v>
          </cell>
          <cell r="AD744">
            <v>0</v>
          </cell>
          <cell r="AE744">
            <v>0</v>
          </cell>
          <cell r="AF744">
            <v>0</v>
          </cell>
          <cell r="AG744">
            <v>0</v>
          </cell>
          <cell r="AH744" t="str">
            <v>x</v>
          </cell>
          <cell r="AI744">
            <v>0</v>
          </cell>
          <cell r="AJ744">
            <v>0</v>
          </cell>
          <cell r="AK744">
            <v>0</v>
          </cell>
          <cell r="AL744">
            <v>0</v>
          </cell>
          <cell r="AM744">
            <v>0</v>
          </cell>
          <cell r="AN744">
            <v>0</v>
          </cell>
          <cell r="AO744">
            <v>0</v>
          </cell>
          <cell r="AP744">
            <v>0</v>
          </cell>
          <cell r="AQ744">
            <v>0</v>
          </cell>
          <cell r="AR744">
            <v>0</v>
          </cell>
          <cell r="AS744">
            <v>0</v>
          </cell>
          <cell r="AT744">
            <v>0</v>
          </cell>
          <cell r="AU744">
            <v>0</v>
          </cell>
          <cell r="AV744">
            <v>0</v>
          </cell>
          <cell r="AW744">
            <v>0</v>
          </cell>
          <cell r="AX744">
            <v>0</v>
          </cell>
          <cell r="AY744">
            <v>0</v>
          </cell>
          <cell r="AZ744">
            <v>0</v>
          </cell>
          <cell r="BA744">
            <v>0</v>
          </cell>
          <cell r="BB744">
            <v>0</v>
          </cell>
          <cell r="BC744">
            <v>0</v>
          </cell>
          <cell r="BD744">
            <v>0</v>
          </cell>
          <cell r="BE744">
            <v>0</v>
          </cell>
        </row>
        <row r="745">
          <cell r="A745" t="str">
            <v>DC3QT53</v>
          </cell>
          <cell r="B745" t="str">
            <v>DC3QT53</v>
          </cell>
          <cell r="C745">
            <v>0</v>
          </cell>
          <cell r="D745" t="str">
            <v>CC3QT53</v>
          </cell>
          <cell r="E745">
            <v>0</v>
          </cell>
          <cell r="F745">
            <v>468</v>
          </cell>
          <cell r="G745" t="str">
            <v>Quản trị hành chính văn phòng</v>
          </cell>
          <cell r="H745">
            <v>2</v>
          </cell>
          <cell r="I745">
            <v>30</v>
          </cell>
          <cell r="J745">
            <v>0</v>
          </cell>
          <cell r="K745">
            <v>0</v>
          </cell>
          <cell r="L745">
            <v>0</v>
          </cell>
          <cell r="M745">
            <v>0</v>
          </cell>
          <cell r="N745">
            <v>0</v>
          </cell>
          <cell r="O745" t="str">
            <v>Quản trị doanh nghiệp</v>
          </cell>
          <cell r="P745" t="str">
            <v>KINH TẾ - VẬN TẢI</v>
          </cell>
          <cell r="Q745" t="str">
            <v>KVQT</v>
          </cell>
          <cell r="R745" t="str">
            <v>KTVT</v>
          </cell>
          <cell r="S745" t="str">
            <v>KTVT-KVQT</v>
          </cell>
          <cell r="T745">
            <v>0</v>
          </cell>
          <cell r="U745">
            <v>0</v>
          </cell>
          <cell r="V745">
            <v>0</v>
          </cell>
          <cell r="W745">
            <v>0</v>
          </cell>
          <cell r="X745">
            <v>0</v>
          </cell>
          <cell r="Y745">
            <v>0</v>
          </cell>
          <cell r="Z745">
            <v>0</v>
          </cell>
          <cell r="AA745">
            <v>0</v>
          </cell>
          <cell r="AB745">
            <v>0</v>
          </cell>
          <cell r="AC745">
            <v>0</v>
          </cell>
          <cell r="AD745">
            <v>0</v>
          </cell>
          <cell r="AE745">
            <v>0</v>
          </cell>
          <cell r="AF745">
            <v>0</v>
          </cell>
          <cell r="AG745">
            <v>0</v>
          </cell>
          <cell r="AH745" t="str">
            <v>x</v>
          </cell>
          <cell r="AI745">
            <v>0</v>
          </cell>
          <cell r="AJ745">
            <v>0</v>
          </cell>
          <cell r="AK745">
            <v>0</v>
          </cell>
          <cell r="AL745">
            <v>0</v>
          </cell>
          <cell r="AM745">
            <v>0</v>
          </cell>
          <cell r="AN745">
            <v>0</v>
          </cell>
          <cell r="AO745">
            <v>0</v>
          </cell>
          <cell r="AP745">
            <v>0</v>
          </cell>
          <cell r="AQ745">
            <v>0</v>
          </cell>
          <cell r="AR745">
            <v>0</v>
          </cell>
          <cell r="AS745">
            <v>0</v>
          </cell>
          <cell r="AT745">
            <v>0</v>
          </cell>
          <cell r="AU745">
            <v>0</v>
          </cell>
          <cell r="AV745">
            <v>0</v>
          </cell>
          <cell r="AW745">
            <v>0</v>
          </cell>
          <cell r="AX745">
            <v>0</v>
          </cell>
          <cell r="AY745">
            <v>0</v>
          </cell>
          <cell r="AZ745">
            <v>0</v>
          </cell>
          <cell r="BA745" t="str">
            <v>o</v>
          </cell>
          <cell r="BB745">
            <v>0</v>
          </cell>
          <cell r="BC745">
            <v>0</v>
          </cell>
          <cell r="BD745">
            <v>0</v>
          </cell>
          <cell r="BE745">
            <v>0</v>
          </cell>
        </row>
        <row r="746">
          <cell r="A746" t="str">
            <v>DC2KV73</v>
          </cell>
          <cell r="B746" t="str">
            <v>DC2KV73</v>
          </cell>
          <cell r="C746">
            <v>0</v>
          </cell>
          <cell r="D746" t="str">
            <v>CC2KV73</v>
          </cell>
          <cell r="E746" t="str">
            <v>CC2KV73</v>
          </cell>
          <cell r="F746">
            <v>129</v>
          </cell>
          <cell r="G746" t="str">
            <v>Quản trị học</v>
          </cell>
          <cell r="H746">
            <v>3</v>
          </cell>
          <cell r="I746">
            <v>45</v>
          </cell>
          <cell r="J746">
            <v>0</v>
          </cell>
          <cell r="K746">
            <v>0</v>
          </cell>
          <cell r="L746">
            <v>0</v>
          </cell>
          <cell r="M746" t="str">
            <v>Viết</v>
          </cell>
          <cell r="N746">
            <v>75</v>
          </cell>
          <cell r="O746" t="str">
            <v>Quản trị doanh nghiệp</v>
          </cell>
          <cell r="P746" t="str">
            <v>KINH TẾ - VẬN TẢI</v>
          </cell>
          <cell r="Q746" t="str">
            <v>KVQT</v>
          </cell>
          <cell r="R746" t="str">
            <v>KTVT</v>
          </cell>
          <cell r="S746" t="str">
            <v>KTVT-KVQT</v>
          </cell>
          <cell r="T746">
            <v>0</v>
          </cell>
          <cell r="U746">
            <v>0</v>
          </cell>
          <cell r="V746">
            <v>0</v>
          </cell>
          <cell r="W746">
            <v>0</v>
          </cell>
          <cell r="X746">
            <v>0</v>
          </cell>
          <cell r="Y746">
            <v>0</v>
          </cell>
          <cell r="Z746">
            <v>0</v>
          </cell>
          <cell r="AA746">
            <v>0</v>
          </cell>
          <cell r="AB746">
            <v>0</v>
          </cell>
          <cell r="AC746">
            <v>0</v>
          </cell>
          <cell r="AD746">
            <v>0</v>
          </cell>
          <cell r="AE746">
            <v>0</v>
          </cell>
          <cell r="AF746">
            <v>0</v>
          </cell>
          <cell r="AG746" t="str">
            <v>x</v>
          </cell>
          <cell r="AH746" t="str">
            <v>x</v>
          </cell>
          <cell r="AI746">
            <v>0</v>
          </cell>
          <cell r="AJ746">
            <v>0</v>
          </cell>
          <cell r="AK746">
            <v>0</v>
          </cell>
          <cell r="AL746">
            <v>0</v>
          </cell>
          <cell r="AM746">
            <v>0</v>
          </cell>
          <cell r="AN746">
            <v>0</v>
          </cell>
          <cell r="AO746">
            <v>0</v>
          </cell>
          <cell r="AP746">
            <v>0</v>
          </cell>
          <cell r="AQ746">
            <v>0</v>
          </cell>
          <cell r="AR746">
            <v>0</v>
          </cell>
          <cell r="AS746">
            <v>0</v>
          </cell>
          <cell r="AT746">
            <v>0</v>
          </cell>
          <cell r="AU746">
            <v>0</v>
          </cell>
          <cell r="AV746">
            <v>0</v>
          </cell>
          <cell r="AW746">
            <v>0</v>
          </cell>
          <cell r="AX746">
            <v>0</v>
          </cell>
          <cell r="AY746">
            <v>0</v>
          </cell>
          <cell r="AZ746" t="str">
            <v>x</v>
          </cell>
          <cell r="BA746" t="str">
            <v>x</v>
          </cell>
          <cell r="BB746">
            <v>0</v>
          </cell>
          <cell r="BC746">
            <v>0</v>
          </cell>
          <cell r="BD746">
            <v>0</v>
          </cell>
          <cell r="BE746">
            <v>0</v>
          </cell>
        </row>
        <row r="747">
          <cell r="A747" t="str">
            <v>DC2KV72</v>
          </cell>
          <cell r="B747" t="str">
            <v>DC2KV72</v>
          </cell>
          <cell r="C747">
            <v>0</v>
          </cell>
          <cell r="D747" t="str">
            <v>CC2KV72</v>
          </cell>
          <cell r="E747">
            <v>0</v>
          </cell>
          <cell r="F747">
            <v>237</v>
          </cell>
          <cell r="G747" t="str">
            <v xml:space="preserve">Quản trị học </v>
          </cell>
          <cell r="H747">
            <v>2</v>
          </cell>
          <cell r="I747">
            <v>30</v>
          </cell>
          <cell r="J747">
            <v>0</v>
          </cell>
          <cell r="K747">
            <v>0</v>
          </cell>
          <cell r="L747">
            <v>0</v>
          </cell>
          <cell r="M747" t="str">
            <v>Viết</v>
          </cell>
          <cell r="N747">
            <v>75</v>
          </cell>
          <cell r="O747" t="str">
            <v>Quản trị doanh nghiệp</v>
          </cell>
          <cell r="P747" t="str">
            <v>KINH TẾ - VẬN TẢI</v>
          </cell>
          <cell r="Q747" t="str">
            <v>KVQT</v>
          </cell>
          <cell r="R747" t="str">
            <v>KTVT</v>
          </cell>
          <cell r="S747" t="str">
            <v>KTVT-KVQT</v>
          </cell>
          <cell r="T747">
            <v>0</v>
          </cell>
          <cell r="U747">
            <v>0</v>
          </cell>
          <cell r="V747">
            <v>0</v>
          </cell>
          <cell r="W747">
            <v>0</v>
          </cell>
          <cell r="X747">
            <v>0</v>
          </cell>
          <cell r="Y747">
            <v>0</v>
          </cell>
          <cell r="Z747">
            <v>0</v>
          </cell>
          <cell r="AA747">
            <v>0</v>
          </cell>
          <cell r="AB747">
            <v>0</v>
          </cell>
          <cell r="AC747">
            <v>0</v>
          </cell>
          <cell r="AD747">
            <v>0</v>
          </cell>
          <cell r="AE747">
            <v>0</v>
          </cell>
          <cell r="AF747">
            <v>0</v>
          </cell>
          <cell r="AG747">
            <v>0</v>
          </cell>
          <cell r="AH747">
            <v>0</v>
          </cell>
          <cell r="AI747" t="str">
            <v>o</v>
          </cell>
          <cell r="AJ747" t="str">
            <v>x</v>
          </cell>
          <cell r="AK747">
            <v>0</v>
          </cell>
          <cell r="AL747" t="str">
            <v>x</v>
          </cell>
          <cell r="AM747">
            <v>0</v>
          </cell>
          <cell r="AN747">
            <v>0</v>
          </cell>
          <cell r="AO747">
            <v>0</v>
          </cell>
          <cell r="AP747">
            <v>0</v>
          </cell>
          <cell r="AQ747">
            <v>0</v>
          </cell>
          <cell r="AR747">
            <v>0</v>
          </cell>
          <cell r="AS747">
            <v>0</v>
          </cell>
          <cell r="AT747">
            <v>0</v>
          </cell>
          <cell r="AU747">
            <v>0</v>
          </cell>
          <cell r="AV747">
            <v>0</v>
          </cell>
          <cell r="AW747">
            <v>0</v>
          </cell>
          <cell r="AX747">
            <v>0</v>
          </cell>
          <cell r="AY747">
            <v>0</v>
          </cell>
          <cell r="AZ747">
            <v>0</v>
          </cell>
          <cell r="BA747">
            <v>0</v>
          </cell>
          <cell r="BB747" t="str">
            <v>o</v>
          </cell>
          <cell r="BC747">
            <v>0</v>
          </cell>
          <cell r="BD747">
            <v>0</v>
          </cell>
          <cell r="BE747">
            <v>0</v>
          </cell>
        </row>
        <row r="748">
          <cell r="A748" t="str">
            <v>DC3QT70</v>
          </cell>
          <cell r="B748" t="str">
            <v>DC3QT70</v>
          </cell>
          <cell r="C748">
            <v>0</v>
          </cell>
          <cell r="D748">
            <v>0</v>
          </cell>
          <cell r="E748">
            <v>0</v>
          </cell>
          <cell r="F748">
            <v>604</v>
          </cell>
          <cell r="G748" t="str">
            <v>Quản trị Logicstic</v>
          </cell>
          <cell r="H748">
            <v>2</v>
          </cell>
          <cell r="I748">
            <v>30</v>
          </cell>
          <cell r="J748">
            <v>0</v>
          </cell>
          <cell r="K748">
            <v>0</v>
          </cell>
          <cell r="L748">
            <v>0</v>
          </cell>
          <cell r="M748">
            <v>0</v>
          </cell>
          <cell r="N748">
            <v>0</v>
          </cell>
          <cell r="O748" t="str">
            <v>Quản trị doanh nghiệp</v>
          </cell>
          <cell r="P748" t="str">
            <v>KINH TẾ - VẬN TẢI</v>
          </cell>
          <cell r="Q748" t="str">
            <v>KVQT</v>
          </cell>
          <cell r="R748" t="str">
            <v>KTVT</v>
          </cell>
          <cell r="S748" t="str">
            <v>KTVT-KVQT</v>
          </cell>
          <cell r="T748">
            <v>0</v>
          </cell>
          <cell r="U748">
            <v>0</v>
          </cell>
          <cell r="V748">
            <v>0</v>
          </cell>
          <cell r="W748">
            <v>0</v>
          </cell>
          <cell r="X748">
            <v>0</v>
          </cell>
          <cell r="Y748">
            <v>0</v>
          </cell>
          <cell r="Z748">
            <v>0</v>
          </cell>
          <cell r="AA748">
            <v>0</v>
          </cell>
          <cell r="AB748">
            <v>0</v>
          </cell>
          <cell r="AC748">
            <v>0</v>
          </cell>
          <cell r="AD748">
            <v>0</v>
          </cell>
          <cell r="AE748">
            <v>0</v>
          </cell>
          <cell r="AF748">
            <v>0</v>
          </cell>
          <cell r="AG748">
            <v>0</v>
          </cell>
          <cell r="AH748" t="str">
            <v>o</v>
          </cell>
          <cell r="AI748">
            <v>0</v>
          </cell>
          <cell r="AJ748">
            <v>0</v>
          </cell>
          <cell r="AK748">
            <v>0</v>
          </cell>
          <cell r="AL748">
            <v>0</v>
          </cell>
          <cell r="AM748">
            <v>0</v>
          </cell>
          <cell r="AN748">
            <v>0</v>
          </cell>
          <cell r="AO748">
            <v>0</v>
          </cell>
          <cell r="AP748">
            <v>0</v>
          </cell>
          <cell r="AQ748">
            <v>0</v>
          </cell>
          <cell r="AR748">
            <v>0</v>
          </cell>
          <cell r="AS748">
            <v>0</v>
          </cell>
          <cell r="AT748">
            <v>0</v>
          </cell>
          <cell r="AU748">
            <v>0</v>
          </cell>
          <cell r="AV748">
            <v>0</v>
          </cell>
          <cell r="AW748">
            <v>0</v>
          </cell>
          <cell r="AX748">
            <v>0</v>
          </cell>
          <cell r="AY748">
            <v>0</v>
          </cell>
          <cell r="AZ748">
            <v>0</v>
          </cell>
          <cell r="BA748">
            <v>0</v>
          </cell>
          <cell r="BB748">
            <v>0</v>
          </cell>
          <cell r="BC748">
            <v>0</v>
          </cell>
          <cell r="BD748">
            <v>0</v>
          </cell>
          <cell r="BE748">
            <v>0</v>
          </cell>
        </row>
        <row r="749">
          <cell r="A749" t="str">
            <v>DC3QT66</v>
          </cell>
          <cell r="B749">
            <v>0</v>
          </cell>
          <cell r="C749">
            <v>0</v>
          </cell>
          <cell r="D749" t="str">
            <v>CC3QT66</v>
          </cell>
          <cell r="E749">
            <v>0</v>
          </cell>
          <cell r="F749">
            <v>461</v>
          </cell>
          <cell r="G749" t="str">
            <v>Quản trị marketing</v>
          </cell>
          <cell r="H749">
            <v>3</v>
          </cell>
          <cell r="I749">
            <v>30</v>
          </cell>
          <cell r="J749">
            <v>30</v>
          </cell>
          <cell r="K749">
            <v>0</v>
          </cell>
          <cell r="L749">
            <v>0</v>
          </cell>
          <cell r="M749">
            <v>0</v>
          </cell>
          <cell r="N749">
            <v>0</v>
          </cell>
          <cell r="O749" t="str">
            <v>Quản trị doanh nghiệp</v>
          </cell>
          <cell r="P749" t="str">
            <v>KINH TẾ - VẬN TẢI</v>
          </cell>
          <cell r="Q749" t="str">
            <v>KVQT</v>
          </cell>
          <cell r="R749" t="str">
            <v>KTVT</v>
          </cell>
          <cell r="S749" t="str">
            <v>KTVT-KVQT</v>
          </cell>
          <cell r="T749">
            <v>0</v>
          </cell>
          <cell r="U749">
            <v>0</v>
          </cell>
          <cell r="V749">
            <v>0</v>
          </cell>
          <cell r="W749">
            <v>0</v>
          </cell>
          <cell r="X749">
            <v>0</v>
          </cell>
          <cell r="Y749">
            <v>0</v>
          </cell>
          <cell r="Z749">
            <v>0</v>
          </cell>
          <cell r="AA749">
            <v>0</v>
          </cell>
          <cell r="AB749">
            <v>0</v>
          </cell>
          <cell r="AC749">
            <v>0</v>
          </cell>
          <cell r="AD749">
            <v>0</v>
          </cell>
          <cell r="AE749">
            <v>0</v>
          </cell>
          <cell r="AF749">
            <v>0</v>
          </cell>
          <cell r="AG749">
            <v>0</v>
          </cell>
          <cell r="AH749" t="str">
            <v>x</v>
          </cell>
          <cell r="AI749">
            <v>0</v>
          </cell>
          <cell r="AJ749">
            <v>0</v>
          </cell>
          <cell r="AK749">
            <v>0</v>
          </cell>
          <cell r="AL749">
            <v>0</v>
          </cell>
          <cell r="AM749">
            <v>0</v>
          </cell>
          <cell r="AN749">
            <v>0</v>
          </cell>
          <cell r="AO749">
            <v>0</v>
          </cell>
          <cell r="AP749">
            <v>0</v>
          </cell>
          <cell r="AQ749">
            <v>0</v>
          </cell>
          <cell r="AR749">
            <v>0</v>
          </cell>
          <cell r="AS749">
            <v>0</v>
          </cell>
          <cell r="AT749">
            <v>0</v>
          </cell>
          <cell r="AU749">
            <v>0</v>
          </cell>
          <cell r="AV749">
            <v>0</v>
          </cell>
          <cell r="AW749">
            <v>0</v>
          </cell>
          <cell r="AX749">
            <v>0</v>
          </cell>
          <cell r="AY749">
            <v>0</v>
          </cell>
          <cell r="AZ749">
            <v>0</v>
          </cell>
          <cell r="BA749" t="str">
            <v>x</v>
          </cell>
          <cell r="BB749">
            <v>0</v>
          </cell>
          <cell r="BC749">
            <v>0</v>
          </cell>
          <cell r="BD749">
            <v>0</v>
          </cell>
          <cell r="BE749">
            <v>0</v>
          </cell>
        </row>
        <row r="750">
          <cell r="A750" t="str">
            <v>DC3QT65</v>
          </cell>
          <cell r="B750">
            <v>0</v>
          </cell>
          <cell r="C750">
            <v>0</v>
          </cell>
          <cell r="D750" t="str">
            <v>CC3QT65</v>
          </cell>
          <cell r="E750">
            <v>0</v>
          </cell>
          <cell r="F750">
            <v>460</v>
          </cell>
          <cell r="G750" t="str">
            <v>Quản trị nhân sự</v>
          </cell>
          <cell r="H750">
            <v>3</v>
          </cell>
          <cell r="I750">
            <v>30</v>
          </cell>
          <cell r="J750">
            <v>30</v>
          </cell>
          <cell r="K750">
            <v>0</v>
          </cell>
          <cell r="L750">
            <v>0</v>
          </cell>
          <cell r="M750" t="str">
            <v>Viết</v>
          </cell>
          <cell r="N750">
            <v>75</v>
          </cell>
          <cell r="O750" t="str">
            <v>Quản trị doanh nghiệp</v>
          </cell>
          <cell r="P750" t="str">
            <v>KINH TẾ - VẬN TẢI</v>
          </cell>
          <cell r="Q750" t="str">
            <v>KVQT</v>
          </cell>
          <cell r="R750" t="str">
            <v>KTVT</v>
          </cell>
          <cell r="S750" t="str">
            <v>KTVT-KVQT</v>
          </cell>
          <cell r="T750">
            <v>0</v>
          </cell>
          <cell r="U750">
            <v>0</v>
          </cell>
          <cell r="V750">
            <v>0</v>
          </cell>
          <cell r="W750">
            <v>0</v>
          </cell>
          <cell r="X750">
            <v>0</v>
          </cell>
          <cell r="Y750">
            <v>0</v>
          </cell>
          <cell r="Z750">
            <v>0</v>
          </cell>
          <cell r="AA750">
            <v>0</v>
          </cell>
          <cell r="AB750">
            <v>0</v>
          </cell>
          <cell r="AC750">
            <v>0</v>
          </cell>
          <cell r="AD750">
            <v>0</v>
          </cell>
          <cell r="AE750">
            <v>0</v>
          </cell>
          <cell r="AF750">
            <v>0</v>
          </cell>
          <cell r="AG750">
            <v>0</v>
          </cell>
          <cell r="AH750" t="str">
            <v>x</v>
          </cell>
          <cell r="AI750">
            <v>0</v>
          </cell>
          <cell r="AJ750">
            <v>0</v>
          </cell>
          <cell r="AK750">
            <v>0</v>
          </cell>
          <cell r="AL750">
            <v>0</v>
          </cell>
          <cell r="AM750">
            <v>0</v>
          </cell>
          <cell r="AN750">
            <v>0</v>
          </cell>
          <cell r="AO750">
            <v>0</v>
          </cell>
          <cell r="AP750">
            <v>0</v>
          </cell>
          <cell r="AQ750">
            <v>0</v>
          </cell>
          <cell r="AR750">
            <v>0</v>
          </cell>
          <cell r="AS750">
            <v>0</v>
          </cell>
          <cell r="AT750">
            <v>0</v>
          </cell>
          <cell r="AU750">
            <v>0</v>
          </cell>
          <cell r="AV750">
            <v>0</v>
          </cell>
          <cell r="AW750">
            <v>0</v>
          </cell>
          <cell r="AX750">
            <v>0</v>
          </cell>
          <cell r="AY750">
            <v>0</v>
          </cell>
          <cell r="AZ750">
            <v>0</v>
          </cell>
          <cell r="BA750" t="str">
            <v>x</v>
          </cell>
          <cell r="BB750">
            <v>0</v>
          </cell>
          <cell r="BC750">
            <v>0</v>
          </cell>
          <cell r="BD750">
            <v>0</v>
          </cell>
          <cell r="BE750">
            <v>0</v>
          </cell>
        </row>
        <row r="751">
          <cell r="A751" t="str">
            <v>DC3QT69</v>
          </cell>
          <cell r="B751" t="str">
            <v>DC3QT69</v>
          </cell>
          <cell r="C751">
            <v>0</v>
          </cell>
          <cell r="D751">
            <v>0</v>
          </cell>
          <cell r="E751">
            <v>0</v>
          </cell>
          <cell r="F751">
            <v>603</v>
          </cell>
          <cell r="G751" t="str">
            <v>Quản trị rủi ro</v>
          </cell>
          <cell r="H751">
            <v>2</v>
          </cell>
          <cell r="I751">
            <v>30</v>
          </cell>
          <cell r="J751">
            <v>0</v>
          </cell>
          <cell r="K751">
            <v>0</v>
          </cell>
          <cell r="L751">
            <v>0</v>
          </cell>
          <cell r="M751" t="str">
            <v>Viết</v>
          </cell>
          <cell r="N751">
            <v>75</v>
          </cell>
          <cell r="O751" t="str">
            <v>Quản trị doanh nghiệp</v>
          </cell>
          <cell r="P751" t="str">
            <v>KINH TẾ - VẬN TẢI</v>
          </cell>
          <cell r="Q751" t="str">
            <v>KVQT</v>
          </cell>
          <cell r="R751" t="str">
            <v>KTVT</v>
          </cell>
          <cell r="S751" t="str">
            <v>KTVT-KVQT</v>
          </cell>
          <cell r="T751">
            <v>0</v>
          </cell>
          <cell r="U751">
            <v>0</v>
          </cell>
          <cell r="V751">
            <v>0</v>
          </cell>
          <cell r="W751">
            <v>0</v>
          </cell>
          <cell r="X751">
            <v>0</v>
          </cell>
          <cell r="Y751">
            <v>0</v>
          </cell>
          <cell r="Z751">
            <v>0</v>
          </cell>
          <cell r="AA751">
            <v>0</v>
          </cell>
          <cell r="AB751">
            <v>0</v>
          </cell>
          <cell r="AC751">
            <v>0</v>
          </cell>
          <cell r="AD751">
            <v>0</v>
          </cell>
          <cell r="AE751">
            <v>0</v>
          </cell>
          <cell r="AF751">
            <v>0</v>
          </cell>
          <cell r="AG751">
            <v>0</v>
          </cell>
          <cell r="AH751" t="str">
            <v>o</v>
          </cell>
          <cell r="AI751">
            <v>0</v>
          </cell>
          <cell r="AJ751">
            <v>0</v>
          </cell>
          <cell r="AK751">
            <v>0</v>
          </cell>
          <cell r="AL751">
            <v>0</v>
          </cell>
          <cell r="AM751">
            <v>0</v>
          </cell>
          <cell r="AN751">
            <v>0</v>
          </cell>
          <cell r="AO751">
            <v>0</v>
          </cell>
          <cell r="AP751">
            <v>0</v>
          </cell>
          <cell r="AQ751">
            <v>0</v>
          </cell>
          <cell r="AR751">
            <v>0</v>
          </cell>
          <cell r="AS751">
            <v>0</v>
          </cell>
          <cell r="AT751">
            <v>0</v>
          </cell>
          <cell r="AU751">
            <v>0</v>
          </cell>
          <cell r="AV751">
            <v>0</v>
          </cell>
          <cell r="AW751">
            <v>0</v>
          </cell>
          <cell r="AX751">
            <v>0</v>
          </cell>
          <cell r="AY751">
            <v>0</v>
          </cell>
          <cell r="AZ751">
            <v>0</v>
          </cell>
          <cell r="BA751">
            <v>0</v>
          </cell>
          <cell r="BB751">
            <v>0</v>
          </cell>
          <cell r="BC751">
            <v>0</v>
          </cell>
          <cell r="BD751">
            <v>0</v>
          </cell>
          <cell r="BE751">
            <v>0</v>
          </cell>
        </row>
        <row r="752">
          <cell r="A752">
            <v>0</v>
          </cell>
          <cell r="B752" t="str">
            <v>DL3QT62</v>
          </cell>
          <cell r="C752">
            <v>0</v>
          </cell>
          <cell r="D752">
            <v>0</v>
          </cell>
          <cell r="E752">
            <v>0</v>
          </cell>
          <cell r="F752">
            <v>459</v>
          </cell>
          <cell r="G752" t="str">
            <v>Quản trị sản xuất - tài chính</v>
          </cell>
          <cell r="H752">
            <v>3</v>
          </cell>
          <cell r="I752">
            <v>45</v>
          </cell>
          <cell r="J752">
            <v>0</v>
          </cell>
          <cell r="K752">
            <v>0</v>
          </cell>
          <cell r="L752">
            <v>0</v>
          </cell>
          <cell r="M752">
            <v>0</v>
          </cell>
          <cell r="N752">
            <v>0</v>
          </cell>
          <cell r="O752" t="str">
            <v>Quản trị doanh nghiệp</v>
          </cell>
          <cell r="P752" t="str">
            <v>KINH TẾ - VẬN TẢI</v>
          </cell>
          <cell r="Q752" t="str">
            <v>KVQT</v>
          </cell>
          <cell r="R752" t="str">
            <v>KTVT</v>
          </cell>
          <cell r="S752" t="str">
            <v>KTVT-KVQT</v>
          </cell>
          <cell r="T752">
            <v>0</v>
          </cell>
          <cell r="U752">
            <v>0</v>
          </cell>
          <cell r="V752">
            <v>0</v>
          </cell>
          <cell r="W752">
            <v>0</v>
          </cell>
          <cell r="X752">
            <v>0</v>
          </cell>
          <cell r="Y752">
            <v>0</v>
          </cell>
          <cell r="Z752">
            <v>0</v>
          </cell>
          <cell r="AA752">
            <v>0</v>
          </cell>
          <cell r="AB752">
            <v>0</v>
          </cell>
          <cell r="AC752">
            <v>0</v>
          </cell>
          <cell r="AD752">
            <v>0</v>
          </cell>
          <cell r="AE752">
            <v>0</v>
          </cell>
          <cell r="AF752">
            <v>0</v>
          </cell>
          <cell r="AG752">
            <v>0</v>
          </cell>
          <cell r="AH752">
            <v>0</v>
          </cell>
          <cell r="AI752">
            <v>0</v>
          </cell>
          <cell r="AJ752">
            <v>0</v>
          </cell>
          <cell r="AK752">
            <v>0</v>
          </cell>
          <cell r="AL752">
            <v>0</v>
          </cell>
          <cell r="AM752">
            <v>0</v>
          </cell>
          <cell r="AN752">
            <v>0</v>
          </cell>
          <cell r="AO752">
            <v>0</v>
          </cell>
          <cell r="AP752">
            <v>0</v>
          </cell>
          <cell r="AQ752">
            <v>0</v>
          </cell>
          <cell r="AR752">
            <v>0</v>
          </cell>
          <cell r="AS752">
            <v>0</v>
          </cell>
          <cell r="AT752">
            <v>0</v>
          </cell>
          <cell r="AU752">
            <v>0</v>
          </cell>
          <cell r="AV752">
            <v>0</v>
          </cell>
          <cell r="AW752">
            <v>0</v>
          </cell>
          <cell r="AX752">
            <v>0</v>
          </cell>
          <cell r="AY752">
            <v>0</v>
          </cell>
          <cell r="AZ752">
            <v>0</v>
          </cell>
          <cell r="BA752">
            <v>0</v>
          </cell>
          <cell r="BB752">
            <v>0</v>
          </cell>
          <cell r="BC752">
            <v>0</v>
          </cell>
          <cell r="BD752">
            <v>0</v>
          </cell>
          <cell r="BE752">
            <v>0</v>
          </cell>
        </row>
        <row r="753">
          <cell r="A753" t="str">
            <v>DC3QT61</v>
          </cell>
          <cell r="B753">
            <v>0</v>
          </cell>
          <cell r="C753">
            <v>0</v>
          </cell>
          <cell r="D753" t="str">
            <v>CC3QT61</v>
          </cell>
          <cell r="E753">
            <v>0</v>
          </cell>
          <cell r="F753">
            <v>457</v>
          </cell>
          <cell r="G753" t="str">
            <v>Quản trị sản xuất 1</v>
          </cell>
          <cell r="H753">
            <v>3</v>
          </cell>
          <cell r="I753">
            <v>45</v>
          </cell>
          <cell r="J753">
            <v>0</v>
          </cell>
          <cell r="K753">
            <v>0</v>
          </cell>
          <cell r="L753">
            <v>0</v>
          </cell>
          <cell r="M753">
            <v>0</v>
          </cell>
          <cell r="N753">
            <v>0</v>
          </cell>
          <cell r="O753" t="str">
            <v>Quản trị doanh nghiệp</v>
          </cell>
          <cell r="P753" t="str">
            <v>KINH TẾ - VẬN TẢI</v>
          </cell>
          <cell r="Q753" t="str">
            <v>KVQT</v>
          </cell>
          <cell r="R753" t="str">
            <v>KTVT</v>
          </cell>
          <cell r="S753" t="str">
            <v>KTVT-KVQT</v>
          </cell>
          <cell r="T753">
            <v>0</v>
          </cell>
          <cell r="U753">
            <v>0</v>
          </cell>
          <cell r="V753">
            <v>0</v>
          </cell>
          <cell r="W753">
            <v>0</v>
          </cell>
          <cell r="X753">
            <v>0</v>
          </cell>
          <cell r="Y753">
            <v>0</v>
          </cell>
          <cell r="Z753">
            <v>0</v>
          </cell>
          <cell r="AA753">
            <v>0</v>
          </cell>
          <cell r="AB753">
            <v>0</v>
          </cell>
          <cell r="AC753">
            <v>0</v>
          </cell>
          <cell r="AD753">
            <v>0</v>
          </cell>
          <cell r="AE753">
            <v>0</v>
          </cell>
          <cell r="AF753">
            <v>0</v>
          </cell>
          <cell r="AG753">
            <v>0</v>
          </cell>
          <cell r="AH753" t="str">
            <v>x</v>
          </cell>
          <cell r="AI753">
            <v>0</v>
          </cell>
          <cell r="AJ753">
            <v>0</v>
          </cell>
          <cell r="AK753">
            <v>0</v>
          </cell>
          <cell r="AL753">
            <v>0</v>
          </cell>
          <cell r="AM753">
            <v>0</v>
          </cell>
          <cell r="AN753">
            <v>0</v>
          </cell>
          <cell r="AO753">
            <v>0</v>
          </cell>
          <cell r="AP753">
            <v>0</v>
          </cell>
          <cell r="AQ753">
            <v>0</v>
          </cell>
          <cell r="AR753">
            <v>0</v>
          </cell>
          <cell r="AS753">
            <v>0</v>
          </cell>
          <cell r="AT753">
            <v>0</v>
          </cell>
          <cell r="AU753">
            <v>0</v>
          </cell>
          <cell r="AV753">
            <v>0</v>
          </cell>
          <cell r="AW753">
            <v>0</v>
          </cell>
          <cell r="AX753">
            <v>0</v>
          </cell>
          <cell r="AY753">
            <v>0</v>
          </cell>
          <cell r="AZ753">
            <v>0</v>
          </cell>
          <cell r="BA753" t="str">
            <v>x</v>
          </cell>
          <cell r="BB753">
            <v>0</v>
          </cell>
          <cell r="BC753">
            <v>0</v>
          </cell>
          <cell r="BD753">
            <v>0</v>
          </cell>
          <cell r="BE753">
            <v>0</v>
          </cell>
        </row>
        <row r="754">
          <cell r="A754" t="str">
            <v>DC3QT62</v>
          </cell>
          <cell r="B754">
            <v>0</v>
          </cell>
          <cell r="C754">
            <v>0</v>
          </cell>
          <cell r="D754" t="str">
            <v>CC3QT62</v>
          </cell>
          <cell r="E754">
            <v>0</v>
          </cell>
          <cell r="F754">
            <v>458</v>
          </cell>
          <cell r="G754" t="str">
            <v>Quản trị sản xuất 2</v>
          </cell>
          <cell r="H754">
            <v>3</v>
          </cell>
          <cell r="I754">
            <v>45</v>
          </cell>
          <cell r="J754">
            <v>0</v>
          </cell>
          <cell r="K754">
            <v>0</v>
          </cell>
          <cell r="L754">
            <v>0</v>
          </cell>
          <cell r="M754" t="str">
            <v>Viết</v>
          </cell>
          <cell r="N754">
            <v>90</v>
          </cell>
          <cell r="O754" t="str">
            <v>Kinh tế xây dựng</v>
          </cell>
          <cell r="P754" t="str">
            <v>KINH TẾ - VẬN TẢI</v>
          </cell>
          <cell r="Q754" t="str">
            <v>KVKX</v>
          </cell>
          <cell r="R754" t="str">
            <v>KTVT</v>
          </cell>
          <cell r="S754" t="str">
            <v>KTVT-KVKX</v>
          </cell>
          <cell r="T754">
            <v>0</v>
          </cell>
          <cell r="U754">
            <v>0</v>
          </cell>
          <cell r="V754">
            <v>0</v>
          </cell>
          <cell r="W754">
            <v>0</v>
          </cell>
          <cell r="X754">
            <v>0</v>
          </cell>
          <cell r="Y754">
            <v>0</v>
          </cell>
          <cell r="Z754">
            <v>0</v>
          </cell>
          <cell r="AA754">
            <v>0</v>
          </cell>
          <cell r="AB754">
            <v>0</v>
          </cell>
          <cell r="AC754">
            <v>0</v>
          </cell>
          <cell r="AD754">
            <v>0</v>
          </cell>
          <cell r="AE754">
            <v>0</v>
          </cell>
          <cell r="AF754">
            <v>0</v>
          </cell>
          <cell r="AG754">
            <v>0</v>
          </cell>
          <cell r="AH754" t="str">
            <v>x</v>
          </cell>
          <cell r="AI754">
            <v>0</v>
          </cell>
          <cell r="AJ754">
            <v>0</v>
          </cell>
          <cell r="AK754">
            <v>0</v>
          </cell>
          <cell r="AL754">
            <v>0</v>
          </cell>
          <cell r="AM754">
            <v>0</v>
          </cell>
          <cell r="AN754">
            <v>0</v>
          </cell>
          <cell r="AO754">
            <v>0</v>
          </cell>
          <cell r="AP754">
            <v>0</v>
          </cell>
          <cell r="AQ754">
            <v>0</v>
          </cell>
          <cell r="AR754">
            <v>0</v>
          </cell>
          <cell r="AS754">
            <v>0</v>
          </cell>
          <cell r="AT754">
            <v>0</v>
          </cell>
          <cell r="AU754">
            <v>0</v>
          </cell>
          <cell r="AV754">
            <v>0</v>
          </cell>
          <cell r="AW754">
            <v>0</v>
          </cell>
          <cell r="AX754">
            <v>0</v>
          </cell>
          <cell r="AY754">
            <v>0</v>
          </cell>
          <cell r="AZ754">
            <v>0</v>
          </cell>
          <cell r="BA754" t="str">
            <v>x</v>
          </cell>
          <cell r="BB754">
            <v>0</v>
          </cell>
          <cell r="BC754">
            <v>0</v>
          </cell>
          <cell r="BD754">
            <v>0</v>
          </cell>
          <cell r="BE754">
            <v>0</v>
          </cell>
        </row>
        <row r="755">
          <cell r="A755" t="str">
            <v>DC3QT64</v>
          </cell>
          <cell r="B755">
            <v>0</v>
          </cell>
          <cell r="C755">
            <v>0</v>
          </cell>
          <cell r="D755" t="str">
            <v>CC3QT64</v>
          </cell>
          <cell r="E755">
            <v>0</v>
          </cell>
          <cell r="F755">
            <v>450</v>
          </cell>
          <cell r="G755" t="str">
            <v>Quản trị tài chính doanh nghiệp</v>
          </cell>
          <cell r="H755">
            <v>3</v>
          </cell>
          <cell r="I755">
            <v>45</v>
          </cell>
          <cell r="J755">
            <v>0</v>
          </cell>
          <cell r="K755">
            <v>0</v>
          </cell>
          <cell r="L755">
            <v>0</v>
          </cell>
          <cell r="M755" t="str">
            <v>Viết</v>
          </cell>
          <cell r="N755">
            <v>75</v>
          </cell>
          <cell r="O755" t="str">
            <v>Quản trị doanh nghiệp</v>
          </cell>
          <cell r="P755" t="str">
            <v>KINH TẾ - VẬN TẢI</v>
          </cell>
          <cell r="Q755" t="str">
            <v>KVQT</v>
          </cell>
          <cell r="R755" t="str">
            <v>KTVT</v>
          </cell>
          <cell r="S755" t="str">
            <v>KTVT-KVQT</v>
          </cell>
          <cell r="T755">
            <v>0</v>
          </cell>
          <cell r="U755">
            <v>0</v>
          </cell>
          <cell r="V755">
            <v>0</v>
          </cell>
          <cell r="W755">
            <v>0</v>
          </cell>
          <cell r="X755">
            <v>0</v>
          </cell>
          <cell r="Y755">
            <v>0</v>
          </cell>
          <cell r="Z755">
            <v>0</v>
          </cell>
          <cell r="AA755">
            <v>0</v>
          </cell>
          <cell r="AB755">
            <v>0</v>
          </cell>
          <cell r="AC755">
            <v>0</v>
          </cell>
          <cell r="AD755">
            <v>0</v>
          </cell>
          <cell r="AE755">
            <v>0</v>
          </cell>
          <cell r="AF755">
            <v>0</v>
          </cell>
          <cell r="AG755" t="str">
            <v>x</v>
          </cell>
          <cell r="AH755" t="str">
            <v>x</v>
          </cell>
          <cell r="AI755">
            <v>0</v>
          </cell>
          <cell r="AJ755">
            <v>0</v>
          </cell>
          <cell r="AK755">
            <v>0</v>
          </cell>
          <cell r="AL755">
            <v>0</v>
          </cell>
          <cell r="AM755">
            <v>0</v>
          </cell>
          <cell r="AN755">
            <v>0</v>
          </cell>
          <cell r="AO755">
            <v>0</v>
          </cell>
          <cell r="AP755">
            <v>0</v>
          </cell>
          <cell r="AQ755">
            <v>0</v>
          </cell>
          <cell r="AR755">
            <v>0</v>
          </cell>
          <cell r="AS755">
            <v>0</v>
          </cell>
          <cell r="AT755">
            <v>0</v>
          </cell>
          <cell r="AU755">
            <v>0</v>
          </cell>
          <cell r="AV755">
            <v>0</v>
          </cell>
          <cell r="AW755">
            <v>0</v>
          </cell>
          <cell r="AX755">
            <v>0</v>
          </cell>
          <cell r="AY755">
            <v>0</v>
          </cell>
          <cell r="AZ755" t="str">
            <v>x</v>
          </cell>
          <cell r="BA755" t="str">
            <v>x</v>
          </cell>
          <cell r="BB755">
            <v>0</v>
          </cell>
          <cell r="BC755">
            <v>0</v>
          </cell>
          <cell r="BD755">
            <v>0</v>
          </cell>
          <cell r="BE755">
            <v>0</v>
          </cell>
        </row>
        <row r="756">
          <cell r="A756" t="str">
            <v>DC3QT71</v>
          </cell>
          <cell r="B756" t="str">
            <v>DC3QT71</v>
          </cell>
          <cell r="C756">
            <v>0</v>
          </cell>
          <cell r="D756" t="str">
            <v>CC3QT71</v>
          </cell>
          <cell r="E756">
            <v>0</v>
          </cell>
          <cell r="F756">
            <v>605</v>
          </cell>
          <cell r="G756" t="str">
            <v>Quản trị thương hiệu</v>
          </cell>
          <cell r="H756">
            <v>2</v>
          </cell>
          <cell r="I756">
            <v>30</v>
          </cell>
          <cell r="J756">
            <v>0</v>
          </cell>
          <cell r="K756">
            <v>0</v>
          </cell>
          <cell r="L756">
            <v>0</v>
          </cell>
          <cell r="M756">
            <v>0</v>
          </cell>
          <cell r="N756">
            <v>0</v>
          </cell>
          <cell r="O756" t="str">
            <v>Quản trị doanh nghiệp</v>
          </cell>
          <cell r="P756" t="str">
            <v>KINH TẾ - VẬN TẢI</v>
          </cell>
          <cell r="Q756" t="str">
            <v>KVQT</v>
          </cell>
          <cell r="R756" t="str">
            <v>KTVT</v>
          </cell>
          <cell r="S756" t="str">
            <v>KTVT-KVQT</v>
          </cell>
          <cell r="T756">
            <v>0</v>
          </cell>
          <cell r="U756">
            <v>0</v>
          </cell>
          <cell r="V756">
            <v>0</v>
          </cell>
          <cell r="W756">
            <v>0</v>
          </cell>
          <cell r="X756">
            <v>0</v>
          </cell>
          <cell r="Y756">
            <v>0</v>
          </cell>
          <cell r="Z756">
            <v>0</v>
          </cell>
          <cell r="AA756">
            <v>0</v>
          </cell>
          <cell r="AB756">
            <v>0</v>
          </cell>
          <cell r="AC756">
            <v>0</v>
          </cell>
          <cell r="AD756">
            <v>0</v>
          </cell>
          <cell r="AE756">
            <v>0</v>
          </cell>
          <cell r="AF756">
            <v>0</v>
          </cell>
          <cell r="AG756">
            <v>0</v>
          </cell>
          <cell r="AH756" t="str">
            <v>o</v>
          </cell>
          <cell r="AI756">
            <v>0</v>
          </cell>
          <cell r="AJ756">
            <v>0</v>
          </cell>
          <cell r="AK756">
            <v>0</v>
          </cell>
          <cell r="AL756">
            <v>0</v>
          </cell>
          <cell r="AM756">
            <v>0</v>
          </cell>
          <cell r="AN756">
            <v>0</v>
          </cell>
          <cell r="AO756">
            <v>0</v>
          </cell>
          <cell r="AP756">
            <v>0</v>
          </cell>
          <cell r="AQ756">
            <v>0</v>
          </cell>
          <cell r="AR756">
            <v>0</v>
          </cell>
          <cell r="AS756">
            <v>0</v>
          </cell>
          <cell r="AT756">
            <v>0</v>
          </cell>
          <cell r="AU756">
            <v>0</v>
          </cell>
          <cell r="AV756">
            <v>0</v>
          </cell>
          <cell r="AW756">
            <v>0</v>
          </cell>
          <cell r="AX756">
            <v>0</v>
          </cell>
          <cell r="AY756">
            <v>0</v>
          </cell>
          <cell r="AZ756">
            <v>0</v>
          </cell>
          <cell r="BA756" t="str">
            <v>o</v>
          </cell>
          <cell r="BB756">
            <v>0</v>
          </cell>
          <cell r="BC756">
            <v>0</v>
          </cell>
          <cell r="BD756">
            <v>0</v>
          </cell>
          <cell r="BE756">
            <v>0</v>
          </cell>
        </row>
        <row r="757">
          <cell r="A757" t="str">
            <v>DC1CB85</v>
          </cell>
          <cell r="B757" t="str">
            <v>DC1CB85</v>
          </cell>
          <cell r="C757">
            <v>0</v>
          </cell>
          <cell r="D757" t="str">
            <v>CC1CB85</v>
          </cell>
          <cell r="E757">
            <v>0</v>
          </cell>
          <cell r="F757">
            <v>46</v>
          </cell>
          <cell r="G757" t="str">
            <v>Tâm lý học đại cương</v>
          </cell>
          <cell r="H757">
            <v>2</v>
          </cell>
          <cell r="I757">
            <v>30</v>
          </cell>
          <cell r="J757">
            <v>0</v>
          </cell>
          <cell r="K757">
            <v>0</v>
          </cell>
          <cell r="L757">
            <v>0</v>
          </cell>
          <cell r="M757" t="str">
            <v>Viết</v>
          </cell>
          <cell r="N757">
            <v>75</v>
          </cell>
          <cell r="O757" t="str">
            <v>Quản trị doanh nghiệp</v>
          </cell>
          <cell r="P757" t="str">
            <v>KINH TẾ - VẬN TẢI</v>
          </cell>
          <cell r="Q757" t="str">
            <v>KVQT</v>
          </cell>
          <cell r="R757" t="str">
            <v>KTVT</v>
          </cell>
          <cell r="S757" t="str">
            <v>KTVT-KVQT</v>
          </cell>
          <cell r="T757">
            <v>0</v>
          </cell>
          <cell r="U757">
            <v>0</v>
          </cell>
          <cell r="V757">
            <v>0</v>
          </cell>
          <cell r="W757">
            <v>0</v>
          </cell>
          <cell r="X757">
            <v>0</v>
          </cell>
          <cell r="Y757">
            <v>0</v>
          </cell>
          <cell r="Z757">
            <v>0</v>
          </cell>
          <cell r="AA757">
            <v>0</v>
          </cell>
          <cell r="AB757">
            <v>0</v>
          </cell>
          <cell r="AC757">
            <v>0</v>
          </cell>
          <cell r="AD757">
            <v>0</v>
          </cell>
          <cell r="AE757">
            <v>0</v>
          </cell>
          <cell r="AF757">
            <v>0</v>
          </cell>
          <cell r="AG757" t="str">
            <v>o</v>
          </cell>
          <cell r="AH757" t="str">
            <v>o</v>
          </cell>
          <cell r="AI757">
            <v>0</v>
          </cell>
          <cell r="AJ757">
            <v>0</v>
          </cell>
          <cell r="AK757">
            <v>0</v>
          </cell>
          <cell r="AL757">
            <v>0</v>
          </cell>
          <cell r="AM757">
            <v>0</v>
          </cell>
          <cell r="AN757">
            <v>0</v>
          </cell>
          <cell r="AO757">
            <v>0</v>
          </cell>
          <cell r="AP757">
            <v>0</v>
          </cell>
          <cell r="AQ757">
            <v>0</v>
          </cell>
          <cell r="AR757">
            <v>0</v>
          </cell>
          <cell r="AS757">
            <v>0</v>
          </cell>
          <cell r="AT757">
            <v>0</v>
          </cell>
          <cell r="AU757">
            <v>0</v>
          </cell>
          <cell r="AV757">
            <v>0</v>
          </cell>
          <cell r="AW757">
            <v>0</v>
          </cell>
          <cell r="AX757">
            <v>0</v>
          </cell>
          <cell r="AY757">
            <v>0</v>
          </cell>
          <cell r="AZ757" t="str">
            <v>o</v>
          </cell>
          <cell r="BA757" t="str">
            <v>o</v>
          </cell>
          <cell r="BB757">
            <v>0</v>
          </cell>
          <cell r="BC757">
            <v>0</v>
          </cell>
          <cell r="BD757">
            <v>0</v>
          </cell>
          <cell r="BE757">
            <v>0</v>
          </cell>
        </row>
        <row r="758">
          <cell r="A758" t="str">
            <v>DC3QT11</v>
          </cell>
          <cell r="B758" t="str">
            <v>DC3QT11</v>
          </cell>
          <cell r="C758">
            <v>0</v>
          </cell>
          <cell r="D758" t="str">
            <v>CC3QT11</v>
          </cell>
          <cell r="E758">
            <v>0</v>
          </cell>
          <cell r="F758">
            <v>602</v>
          </cell>
          <cell r="G758" t="str">
            <v>Tâm lý học trong quản trị</v>
          </cell>
          <cell r="H758">
            <v>2</v>
          </cell>
          <cell r="I758">
            <v>30</v>
          </cell>
          <cell r="J758">
            <v>0</v>
          </cell>
          <cell r="K758">
            <v>0</v>
          </cell>
          <cell r="L758">
            <v>0</v>
          </cell>
          <cell r="M758" t="str">
            <v>Viết</v>
          </cell>
          <cell r="N758">
            <v>75</v>
          </cell>
          <cell r="O758" t="str">
            <v>Quản trị doanh nghiệp</v>
          </cell>
          <cell r="P758" t="str">
            <v>KINH TẾ - VẬN TẢI</v>
          </cell>
          <cell r="Q758" t="str">
            <v>KVQT</v>
          </cell>
          <cell r="R758" t="str">
            <v>KTVT</v>
          </cell>
          <cell r="S758" t="str">
            <v>KTVT-KVQT</v>
          </cell>
          <cell r="T758">
            <v>0</v>
          </cell>
          <cell r="U758">
            <v>0</v>
          </cell>
          <cell r="V758">
            <v>0</v>
          </cell>
          <cell r="W758">
            <v>0</v>
          </cell>
          <cell r="X758">
            <v>0</v>
          </cell>
          <cell r="Y758">
            <v>0</v>
          </cell>
          <cell r="Z758">
            <v>0</v>
          </cell>
          <cell r="AA758">
            <v>0</v>
          </cell>
          <cell r="AB758">
            <v>0</v>
          </cell>
          <cell r="AC758">
            <v>0</v>
          </cell>
          <cell r="AD758">
            <v>0</v>
          </cell>
          <cell r="AE758">
            <v>0</v>
          </cell>
          <cell r="AF758">
            <v>0</v>
          </cell>
          <cell r="AG758" t="str">
            <v>o</v>
          </cell>
          <cell r="AH758" t="str">
            <v>o</v>
          </cell>
          <cell r="AI758">
            <v>0</v>
          </cell>
          <cell r="AJ758">
            <v>0</v>
          </cell>
          <cell r="AK758">
            <v>0</v>
          </cell>
          <cell r="AL758">
            <v>0</v>
          </cell>
          <cell r="AM758">
            <v>0</v>
          </cell>
          <cell r="AN758">
            <v>0</v>
          </cell>
          <cell r="AO758">
            <v>0</v>
          </cell>
          <cell r="AP758">
            <v>0</v>
          </cell>
          <cell r="AQ758">
            <v>0</v>
          </cell>
          <cell r="AR758">
            <v>0</v>
          </cell>
          <cell r="AS758">
            <v>0</v>
          </cell>
          <cell r="AT758">
            <v>0</v>
          </cell>
          <cell r="AU758">
            <v>0</v>
          </cell>
          <cell r="AV758">
            <v>0</v>
          </cell>
          <cell r="AW758">
            <v>0</v>
          </cell>
          <cell r="AX758">
            <v>0</v>
          </cell>
          <cell r="AY758">
            <v>0</v>
          </cell>
          <cell r="AZ758">
            <v>0</v>
          </cell>
          <cell r="BA758" t="str">
            <v>o</v>
          </cell>
          <cell r="BB758">
            <v>0</v>
          </cell>
          <cell r="BC758">
            <v>0</v>
          </cell>
          <cell r="BD758">
            <v>0</v>
          </cell>
          <cell r="BE758">
            <v>0</v>
          </cell>
        </row>
        <row r="759">
          <cell r="A759" t="str">
            <v>DC3KV31</v>
          </cell>
          <cell r="B759" t="str">
            <v>DC3KV49</v>
          </cell>
          <cell r="C759">
            <v>0</v>
          </cell>
          <cell r="D759" t="str">
            <v>CC3KV31</v>
          </cell>
          <cell r="E759" t="str">
            <v>CC3KV31</v>
          </cell>
          <cell r="F759">
            <v>454</v>
          </cell>
          <cell r="G759" t="str">
            <v>Thống kê kinh doanh</v>
          </cell>
          <cell r="H759">
            <v>2</v>
          </cell>
          <cell r="I759">
            <v>30</v>
          </cell>
          <cell r="J759">
            <v>0</v>
          </cell>
          <cell r="K759">
            <v>0</v>
          </cell>
          <cell r="L759">
            <v>0</v>
          </cell>
          <cell r="M759" t="str">
            <v>Viết</v>
          </cell>
          <cell r="N759">
            <v>60</v>
          </cell>
          <cell r="O759" t="str">
            <v>Quản trị doanh nghiệp</v>
          </cell>
          <cell r="P759" t="str">
            <v>KINH TẾ - VẬN TẢI</v>
          </cell>
          <cell r="Q759" t="str">
            <v>KVQT</v>
          </cell>
          <cell r="R759" t="str">
            <v>KTVT</v>
          </cell>
          <cell r="S759" t="str">
            <v>KTVT-KVQT</v>
          </cell>
          <cell r="T759">
            <v>0</v>
          </cell>
          <cell r="U759">
            <v>0</v>
          </cell>
          <cell r="V759">
            <v>0</v>
          </cell>
          <cell r="W759">
            <v>0</v>
          </cell>
          <cell r="X759">
            <v>0</v>
          </cell>
          <cell r="Y759">
            <v>0</v>
          </cell>
          <cell r="Z759">
            <v>0</v>
          </cell>
          <cell r="AA759">
            <v>0</v>
          </cell>
          <cell r="AB759">
            <v>0</v>
          </cell>
          <cell r="AC759">
            <v>0</v>
          </cell>
          <cell r="AD759">
            <v>0</v>
          </cell>
          <cell r="AE759">
            <v>0</v>
          </cell>
          <cell r="AF759">
            <v>0</v>
          </cell>
          <cell r="AG759" t="str">
            <v>x</v>
          </cell>
          <cell r="AH759" t="str">
            <v>x</v>
          </cell>
          <cell r="AI759">
            <v>0</v>
          </cell>
          <cell r="AJ759">
            <v>0</v>
          </cell>
          <cell r="AK759">
            <v>0</v>
          </cell>
          <cell r="AL759">
            <v>0</v>
          </cell>
          <cell r="AM759">
            <v>0</v>
          </cell>
          <cell r="AN759">
            <v>0</v>
          </cell>
          <cell r="AO759">
            <v>0</v>
          </cell>
          <cell r="AP759">
            <v>0</v>
          </cell>
          <cell r="AQ759">
            <v>0</v>
          </cell>
          <cell r="AR759">
            <v>0</v>
          </cell>
          <cell r="AS759">
            <v>0</v>
          </cell>
          <cell r="AT759">
            <v>0</v>
          </cell>
          <cell r="AU759">
            <v>0</v>
          </cell>
          <cell r="AV759">
            <v>0</v>
          </cell>
          <cell r="AW759">
            <v>0</v>
          </cell>
          <cell r="AX759">
            <v>0</v>
          </cell>
          <cell r="AY759">
            <v>0</v>
          </cell>
          <cell r="AZ759" t="str">
            <v>x</v>
          </cell>
          <cell r="BA759" t="str">
            <v>x</v>
          </cell>
          <cell r="BB759">
            <v>0</v>
          </cell>
          <cell r="BC759">
            <v>0</v>
          </cell>
          <cell r="BD759">
            <v>0</v>
          </cell>
          <cell r="BE759">
            <v>0</v>
          </cell>
        </row>
        <row r="760">
          <cell r="A760" t="str">
            <v>DC4QT21</v>
          </cell>
          <cell r="B760">
            <v>0</v>
          </cell>
          <cell r="C760">
            <v>0</v>
          </cell>
          <cell r="D760" t="str">
            <v>CC4QT21</v>
          </cell>
          <cell r="E760">
            <v>0</v>
          </cell>
          <cell r="F760">
            <v>668</v>
          </cell>
          <cell r="G760" t="str">
            <v>Thực tập nghiệp vụ quản trị 1</v>
          </cell>
          <cell r="H760">
            <v>4</v>
          </cell>
          <cell r="I760">
            <v>0</v>
          </cell>
          <cell r="J760">
            <v>0</v>
          </cell>
          <cell r="K760">
            <v>180</v>
          </cell>
          <cell r="L760">
            <v>0</v>
          </cell>
          <cell r="M760" t="str">
            <v>TH</v>
          </cell>
          <cell r="N760">
            <v>0</v>
          </cell>
          <cell r="O760" t="str">
            <v>Quản trị doanh nghiệp</v>
          </cell>
          <cell r="P760" t="str">
            <v>KINH TẾ - VẬN TẢI</v>
          </cell>
          <cell r="Q760" t="str">
            <v>KVQT</v>
          </cell>
          <cell r="R760" t="str">
            <v>KTVT</v>
          </cell>
          <cell r="S760" t="str">
            <v>KTVT-KVQT</v>
          </cell>
          <cell r="T760">
            <v>0</v>
          </cell>
          <cell r="U760">
            <v>0</v>
          </cell>
          <cell r="V760">
            <v>0</v>
          </cell>
          <cell r="W760">
            <v>0</v>
          </cell>
          <cell r="X760">
            <v>0</v>
          </cell>
          <cell r="Y760">
            <v>0</v>
          </cell>
          <cell r="Z760">
            <v>0</v>
          </cell>
          <cell r="AA760">
            <v>0</v>
          </cell>
          <cell r="AB760">
            <v>0</v>
          </cell>
          <cell r="AC760">
            <v>0</v>
          </cell>
          <cell r="AD760">
            <v>0</v>
          </cell>
          <cell r="AE760">
            <v>0</v>
          </cell>
          <cell r="AF760">
            <v>0</v>
          </cell>
          <cell r="AG760">
            <v>0</v>
          </cell>
          <cell r="AH760" t="str">
            <v>x</v>
          </cell>
          <cell r="AI760">
            <v>0</v>
          </cell>
          <cell r="AJ760">
            <v>0</v>
          </cell>
          <cell r="AK760">
            <v>0</v>
          </cell>
          <cell r="AL760">
            <v>0</v>
          </cell>
          <cell r="AM760">
            <v>0</v>
          </cell>
          <cell r="AN760">
            <v>0</v>
          </cell>
          <cell r="AO760">
            <v>0</v>
          </cell>
          <cell r="AP760">
            <v>0</v>
          </cell>
          <cell r="AQ760">
            <v>0</v>
          </cell>
          <cell r="AR760">
            <v>0</v>
          </cell>
          <cell r="AS760">
            <v>0</v>
          </cell>
          <cell r="AT760">
            <v>0</v>
          </cell>
          <cell r="AU760">
            <v>0</v>
          </cell>
          <cell r="AV760">
            <v>0</v>
          </cell>
          <cell r="AW760">
            <v>0</v>
          </cell>
          <cell r="AX760">
            <v>0</v>
          </cell>
          <cell r="AY760">
            <v>0</v>
          </cell>
          <cell r="AZ760">
            <v>0</v>
          </cell>
          <cell r="BA760" t="str">
            <v>x</v>
          </cell>
          <cell r="BB760">
            <v>0</v>
          </cell>
          <cell r="BC760">
            <v>0</v>
          </cell>
          <cell r="BD760">
            <v>0</v>
          </cell>
          <cell r="BE760">
            <v>0</v>
          </cell>
        </row>
        <row r="761">
          <cell r="A761" t="str">
            <v>DC4QT22</v>
          </cell>
          <cell r="B761">
            <v>0</v>
          </cell>
          <cell r="C761">
            <v>0</v>
          </cell>
          <cell r="D761" t="str">
            <v>CC4QT22</v>
          </cell>
          <cell r="E761">
            <v>0</v>
          </cell>
          <cell r="F761">
            <v>669</v>
          </cell>
          <cell r="G761" t="str">
            <v>Thực tập nghiệp vụ quản trị 2</v>
          </cell>
          <cell r="H761">
            <v>4</v>
          </cell>
          <cell r="I761">
            <v>0</v>
          </cell>
          <cell r="J761">
            <v>0</v>
          </cell>
          <cell r="K761">
            <v>180</v>
          </cell>
          <cell r="L761">
            <v>0</v>
          </cell>
          <cell r="M761" t="str">
            <v>TH</v>
          </cell>
          <cell r="N761">
            <v>0</v>
          </cell>
          <cell r="O761" t="str">
            <v>Quản trị doanh nghiệp</v>
          </cell>
          <cell r="P761" t="str">
            <v>KINH TẾ - VẬN TẢI</v>
          </cell>
          <cell r="Q761" t="str">
            <v>KVQT</v>
          </cell>
          <cell r="R761" t="str">
            <v>KTVT</v>
          </cell>
          <cell r="S761" t="str">
            <v>KTVT-KVQT</v>
          </cell>
          <cell r="T761">
            <v>0</v>
          </cell>
          <cell r="U761">
            <v>0</v>
          </cell>
          <cell r="V761">
            <v>0</v>
          </cell>
          <cell r="W761">
            <v>0</v>
          </cell>
          <cell r="X761">
            <v>0</v>
          </cell>
          <cell r="Y761">
            <v>0</v>
          </cell>
          <cell r="Z761">
            <v>0</v>
          </cell>
          <cell r="AA761">
            <v>0</v>
          </cell>
          <cell r="AB761">
            <v>0</v>
          </cell>
          <cell r="AC761">
            <v>0</v>
          </cell>
          <cell r="AD761">
            <v>0</v>
          </cell>
          <cell r="AE761">
            <v>0</v>
          </cell>
          <cell r="AF761">
            <v>0</v>
          </cell>
          <cell r="AG761">
            <v>0</v>
          </cell>
          <cell r="AH761" t="str">
            <v>x</v>
          </cell>
          <cell r="AI761">
            <v>0</v>
          </cell>
          <cell r="AJ761">
            <v>0</v>
          </cell>
          <cell r="AK761">
            <v>0</v>
          </cell>
          <cell r="AL761">
            <v>0</v>
          </cell>
          <cell r="AM761">
            <v>0</v>
          </cell>
          <cell r="AN761">
            <v>0</v>
          </cell>
          <cell r="AO761">
            <v>0</v>
          </cell>
          <cell r="AP761">
            <v>0</v>
          </cell>
          <cell r="AQ761">
            <v>0</v>
          </cell>
          <cell r="AR761">
            <v>0</v>
          </cell>
          <cell r="AS761">
            <v>0</v>
          </cell>
          <cell r="AT761">
            <v>0</v>
          </cell>
          <cell r="AU761">
            <v>0</v>
          </cell>
          <cell r="AV761">
            <v>0</v>
          </cell>
          <cell r="AW761">
            <v>0</v>
          </cell>
          <cell r="AX761">
            <v>0</v>
          </cell>
          <cell r="AY761">
            <v>0</v>
          </cell>
          <cell r="AZ761">
            <v>0</v>
          </cell>
          <cell r="BA761" t="str">
            <v>x</v>
          </cell>
          <cell r="BB761">
            <v>0</v>
          </cell>
          <cell r="BC761">
            <v>0</v>
          </cell>
          <cell r="BD761">
            <v>0</v>
          </cell>
          <cell r="BE761">
            <v>0</v>
          </cell>
        </row>
        <row r="762">
          <cell r="A762" t="str">
            <v>DC4QT70</v>
          </cell>
          <cell r="B762" t="str">
            <v>DC4QT70</v>
          </cell>
          <cell r="C762">
            <v>0</v>
          </cell>
          <cell r="D762" t="str">
            <v>CC4QT70</v>
          </cell>
          <cell r="E762" t="str">
            <v>CC4QT70</v>
          </cell>
          <cell r="F762">
            <v>701</v>
          </cell>
          <cell r="G762" t="str">
            <v>Thực tập tốt nghiệp</v>
          </cell>
          <cell r="H762">
            <v>4</v>
          </cell>
          <cell r="I762">
            <v>0</v>
          </cell>
          <cell r="J762">
            <v>0</v>
          </cell>
          <cell r="K762">
            <v>180</v>
          </cell>
          <cell r="L762">
            <v>0</v>
          </cell>
          <cell r="M762" t="str">
            <v>VĐ</v>
          </cell>
          <cell r="N762">
            <v>0</v>
          </cell>
          <cell r="O762" t="str">
            <v>Quản trị doanh nghiệp</v>
          </cell>
          <cell r="P762" t="str">
            <v>KINH TẾ - VẬN TẢI</v>
          </cell>
          <cell r="Q762" t="str">
            <v>KVQT</v>
          </cell>
          <cell r="R762" t="str">
            <v>KTVT</v>
          </cell>
          <cell r="S762" t="str">
            <v>KTVT-KVQT</v>
          </cell>
          <cell r="T762">
            <v>0</v>
          </cell>
          <cell r="U762">
            <v>0</v>
          </cell>
          <cell r="V762">
            <v>0</v>
          </cell>
          <cell r="W762">
            <v>0</v>
          </cell>
          <cell r="X762">
            <v>0</v>
          </cell>
          <cell r="Y762">
            <v>0</v>
          </cell>
          <cell r="Z762">
            <v>0</v>
          </cell>
          <cell r="AA762">
            <v>0</v>
          </cell>
          <cell r="AB762">
            <v>0</v>
          </cell>
          <cell r="AC762">
            <v>0</v>
          </cell>
          <cell r="AD762">
            <v>0</v>
          </cell>
          <cell r="AE762">
            <v>0</v>
          </cell>
          <cell r="AF762">
            <v>0</v>
          </cell>
          <cell r="AG762">
            <v>0</v>
          </cell>
          <cell r="AH762" t="str">
            <v>x</v>
          </cell>
          <cell r="AI762">
            <v>0</v>
          </cell>
          <cell r="AJ762">
            <v>0</v>
          </cell>
          <cell r="AK762">
            <v>0</v>
          </cell>
          <cell r="AL762">
            <v>0</v>
          </cell>
          <cell r="AM762">
            <v>0</v>
          </cell>
          <cell r="AN762">
            <v>0</v>
          </cell>
          <cell r="AO762">
            <v>0</v>
          </cell>
          <cell r="AP762">
            <v>0</v>
          </cell>
          <cell r="AQ762">
            <v>0</v>
          </cell>
          <cell r="AR762">
            <v>0</v>
          </cell>
          <cell r="AS762">
            <v>0</v>
          </cell>
          <cell r="AT762">
            <v>0</v>
          </cell>
          <cell r="AU762">
            <v>0</v>
          </cell>
          <cell r="AV762">
            <v>0</v>
          </cell>
          <cell r="AW762">
            <v>0</v>
          </cell>
          <cell r="AX762">
            <v>0</v>
          </cell>
          <cell r="AY762">
            <v>0</v>
          </cell>
          <cell r="AZ762">
            <v>0</v>
          </cell>
          <cell r="BA762" t="str">
            <v>x</v>
          </cell>
          <cell r="BB762">
            <v>0</v>
          </cell>
          <cell r="BC762">
            <v>0</v>
          </cell>
          <cell r="BD762">
            <v>0</v>
          </cell>
          <cell r="BE762">
            <v>0</v>
          </cell>
        </row>
        <row r="763">
          <cell r="A763" t="str">
            <v>DC2KV90</v>
          </cell>
          <cell r="B763" t="str">
            <v>DC2KV90</v>
          </cell>
          <cell r="C763">
            <v>0</v>
          </cell>
          <cell r="D763" t="str">
            <v>CC2KV90</v>
          </cell>
          <cell r="E763">
            <v>0</v>
          </cell>
          <cell r="F763">
            <v>228</v>
          </cell>
          <cell r="G763" t="str">
            <v>Thương mại điện tử</v>
          </cell>
          <cell r="H763">
            <v>2</v>
          </cell>
          <cell r="I763">
            <v>30</v>
          </cell>
          <cell r="J763">
            <v>0</v>
          </cell>
          <cell r="K763">
            <v>0</v>
          </cell>
          <cell r="L763">
            <v>0</v>
          </cell>
          <cell r="M763" t="str">
            <v>Viết</v>
          </cell>
          <cell r="N763">
            <v>75</v>
          </cell>
          <cell r="O763" t="str">
            <v>Quản trị doanh nghiệp</v>
          </cell>
          <cell r="P763" t="str">
            <v>KINH TẾ - VẬN TẢI</v>
          </cell>
          <cell r="Q763" t="str">
            <v>KVQT</v>
          </cell>
          <cell r="R763" t="str">
            <v>KTVT</v>
          </cell>
          <cell r="S763" t="str">
            <v>KTVT-KVQT</v>
          </cell>
          <cell r="T763">
            <v>0</v>
          </cell>
          <cell r="U763">
            <v>0</v>
          </cell>
          <cell r="V763">
            <v>0</v>
          </cell>
          <cell r="W763">
            <v>0</v>
          </cell>
          <cell r="X763">
            <v>0</v>
          </cell>
          <cell r="Y763">
            <v>0</v>
          </cell>
          <cell r="Z763">
            <v>0</v>
          </cell>
          <cell r="AA763">
            <v>0</v>
          </cell>
          <cell r="AB763">
            <v>0</v>
          </cell>
          <cell r="AC763">
            <v>0</v>
          </cell>
          <cell r="AD763">
            <v>0</v>
          </cell>
          <cell r="AE763">
            <v>0</v>
          </cell>
          <cell r="AF763">
            <v>0</v>
          </cell>
          <cell r="AG763" t="str">
            <v>o</v>
          </cell>
          <cell r="AH763" t="str">
            <v>o</v>
          </cell>
          <cell r="AI763">
            <v>0</v>
          </cell>
          <cell r="AJ763">
            <v>0</v>
          </cell>
          <cell r="AK763">
            <v>0</v>
          </cell>
          <cell r="AL763" t="str">
            <v>x</v>
          </cell>
          <cell r="AM763">
            <v>0</v>
          </cell>
          <cell r="AN763">
            <v>0</v>
          </cell>
          <cell r="AO763">
            <v>0</v>
          </cell>
          <cell r="AP763">
            <v>0</v>
          </cell>
          <cell r="AQ763">
            <v>0</v>
          </cell>
          <cell r="AR763">
            <v>0</v>
          </cell>
          <cell r="AS763">
            <v>0</v>
          </cell>
          <cell r="AT763">
            <v>0</v>
          </cell>
          <cell r="AU763">
            <v>0</v>
          </cell>
          <cell r="AV763">
            <v>0</v>
          </cell>
          <cell r="AW763">
            <v>0</v>
          </cell>
          <cell r="AX763">
            <v>0</v>
          </cell>
          <cell r="AY763">
            <v>0</v>
          </cell>
          <cell r="AZ763" t="str">
            <v>o</v>
          </cell>
          <cell r="BA763" t="str">
            <v>o</v>
          </cell>
          <cell r="BB763">
            <v>0</v>
          </cell>
          <cell r="BC763">
            <v>0</v>
          </cell>
          <cell r="BD763">
            <v>0</v>
          </cell>
          <cell r="BE763">
            <v>0</v>
          </cell>
        </row>
        <row r="764">
          <cell r="A764" t="str">
            <v>DC2CB94</v>
          </cell>
          <cell r="B764" t="str">
            <v>DC2CB94</v>
          </cell>
          <cell r="C764" t="str">
            <v>DC2CB94</v>
          </cell>
          <cell r="D764" t="str">
            <v>CC2CB94</v>
          </cell>
          <cell r="E764" t="str">
            <v>CC2CB94</v>
          </cell>
          <cell r="F764">
            <v>227</v>
          </cell>
          <cell r="G764" t="str">
            <v>Văn hóa kinh doanh</v>
          </cell>
          <cell r="H764">
            <v>2</v>
          </cell>
          <cell r="I764">
            <v>30</v>
          </cell>
          <cell r="J764">
            <v>0</v>
          </cell>
          <cell r="K764">
            <v>0</v>
          </cell>
          <cell r="L764">
            <v>0</v>
          </cell>
          <cell r="M764" t="str">
            <v>Viết</v>
          </cell>
          <cell r="N764">
            <v>75</v>
          </cell>
          <cell r="O764" t="str">
            <v>Quản trị doanh nghiệp</v>
          </cell>
          <cell r="P764" t="str">
            <v>KINH TẾ - VẬN TẢI</v>
          </cell>
          <cell r="Q764" t="str">
            <v>KVQT</v>
          </cell>
          <cell r="R764" t="str">
            <v>KTVT</v>
          </cell>
          <cell r="S764" t="str">
            <v>KTVT-KVQT</v>
          </cell>
          <cell r="T764">
            <v>0</v>
          </cell>
          <cell r="U764">
            <v>0</v>
          </cell>
          <cell r="V764">
            <v>0</v>
          </cell>
          <cell r="W764">
            <v>0</v>
          </cell>
          <cell r="X764">
            <v>0</v>
          </cell>
          <cell r="Y764">
            <v>0</v>
          </cell>
          <cell r="Z764">
            <v>0</v>
          </cell>
          <cell r="AA764">
            <v>0</v>
          </cell>
          <cell r="AB764">
            <v>0</v>
          </cell>
          <cell r="AC764">
            <v>0</v>
          </cell>
          <cell r="AD764">
            <v>0</v>
          </cell>
          <cell r="AE764">
            <v>0</v>
          </cell>
          <cell r="AF764">
            <v>0</v>
          </cell>
          <cell r="AG764" t="str">
            <v>o</v>
          </cell>
          <cell r="AH764" t="str">
            <v>x</v>
          </cell>
          <cell r="AI764">
            <v>0</v>
          </cell>
          <cell r="AJ764">
            <v>0</v>
          </cell>
          <cell r="AK764">
            <v>0</v>
          </cell>
          <cell r="AL764">
            <v>0</v>
          </cell>
          <cell r="AM764">
            <v>0</v>
          </cell>
          <cell r="AN764">
            <v>0</v>
          </cell>
          <cell r="AO764">
            <v>0</v>
          </cell>
          <cell r="AP764">
            <v>0</v>
          </cell>
          <cell r="AQ764">
            <v>0</v>
          </cell>
          <cell r="AR764">
            <v>0</v>
          </cell>
          <cell r="AS764">
            <v>0</v>
          </cell>
          <cell r="AT764">
            <v>0</v>
          </cell>
          <cell r="AU764">
            <v>0</v>
          </cell>
          <cell r="AV764">
            <v>0</v>
          </cell>
          <cell r="AW764">
            <v>0</v>
          </cell>
          <cell r="AX764">
            <v>0</v>
          </cell>
          <cell r="AY764">
            <v>0</v>
          </cell>
          <cell r="AZ764" t="str">
            <v>o</v>
          </cell>
          <cell r="BA764">
            <v>0</v>
          </cell>
          <cell r="BB764">
            <v>0</v>
          </cell>
          <cell r="BC764">
            <v>0</v>
          </cell>
          <cell r="BD764">
            <v>0</v>
          </cell>
          <cell r="BE764">
            <v>0</v>
          </cell>
        </row>
        <row r="765">
          <cell r="A765" t="str">
            <v>DC2CB89</v>
          </cell>
          <cell r="B765" t="str">
            <v>DC2CB89</v>
          </cell>
          <cell r="C765" t="str">
            <v>DC2CB89</v>
          </cell>
          <cell r="D765" t="str">
            <v>CC2CB89</v>
          </cell>
          <cell r="E765" t="str">
            <v>CC2CB89</v>
          </cell>
          <cell r="F765">
            <v>235</v>
          </cell>
          <cell r="G765" t="str">
            <v>Bảo hiểm trong giao thông vận tải</v>
          </cell>
          <cell r="H765">
            <v>2</v>
          </cell>
          <cell r="I765">
            <v>30</v>
          </cell>
          <cell r="J765">
            <v>0</v>
          </cell>
          <cell r="K765">
            <v>0</v>
          </cell>
          <cell r="L765">
            <v>0</v>
          </cell>
          <cell r="M765" t="str">
            <v>Viết</v>
          </cell>
          <cell r="N765">
            <v>75</v>
          </cell>
          <cell r="O765" t="str">
            <v>Vận tải sắt - bộ</v>
          </cell>
          <cell r="P765" t="str">
            <v>KINH TẾ - VẬN TẢI</v>
          </cell>
          <cell r="Q765" t="str">
            <v>KVSB</v>
          </cell>
          <cell r="R765" t="str">
            <v>KTVT</v>
          </cell>
          <cell r="S765" t="str">
            <v>KTVT-KVSB</v>
          </cell>
          <cell r="T765">
            <v>0</v>
          </cell>
          <cell r="U765">
            <v>0</v>
          </cell>
          <cell r="V765">
            <v>0</v>
          </cell>
          <cell r="W765">
            <v>0</v>
          </cell>
          <cell r="X765">
            <v>0</v>
          </cell>
          <cell r="Y765">
            <v>0</v>
          </cell>
          <cell r="Z765">
            <v>0</v>
          </cell>
          <cell r="AA765">
            <v>0</v>
          </cell>
          <cell r="AB765">
            <v>0</v>
          </cell>
          <cell r="AC765">
            <v>0</v>
          </cell>
          <cell r="AD765">
            <v>0</v>
          </cell>
          <cell r="AE765">
            <v>0</v>
          </cell>
          <cell r="AF765">
            <v>0</v>
          </cell>
          <cell r="AG765">
            <v>0</v>
          </cell>
          <cell r="AH765">
            <v>0</v>
          </cell>
          <cell r="AI765">
            <v>0</v>
          </cell>
          <cell r="AJ765" t="str">
            <v>o</v>
          </cell>
          <cell r="AK765" t="str">
            <v>o</v>
          </cell>
          <cell r="AL765" t="str">
            <v>x</v>
          </cell>
          <cell r="AM765">
            <v>0</v>
          </cell>
          <cell r="AN765">
            <v>0</v>
          </cell>
          <cell r="AO765">
            <v>0</v>
          </cell>
          <cell r="AP765">
            <v>0</v>
          </cell>
          <cell r="AQ765">
            <v>0</v>
          </cell>
          <cell r="AR765">
            <v>0</v>
          </cell>
          <cell r="AS765">
            <v>0</v>
          </cell>
          <cell r="AT765">
            <v>0</v>
          </cell>
          <cell r="AU765">
            <v>0</v>
          </cell>
          <cell r="AV765">
            <v>0</v>
          </cell>
          <cell r="AW765">
            <v>0</v>
          </cell>
          <cell r="AX765">
            <v>0</v>
          </cell>
          <cell r="AY765">
            <v>0</v>
          </cell>
          <cell r="AZ765">
            <v>0</v>
          </cell>
          <cell r="BA765">
            <v>0</v>
          </cell>
          <cell r="BB765">
            <v>0</v>
          </cell>
          <cell r="BC765" t="str">
            <v>o</v>
          </cell>
          <cell r="BD765" t="str">
            <v>o</v>
          </cell>
          <cell r="BE765">
            <v>0</v>
          </cell>
        </row>
        <row r="766">
          <cell r="A766" t="str">
            <v>DC2VS39</v>
          </cell>
          <cell r="B766">
            <v>0</v>
          </cell>
          <cell r="C766">
            <v>0</v>
          </cell>
          <cell r="D766" t="str">
            <v>CC2VS39</v>
          </cell>
          <cell r="E766">
            <v>0</v>
          </cell>
          <cell r="F766">
            <v>142</v>
          </cell>
          <cell r="G766" t="str">
            <v>Cầu đường - Thông tin tín hiệu đường sắt</v>
          </cell>
          <cell r="H766">
            <v>3</v>
          </cell>
          <cell r="I766">
            <v>45</v>
          </cell>
          <cell r="J766">
            <v>0</v>
          </cell>
          <cell r="K766">
            <v>0</v>
          </cell>
          <cell r="L766">
            <v>0</v>
          </cell>
          <cell r="M766" t="str">
            <v>Viết</v>
          </cell>
          <cell r="N766">
            <v>90</v>
          </cell>
          <cell r="O766" t="str">
            <v>Vận tải sắt - bộ</v>
          </cell>
          <cell r="P766" t="str">
            <v>KINH TẾ - VẬN TẢI</v>
          </cell>
          <cell r="Q766" t="str">
            <v>KVSB</v>
          </cell>
          <cell r="R766" t="str">
            <v>KTVT</v>
          </cell>
          <cell r="S766" t="str">
            <v>KTVT-KVSB</v>
          </cell>
          <cell r="T766">
            <v>0</v>
          </cell>
          <cell r="U766">
            <v>0</v>
          </cell>
          <cell r="V766">
            <v>0</v>
          </cell>
          <cell r="W766">
            <v>0</v>
          </cell>
          <cell r="X766">
            <v>0</v>
          </cell>
          <cell r="Y766">
            <v>0</v>
          </cell>
          <cell r="Z766">
            <v>0</v>
          </cell>
          <cell r="AA766">
            <v>0</v>
          </cell>
          <cell r="AB766">
            <v>0</v>
          </cell>
          <cell r="AC766">
            <v>0</v>
          </cell>
          <cell r="AD766">
            <v>0</v>
          </cell>
          <cell r="AE766">
            <v>0</v>
          </cell>
          <cell r="AF766">
            <v>0</v>
          </cell>
          <cell r="AG766">
            <v>0</v>
          </cell>
          <cell r="AH766">
            <v>0</v>
          </cell>
          <cell r="AI766">
            <v>0</v>
          </cell>
          <cell r="AJ766">
            <v>0</v>
          </cell>
          <cell r="AK766" t="str">
            <v>x</v>
          </cell>
          <cell r="AL766">
            <v>0</v>
          </cell>
          <cell r="AM766">
            <v>0</v>
          </cell>
          <cell r="AN766">
            <v>0</v>
          </cell>
          <cell r="AO766">
            <v>0</v>
          </cell>
          <cell r="AP766">
            <v>0</v>
          </cell>
          <cell r="AQ766">
            <v>0</v>
          </cell>
          <cell r="AR766">
            <v>0</v>
          </cell>
          <cell r="AS766">
            <v>0</v>
          </cell>
          <cell r="AT766">
            <v>0</v>
          </cell>
          <cell r="AU766">
            <v>0</v>
          </cell>
          <cell r="AV766">
            <v>0</v>
          </cell>
          <cell r="AW766">
            <v>0</v>
          </cell>
          <cell r="AX766">
            <v>0</v>
          </cell>
          <cell r="AY766">
            <v>0</v>
          </cell>
          <cell r="AZ766">
            <v>0</v>
          </cell>
          <cell r="BA766">
            <v>0</v>
          </cell>
          <cell r="BB766">
            <v>0</v>
          </cell>
          <cell r="BC766">
            <v>0</v>
          </cell>
          <cell r="BD766" t="str">
            <v>x</v>
          </cell>
          <cell r="BE766">
            <v>0</v>
          </cell>
        </row>
        <row r="767">
          <cell r="A767" t="str">
            <v>DC3VL25</v>
          </cell>
          <cell r="B767">
            <v>0</v>
          </cell>
          <cell r="C767">
            <v>0</v>
          </cell>
          <cell r="D767">
            <v>0</v>
          </cell>
          <cell r="E767">
            <v>0</v>
          </cell>
          <cell r="F767">
            <v>906</v>
          </cell>
          <cell r="G767" t="str">
            <v>Công nghệ vận tải 1</v>
          </cell>
          <cell r="H767">
            <v>3</v>
          </cell>
          <cell r="I767">
            <v>45</v>
          </cell>
          <cell r="J767">
            <v>0</v>
          </cell>
          <cell r="K767">
            <v>0</v>
          </cell>
          <cell r="L767">
            <v>0</v>
          </cell>
          <cell r="M767" t="str">
            <v>Viết</v>
          </cell>
          <cell r="N767">
            <v>90</v>
          </cell>
          <cell r="O767" t="str">
            <v>Vận tải sắt - bộ</v>
          </cell>
          <cell r="P767" t="str">
            <v>KINH TẾ - VẬN TẢI</v>
          </cell>
          <cell r="Q767" t="str">
            <v>KVSB</v>
          </cell>
          <cell r="R767" t="str">
            <v>KTVT</v>
          </cell>
          <cell r="S767" t="str">
            <v>KTVT-KVSB</v>
          </cell>
          <cell r="T767">
            <v>0</v>
          </cell>
          <cell r="U767">
            <v>0</v>
          </cell>
          <cell r="V767">
            <v>0</v>
          </cell>
          <cell r="W767">
            <v>0</v>
          </cell>
          <cell r="X767">
            <v>0</v>
          </cell>
          <cell r="Y767">
            <v>0</v>
          </cell>
          <cell r="Z767">
            <v>0</v>
          </cell>
          <cell r="AA767">
            <v>0</v>
          </cell>
          <cell r="AB767">
            <v>0</v>
          </cell>
          <cell r="AC767">
            <v>0</v>
          </cell>
          <cell r="AD767">
            <v>0</v>
          </cell>
          <cell r="AE767">
            <v>0</v>
          </cell>
          <cell r="AF767">
            <v>0</v>
          </cell>
          <cell r="AG767">
            <v>0</v>
          </cell>
          <cell r="AH767">
            <v>0</v>
          </cell>
          <cell r="AI767">
            <v>0</v>
          </cell>
          <cell r="AJ767">
            <v>0</v>
          </cell>
          <cell r="AK767">
            <v>0</v>
          </cell>
          <cell r="AL767" t="str">
            <v>x</v>
          </cell>
          <cell r="AM767">
            <v>0</v>
          </cell>
          <cell r="AN767">
            <v>0</v>
          </cell>
          <cell r="AO767">
            <v>0</v>
          </cell>
          <cell r="AP767">
            <v>0</v>
          </cell>
          <cell r="AQ767">
            <v>0</v>
          </cell>
          <cell r="AR767">
            <v>0</v>
          </cell>
          <cell r="AS767">
            <v>0</v>
          </cell>
          <cell r="AT767">
            <v>0</v>
          </cell>
          <cell r="AU767">
            <v>0</v>
          </cell>
          <cell r="AV767">
            <v>0</v>
          </cell>
          <cell r="AW767">
            <v>0</v>
          </cell>
          <cell r="AX767">
            <v>0</v>
          </cell>
          <cell r="AY767">
            <v>0</v>
          </cell>
          <cell r="AZ767">
            <v>0</v>
          </cell>
          <cell r="BA767">
            <v>0</v>
          </cell>
          <cell r="BB767">
            <v>0</v>
          </cell>
          <cell r="BC767">
            <v>0</v>
          </cell>
          <cell r="BD767">
            <v>0</v>
          </cell>
          <cell r="BE767">
            <v>0</v>
          </cell>
        </row>
        <row r="768">
          <cell r="A768" t="str">
            <v>DC3VL26</v>
          </cell>
          <cell r="B768">
            <v>0</v>
          </cell>
          <cell r="C768">
            <v>0</v>
          </cell>
          <cell r="D768">
            <v>0</v>
          </cell>
          <cell r="E768">
            <v>0</v>
          </cell>
          <cell r="F768">
            <v>907</v>
          </cell>
          <cell r="G768" t="str">
            <v>Công nghệ vận tải 2</v>
          </cell>
          <cell r="H768">
            <v>3</v>
          </cell>
          <cell r="I768">
            <v>45</v>
          </cell>
          <cell r="J768">
            <v>0</v>
          </cell>
          <cell r="K768">
            <v>0</v>
          </cell>
          <cell r="L768">
            <v>0</v>
          </cell>
          <cell r="M768" t="str">
            <v>Viết</v>
          </cell>
          <cell r="N768">
            <v>90</v>
          </cell>
          <cell r="O768" t="str">
            <v>Vận tải sắt - bộ</v>
          </cell>
          <cell r="P768" t="str">
            <v>KINH TẾ - VẬN TẢI</v>
          </cell>
          <cell r="Q768" t="str">
            <v>KVSB</v>
          </cell>
          <cell r="R768" t="str">
            <v>KTVT</v>
          </cell>
          <cell r="S768" t="str">
            <v>KTVT-KVSB</v>
          </cell>
          <cell r="T768">
            <v>0</v>
          </cell>
          <cell r="U768">
            <v>0</v>
          </cell>
          <cell r="V768">
            <v>0</v>
          </cell>
          <cell r="W768">
            <v>0</v>
          </cell>
          <cell r="X768">
            <v>0</v>
          </cell>
          <cell r="Y768">
            <v>0</v>
          </cell>
          <cell r="Z768">
            <v>0</v>
          </cell>
          <cell r="AA768">
            <v>0</v>
          </cell>
          <cell r="AB768">
            <v>0</v>
          </cell>
          <cell r="AC768">
            <v>0</v>
          </cell>
          <cell r="AD768">
            <v>0</v>
          </cell>
          <cell r="AE768">
            <v>0</v>
          </cell>
          <cell r="AF768">
            <v>0</v>
          </cell>
          <cell r="AG768">
            <v>0</v>
          </cell>
          <cell r="AH768">
            <v>0</v>
          </cell>
          <cell r="AI768">
            <v>0</v>
          </cell>
          <cell r="AJ768">
            <v>0</v>
          </cell>
          <cell r="AK768">
            <v>0</v>
          </cell>
          <cell r="AL768" t="str">
            <v>x</v>
          </cell>
          <cell r="AM768">
            <v>0</v>
          </cell>
          <cell r="AN768">
            <v>0</v>
          </cell>
          <cell r="AO768">
            <v>0</v>
          </cell>
          <cell r="AP768">
            <v>0</v>
          </cell>
          <cell r="AQ768">
            <v>0</v>
          </cell>
          <cell r="AR768">
            <v>0</v>
          </cell>
          <cell r="AS768">
            <v>0</v>
          </cell>
          <cell r="AT768">
            <v>0</v>
          </cell>
          <cell r="AU768">
            <v>0</v>
          </cell>
          <cell r="AV768">
            <v>0</v>
          </cell>
          <cell r="AW768">
            <v>0</v>
          </cell>
          <cell r="AX768">
            <v>0</v>
          </cell>
          <cell r="AY768">
            <v>0</v>
          </cell>
          <cell r="AZ768">
            <v>0</v>
          </cell>
          <cell r="BA768">
            <v>0</v>
          </cell>
          <cell r="BB768">
            <v>0</v>
          </cell>
          <cell r="BC768">
            <v>0</v>
          </cell>
          <cell r="BD768">
            <v>0</v>
          </cell>
          <cell r="BE768">
            <v>0</v>
          </cell>
        </row>
        <row r="769">
          <cell r="A769" t="str">
            <v>DC3VL42</v>
          </cell>
          <cell r="B769">
            <v>0</v>
          </cell>
          <cell r="C769">
            <v>0</v>
          </cell>
          <cell r="D769">
            <v>0</v>
          </cell>
          <cell r="E769">
            <v>0</v>
          </cell>
          <cell r="F769">
            <v>923</v>
          </cell>
          <cell r="G769" t="str">
            <v>Chiến lược phát triển doanh nghiệp</v>
          </cell>
          <cell r="H769">
            <v>2</v>
          </cell>
          <cell r="I769">
            <v>30</v>
          </cell>
          <cell r="J769">
            <v>0</v>
          </cell>
          <cell r="K769">
            <v>0</v>
          </cell>
          <cell r="L769">
            <v>0</v>
          </cell>
          <cell r="M769" t="str">
            <v>Viết</v>
          </cell>
          <cell r="N769">
            <v>75</v>
          </cell>
          <cell r="O769" t="str">
            <v>Vận tải sắt - bộ</v>
          </cell>
          <cell r="P769" t="str">
            <v>KINH TẾ - VẬN TẢI</v>
          </cell>
          <cell r="Q769" t="str">
            <v>KVSB</v>
          </cell>
          <cell r="R769" t="str">
            <v>KTVT</v>
          </cell>
          <cell r="S769" t="str">
            <v>KTVT-KVSB</v>
          </cell>
          <cell r="T769">
            <v>0</v>
          </cell>
          <cell r="U769">
            <v>0</v>
          </cell>
          <cell r="V769">
            <v>0</v>
          </cell>
          <cell r="W769">
            <v>0</v>
          </cell>
          <cell r="X769">
            <v>0</v>
          </cell>
          <cell r="Y769">
            <v>0</v>
          </cell>
          <cell r="Z769">
            <v>0</v>
          </cell>
          <cell r="AA769">
            <v>0</v>
          </cell>
          <cell r="AB769">
            <v>0</v>
          </cell>
          <cell r="AC769">
            <v>0</v>
          </cell>
          <cell r="AD769">
            <v>0</v>
          </cell>
          <cell r="AE769">
            <v>0</v>
          </cell>
          <cell r="AF769">
            <v>0</v>
          </cell>
          <cell r="AG769">
            <v>0</v>
          </cell>
          <cell r="AH769">
            <v>0</v>
          </cell>
          <cell r="AI769">
            <v>0</v>
          </cell>
          <cell r="AJ769">
            <v>0</v>
          </cell>
          <cell r="AK769">
            <v>0</v>
          </cell>
          <cell r="AL769" t="str">
            <v>o</v>
          </cell>
          <cell r="AM769">
            <v>0</v>
          </cell>
          <cell r="AN769">
            <v>0</v>
          </cell>
          <cell r="AO769">
            <v>0</v>
          </cell>
          <cell r="AP769">
            <v>0</v>
          </cell>
          <cell r="AQ769">
            <v>0</v>
          </cell>
          <cell r="AR769">
            <v>0</v>
          </cell>
          <cell r="AS769">
            <v>0</v>
          </cell>
          <cell r="AT769">
            <v>0</v>
          </cell>
          <cell r="AU769">
            <v>0</v>
          </cell>
          <cell r="AV769">
            <v>0</v>
          </cell>
          <cell r="AW769">
            <v>0</v>
          </cell>
          <cell r="AX769">
            <v>0</v>
          </cell>
          <cell r="AY769">
            <v>0</v>
          </cell>
          <cell r="AZ769">
            <v>0</v>
          </cell>
          <cell r="BA769">
            <v>0</v>
          </cell>
          <cell r="BB769">
            <v>0</v>
          </cell>
          <cell r="BC769">
            <v>0</v>
          </cell>
          <cell r="BD769">
            <v>0</v>
          </cell>
          <cell r="BE769">
            <v>0</v>
          </cell>
        </row>
        <row r="770">
          <cell r="A770" t="str">
            <v>DC3VS78</v>
          </cell>
          <cell r="B770" t="str">
            <v>DC3VS78</v>
          </cell>
          <cell r="C770" t="str">
            <v>DC3VS78</v>
          </cell>
          <cell r="D770">
            <v>0</v>
          </cell>
          <cell r="E770">
            <v>0</v>
          </cell>
          <cell r="F770">
            <v>813</v>
          </cell>
          <cell r="G770" t="str">
            <v>Chiến lược phát triển doanh nghiệp vận tải đường sắt</v>
          </cell>
          <cell r="H770">
            <v>2</v>
          </cell>
          <cell r="I770">
            <v>30</v>
          </cell>
          <cell r="J770">
            <v>0</v>
          </cell>
          <cell r="K770">
            <v>0</v>
          </cell>
          <cell r="L770">
            <v>0</v>
          </cell>
          <cell r="M770" t="str">
            <v>Viết</v>
          </cell>
          <cell r="N770">
            <v>75</v>
          </cell>
          <cell r="O770" t="str">
            <v>Vận tải sắt - bộ</v>
          </cell>
          <cell r="P770" t="str">
            <v>KINH TẾ - VẬN TẢI</v>
          </cell>
          <cell r="Q770" t="str">
            <v>KVSB</v>
          </cell>
          <cell r="R770" t="str">
            <v>KTVT</v>
          </cell>
          <cell r="S770" t="str">
            <v>KTVT-KVSB</v>
          </cell>
          <cell r="T770">
            <v>0</v>
          </cell>
          <cell r="U770">
            <v>0</v>
          </cell>
          <cell r="V770">
            <v>0</v>
          </cell>
          <cell r="W770">
            <v>0</v>
          </cell>
          <cell r="X770">
            <v>0</v>
          </cell>
          <cell r="Y770">
            <v>0</v>
          </cell>
          <cell r="Z770">
            <v>0</v>
          </cell>
          <cell r="AA770">
            <v>0</v>
          </cell>
          <cell r="AB770">
            <v>0</v>
          </cell>
          <cell r="AC770">
            <v>0</v>
          </cell>
          <cell r="AD770">
            <v>0</v>
          </cell>
          <cell r="AE770">
            <v>0</v>
          </cell>
          <cell r="AF770">
            <v>0</v>
          </cell>
          <cell r="AG770">
            <v>0</v>
          </cell>
          <cell r="AH770">
            <v>0</v>
          </cell>
          <cell r="AI770">
            <v>0</v>
          </cell>
          <cell r="AJ770">
            <v>0</v>
          </cell>
          <cell r="AK770" t="str">
            <v>o</v>
          </cell>
          <cell r="AL770">
            <v>0</v>
          </cell>
          <cell r="AM770">
            <v>0</v>
          </cell>
          <cell r="AN770">
            <v>0</v>
          </cell>
          <cell r="AO770">
            <v>0</v>
          </cell>
          <cell r="AP770">
            <v>0</v>
          </cell>
          <cell r="AQ770">
            <v>0</v>
          </cell>
          <cell r="AR770">
            <v>0</v>
          </cell>
          <cell r="AS770">
            <v>0</v>
          </cell>
          <cell r="AT770">
            <v>0</v>
          </cell>
          <cell r="AU770">
            <v>0</v>
          </cell>
          <cell r="AV770">
            <v>0</v>
          </cell>
          <cell r="AW770">
            <v>0</v>
          </cell>
          <cell r="AX770">
            <v>0</v>
          </cell>
          <cell r="AY770">
            <v>0</v>
          </cell>
          <cell r="AZ770">
            <v>0</v>
          </cell>
          <cell r="BA770">
            <v>0</v>
          </cell>
          <cell r="BB770">
            <v>0</v>
          </cell>
          <cell r="BC770">
            <v>0</v>
          </cell>
          <cell r="BD770">
            <v>0</v>
          </cell>
          <cell r="BE770">
            <v>0</v>
          </cell>
        </row>
        <row r="771">
          <cell r="A771" t="str">
            <v>DC3VB76</v>
          </cell>
          <cell r="B771" t="str">
            <v>DC3VB76</v>
          </cell>
          <cell r="C771">
            <v>0</v>
          </cell>
          <cell r="D771" t="str">
            <v>CC3VB76</v>
          </cell>
          <cell r="E771">
            <v>0</v>
          </cell>
          <cell r="F771">
            <v>612</v>
          </cell>
          <cell r="G771" t="str">
            <v>Chiến lược phát triển doanh nghiệp vận tải ô tô</v>
          </cell>
          <cell r="H771">
            <v>2</v>
          </cell>
          <cell r="I771">
            <v>30</v>
          </cell>
          <cell r="J771">
            <v>0</v>
          </cell>
          <cell r="K771">
            <v>0</v>
          </cell>
          <cell r="L771">
            <v>0</v>
          </cell>
          <cell r="M771" t="str">
            <v>Viết</v>
          </cell>
          <cell r="N771">
            <v>75</v>
          </cell>
          <cell r="O771" t="str">
            <v>Vận tải sắt - bộ</v>
          </cell>
          <cell r="P771" t="str">
            <v>KINH TẾ - VẬN TẢI</v>
          </cell>
          <cell r="Q771" t="str">
            <v>KVSB</v>
          </cell>
          <cell r="R771" t="str">
            <v>KTVT</v>
          </cell>
          <cell r="S771" t="str">
            <v>KTVT-KVSB</v>
          </cell>
          <cell r="T771">
            <v>0</v>
          </cell>
          <cell r="U771">
            <v>0</v>
          </cell>
          <cell r="V771">
            <v>0</v>
          </cell>
          <cell r="W771">
            <v>0</v>
          </cell>
          <cell r="X771">
            <v>0</v>
          </cell>
          <cell r="Y771">
            <v>0</v>
          </cell>
          <cell r="Z771">
            <v>0</v>
          </cell>
          <cell r="AA771">
            <v>0</v>
          </cell>
          <cell r="AB771">
            <v>0</v>
          </cell>
          <cell r="AC771">
            <v>0</v>
          </cell>
          <cell r="AD771">
            <v>0</v>
          </cell>
          <cell r="AE771">
            <v>0</v>
          </cell>
          <cell r="AF771">
            <v>0</v>
          </cell>
          <cell r="AG771">
            <v>0</v>
          </cell>
          <cell r="AH771">
            <v>0</v>
          </cell>
          <cell r="AI771">
            <v>0</v>
          </cell>
          <cell r="AJ771" t="str">
            <v>o</v>
          </cell>
          <cell r="AK771">
            <v>0</v>
          </cell>
          <cell r="AL771">
            <v>0</v>
          </cell>
          <cell r="AM771">
            <v>0</v>
          </cell>
          <cell r="AN771">
            <v>0</v>
          </cell>
          <cell r="AO771">
            <v>0</v>
          </cell>
          <cell r="AP771">
            <v>0</v>
          </cell>
          <cell r="AQ771">
            <v>0</v>
          </cell>
          <cell r="AR771">
            <v>0</v>
          </cell>
          <cell r="AS771">
            <v>0</v>
          </cell>
          <cell r="AT771">
            <v>0</v>
          </cell>
          <cell r="AU771">
            <v>0</v>
          </cell>
          <cell r="AV771">
            <v>0</v>
          </cell>
          <cell r="AW771">
            <v>0</v>
          </cell>
          <cell r="AX771">
            <v>0</v>
          </cell>
          <cell r="AY771">
            <v>0</v>
          </cell>
          <cell r="AZ771">
            <v>0</v>
          </cell>
          <cell r="BA771">
            <v>0</v>
          </cell>
          <cell r="BB771">
            <v>0</v>
          </cell>
          <cell r="BC771" t="str">
            <v>o</v>
          </cell>
          <cell r="BD771">
            <v>0</v>
          </cell>
          <cell r="BE771">
            <v>0</v>
          </cell>
        </row>
        <row r="772">
          <cell r="A772" t="str">
            <v>DC1CB86</v>
          </cell>
          <cell r="B772" t="str">
            <v>DC1CB86</v>
          </cell>
          <cell r="C772">
            <v>0</v>
          </cell>
          <cell r="D772" t="str">
            <v>CC1CB86</v>
          </cell>
          <cell r="E772">
            <v>0</v>
          </cell>
          <cell r="F772">
            <v>48</v>
          </cell>
          <cell r="G772" t="str">
            <v>Đại cương về bảo hiểm</v>
          </cell>
          <cell r="H772">
            <v>2</v>
          </cell>
          <cell r="I772">
            <v>30</v>
          </cell>
          <cell r="J772">
            <v>0</v>
          </cell>
          <cell r="K772">
            <v>0</v>
          </cell>
          <cell r="L772">
            <v>0</v>
          </cell>
          <cell r="M772" t="str">
            <v>Viết</v>
          </cell>
          <cell r="N772">
            <v>75</v>
          </cell>
          <cell r="O772" t="str">
            <v>Vận tải sắt - bộ</v>
          </cell>
          <cell r="P772" t="str">
            <v>KINH TẾ - VẬN TẢI</v>
          </cell>
          <cell r="Q772" t="str">
            <v>KVSB</v>
          </cell>
          <cell r="R772" t="str">
            <v>KTVT</v>
          </cell>
          <cell r="S772" t="str">
            <v>KTVT-KVSB</v>
          </cell>
          <cell r="T772">
            <v>0</v>
          </cell>
          <cell r="U772">
            <v>0</v>
          </cell>
          <cell r="V772">
            <v>0</v>
          </cell>
          <cell r="W772">
            <v>0</v>
          </cell>
          <cell r="X772">
            <v>0</v>
          </cell>
          <cell r="Y772">
            <v>0</v>
          </cell>
          <cell r="Z772">
            <v>0</v>
          </cell>
          <cell r="AA772">
            <v>0</v>
          </cell>
          <cell r="AB772">
            <v>0</v>
          </cell>
          <cell r="AC772">
            <v>0</v>
          </cell>
          <cell r="AD772">
            <v>0</v>
          </cell>
          <cell r="AE772">
            <v>0</v>
          </cell>
          <cell r="AF772">
            <v>0</v>
          </cell>
          <cell r="AG772">
            <v>0</v>
          </cell>
          <cell r="AH772" t="str">
            <v>o</v>
          </cell>
          <cell r="AI772">
            <v>0</v>
          </cell>
          <cell r="AJ772">
            <v>0</v>
          </cell>
          <cell r="AK772">
            <v>0</v>
          </cell>
          <cell r="AL772">
            <v>0</v>
          </cell>
          <cell r="AM772">
            <v>0</v>
          </cell>
          <cell r="AN772">
            <v>0</v>
          </cell>
          <cell r="AO772">
            <v>0</v>
          </cell>
          <cell r="AP772">
            <v>0</v>
          </cell>
          <cell r="AQ772">
            <v>0</v>
          </cell>
          <cell r="AR772">
            <v>0</v>
          </cell>
          <cell r="AS772">
            <v>0</v>
          </cell>
          <cell r="AT772">
            <v>0</v>
          </cell>
          <cell r="AU772">
            <v>0</v>
          </cell>
          <cell r="AV772">
            <v>0</v>
          </cell>
          <cell r="AW772">
            <v>0</v>
          </cell>
          <cell r="AX772">
            <v>0</v>
          </cell>
          <cell r="AY772">
            <v>0</v>
          </cell>
          <cell r="AZ772">
            <v>0</v>
          </cell>
          <cell r="BA772" t="str">
            <v>o</v>
          </cell>
          <cell r="BB772">
            <v>0</v>
          </cell>
          <cell r="BC772">
            <v>0</v>
          </cell>
          <cell r="BD772">
            <v>0</v>
          </cell>
          <cell r="BE772">
            <v>0</v>
          </cell>
        </row>
        <row r="773">
          <cell r="A773" t="str">
            <v>DC2KV32</v>
          </cell>
          <cell r="B773">
            <v>0</v>
          </cell>
          <cell r="C773">
            <v>0</v>
          </cell>
          <cell r="D773" t="str">
            <v>CC2KV32</v>
          </cell>
          <cell r="E773">
            <v>0</v>
          </cell>
          <cell r="F773">
            <v>153</v>
          </cell>
          <cell r="G773" t="str">
            <v>Địa lý vận tải</v>
          </cell>
          <cell r="H773">
            <v>2</v>
          </cell>
          <cell r="I773">
            <v>30</v>
          </cell>
          <cell r="J773">
            <v>0</v>
          </cell>
          <cell r="K773">
            <v>0</v>
          </cell>
          <cell r="L773">
            <v>0</v>
          </cell>
          <cell r="M773" t="str">
            <v>Viết</v>
          </cell>
          <cell r="N773">
            <v>75</v>
          </cell>
          <cell r="O773" t="str">
            <v>Vận tải sắt - bộ</v>
          </cell>
          <cell r="P773" t="str">
            <v>KINH TẾ - VẬN TẢI</v>
          </cell>
          <cell r="Q773" t="str">
            <v>KVSB</v>
          </cell>
          <cell r="R773" t="str">
            <v>KTVT</v>
          </cell>
          <cell r="S773" t="str">
            <v>KTVT-KVSB</v>
          </cell>
          <cell r="T773">
            <v>0</v>
          </cell>
          <cell r="U773">
            <v>0</v>
          </cell>
          <cell r="V773">
            <v>0</v>
          </cell>
          <cell r="W773">
            <v>0</v>
          </cell>
          <cell r="X773">
            <v>0</v>
          </cell>
          <cell r="Y773">
            <v>0</v>
          </cell>
          <cell r="Z773">
            <v>0</v>
          </cell>
          <cell r="AA773">
            <v>0</v>
          </cell>
          <cell r="AB773">
            <v>0</v>
          </cell>
          <cell r="AC773">
            <v>0</v>
          </cell>
          <cell r="AD773">
            <v>0</v>
          </cell>
          <cell r="AE773">
            <v>0</v>
          </cell>
          <cell r="AF773">
            <v>0</v>
          </cell>
          <cell r="AG773">
            <v>0</v>
          </cell>
          <cell r="AH773">
            <v>0</v>
          </cell>
          <cell r="AI773">
            <v>0</v>
          </cell>
          <cell r="AJ773" t="str">
            <v>x</v>
          </cell>
          <cell r="AK773">
            <v>0</v>
          </cell>
          <cell r="AL773" t="str">
            <v>x</v>
          </cell>
          <cell r="AM773">
            <v>0</v>
          </cell>
          <cell r="AN773">
            <v>0</v>
          </cell>
          <cell r="AO773">
            <v>0</v>
          </cell>
          <cell r="AP773">
            <v>0</v>
          </cell>
          <cell r="AQ773">
            <v>0</v>
          </cell>
          <cell r="AR773">
            <v>0</v>
          </cell>
          <cell r="AS773">
            <v>0</v>
          </cell>
          <cell r="AT773">
            <v>0</v>
          </cell>
          <cell r="AU773">
            <v>0</v>
          </cell>
          <cell r="AV773">
            <v>0</v>
          </cell>
          <cell r="AW773">
            <v>0</v>
          </cell>
          <cell r="AX773">
            <v>0</v>
          </cell>
          <cell r="AY773">
            <v>0</v>
          </cell>
          <cell r="AZ773">
            <v>0</v>
          </cell>
          <cell r="BA773">
            <v>0</v>
          </cell>
          <cell r="BB773">
            <v>0</v>
          </cell>
          <cell r="BC773" t="str">
            <v>x</v>
          </cell>
          <cell r="BD773">
            <v>0</v>
          </cell>
          <cell r="BE773">
            <v>0</v>
          </cell>
        </row>
        <row r="774">
          <cell r="A774" t="str">
            <v>DC2VB32</v>
          </cell>
          <cell r="B774">
            <v>0</v>
          </cell>
          <cell r="C774">
            <v>0</v>
          </cell>
          <cell r="D774" t="str">
            <v>CC2VB32</v>
          </cell>
          <cell r="E774">
            <v>0</v>
          </cell>
          <cell r="F774">
            <v>153</v>
          </cell>
          <cell r="G774" t="str">
            <v>Địa lý vận tải</v>
          </cell>
          <cell r="H774">
            <v>2</v>
          </cell>
          <cell r="I774">
            <v>30</v>
          </cell>
          <cell r="J774">
            <v>0</v>
          </cell>
          <cell r="K774">
            <v>0</v>
          </cell>
          <cell r="L774">
            <v>0</v>
          </cell>
          <cell r="M774" t="str">
            <v>Viết</v>
          </cell>
          <cell r="N774">
            <v>75</v>
          </cell>
          <cell r="O774" t="str">
            <v>Vận tải sắt - bộ</v>
          </cell>
          <cell r="P774" t="str">
            <v>KINH TẾ - VẬN TẢI</v>
          </cell>
          <cell r="Q774" t="str">
            <v>KVSB</v>
          </cell>
          <cell r="R774" t="str">
            <v>KTVT</v>
          </cell>
          <cell r="S774" t="str">
            <v>KTVT-KVSB</v>
          </cell>
          <cell r="T774">
            <v>0</v>
          </cell>
          <cell r="U774">
            <v>0</v>
          </cell>
          <cell r="V774">
            <v>0</v>
          </cell>
          <cell r="W774">
            <v>0</v>
          </cell>
          <cell r="X774">
            <v>0</v>
          </cell>
          <cell r="Y774">
            <v>0</v>
          </cell>
          <cell r="Z774">
            <v>0</v>
          </cell>
          <cell r="AA774">
            <v>0</v>
          </cell>
          <cell r="AB774">
            <v>0</v>
          </cell>
          <cell r="AC774">
            <v>0</v>
          </cell>
          <cell r="AD774">
            <v>0</v>
          </cell>
          <cell r="AE774">
            <v>0</v>
          </cell>
          <cell r="AF774">
            <v>0</v>
          </cell>
          <cell r="AG774">
            <v>0</v>
          </cell>
          <cell r="AH774">
            <v>0</v>
          </cell>
          <cell r="AI774">
            <v>0</v>
          </cell>
          <cell r="AJ774" t="str">
            <v>x</v>
          </cell>
          <cell r="AK774">
            <v>0</v>
          </cell>
          <cell r="AL774" t="str">
            <v>x</v>
          </cell>
          <cell r="AM774">
            <v>0</v>
          </cell>
          <cell r="AN774">
            <v>0</v>
          </cell>
          <cell r="AO774">
            <v>0</v>
          </cell>
          <cell r="AP774">
            <v>0</v>
          </cell>
          <cell r="AQ774">
            <v>0</v>
          </cell>
          <cell r="AR774">
            <v>0</v>
          </cell>
          <cell r="AS774">
            <v>0</v>
          </cell>
          <cell r="AT774">
            <v>0</v>
          </cell>
          <cell r="AU774">
            <v>0</v>
          </cell>
          <cell r="AV774">
            <v>0</v>
          </cell>
          <cell r="AW774">
            <v>0</v>
          </cell>
          <cell r="AX774">
            <v>0</v>
          </cell>
          <cell r="AY774">
            <v>0</v>
          </cell>
          <cell r="AZ774">
            <v>0</v>
          </cell>
          <cell r="BA774">
            <v>0</v>
          </cell>
          <cell r="BB774">
            <v>0</v>
          </cell>
          <cell r="BC774" t="str">
            <v>x</v>
          </cell>
          <cell r="BD774">
            <v>0</v>
          </cell>
          <cell r="BE774">
            <v>0</v>
          </cell>
        </row>
        <row r="775">
          <cell r="A775" t="str">
            <v>DC3VS73</v>
          </cell>
          <cell r="B775" t="str">
            <v>DC3VS73</v>
          </cell>
          <cell r="C775" t="str">
            <v>DC3VS73</v>
          </cell>
          <cell r="D775">
            <v>0</v>
          </cell>
          <cell r="E775">
            <v>0</v>
          </cell>
          <cell r="F775">
            <v>496</v>
          </cell>
          <cell r="G775" t="str">
            <v>Điều tra kinh tế - kỹ thuật vận tải đường sắt</v>
          </cell>
          <cell r="H775">
            <v>2</v>
          </cell>
          <cell r="I775">
            <v>30</v>
          </cell>
          <cell r="J775">
            <v>0</v>
          </cell>
          <cell r="K775">
            <v>0</v>
          </cell>
          <cell r="L775">
            <v>0</v>
          </cell>
          <cell r="M775" t="str">
            <v>Viết</v>
          </cell>
          <cell r="N775">
            <v>75</v>
          </cell>
          <cell r="O775" t="str">
            <v>Vận tải sắt - bộ</v>
          </cell>
          <cell r="P775" t="str">
            <v>KINH TẾ - VẬN TẢI</v>
          </cell>
          <cell r="Q775" t="str">
            <v>KVSB</v>
          </cell>
          <cell r="R775" t="str">
            <v>KTVT</v>
          </cell>
          <cell r="S775" t="str">
            <v>KTVT-KVSB</v>
          </cell>
          <cell r="T775">
            <v>0</v>
          </cell>
          <cell r="U775">
            <v>0</v>
          </cell>
          <cell r="V775">
            <v>0</v>
          </cell>
          <cell r="W775">
            <v>0</v>
          </cell>
          <cell r="X775">
            <v>0</v>
          </cell>
          <cell r="Y775">
            <v>0</v>
          </cell>
          <cell r="Z775">
            <v>0</v>
          </cell>
          <cell r="AA775">
            <v>0</v>
          </cell>
          <cell r="AB775">
            <v>0</v>
          </cell>
          <cell r="AC775">
            <v>0</v>
          </cell>
          <cell r="AD775">
            <v>0</v>
          </cell>
          <cell r="AE775">
            <v>0</v>
          </cell>
          <cell r="AF775">
            <v>0</v>
          </cell>
          <cell r="AG775">
            <v>0</v>
          </cell>
          <cell r="AH775">
            <v>0</v>
          </cell>
          <cell r="AI775">
            <v>0</v>
          </cell>
          <cell r="AJ775">
            <v>0</v>
          </cell>
          <cell r="AK775" t="str">
            <v>o</v>
          </cell>
          <cell r="AL775">
            <v>0</v>
          </cell>
          <cell r="AM775">
            <v>0</v>
          </cell>
          <cell r="AN775">
            <v>0</v>
          </cell>
          <cell r="AO775">
            <v>0</v>
          </cell>
          <cell r="AP775">
            <v>0</v>
          </cell>
          <cell r="AQ775">
            <v>0</v>
          </cell>
          <cell r="AR775">
            <v>0</v>
          </cell>
          <cell r="AS775">
            <v>0</v>
          </cell>
          <cell r="AT775">
            <v>0</v>
          </cell>
          <cell r="AU775">
            <v>0</v>
          </cell>
          <cell r="AV775">
            <v>0</v>
          </cell>
          <cell r="AW775">
            <v>0</v>
          </cell>
          <cell r="AX775">
            <v>0</v>
          </cell>
          <cell r="AY775">
            <v>0</v>
          </cell>
          <cell r="AZ775">
            <v>0</v>
          </cell>
          <cell r="BA775">
            <v>0</v>
          </cell>
          <cell r="BB775">
            <v>0</v>
          </cell>
          <cell r="BC775">
            <v>0</v>
          </cell>
          <cell r="BD775">
            <v>0</v>
          </cell>
          <cell r="BE775">
            <v>0</v>
          </cell>
        </row>
        <row r="776">
          <cell r="A776" t="str">
            <v>DC3VB13</v>
          </cell>
          <cell r="B776">
            <v>0</v>
          </cell>
          <cell r="C776">
            <v>0</v>
          </cell>
          <cell r="D776" t="str">
            <v>CC3VB13</v>
          </cell>
          <cell r="E776">
            <v>0</v>
          </cell>
          <cell r="F776">
            <v>497</v>
          </cell>
          <cell r="G776" t="str">
            <v>Điều tra kinh tế - kỹ thuật vận tải ô tô</v>
          </cell>
          <cell r="H776">
            <v>2</v>
          </cell>
          <cell r="I776">
            <v>30</v>
          </cell>
          <cell r="J776">
            <v>0</v>
          </cell>
          <cell r="K776">
            <v>0</v>
          </cell>
          <cell r="L776">
            <v>0</v>
          </cell>
          <cell r="M776" t="str">
            <v>Viết</v>
          </cell>
          <cell r="N776">
            <v>75</v>
          </cell>
          <cell r="O776" t="str">
            <v>Vận tải sắt - bộ</v>
          </cell>
          <cell r="P776" t="str">
            <v>KINH TẾ - VẬN TẢI</v>
          </cell>
          <cell r="Q776" t="str">
            <v>KVSB</v>
          </cell>
          <cell r="R776" t="str">
            <v>KTVT</v>
          </cell>
          <cell r="S776" t="str">
            <v>KTVT-KVSB</v>
          </cell>
          <cell r="T776">
            <v>0</v>
          </cell>
          <cell r="U776">
            <v>0</v>
          </cell>
          <cell r="V776">
            <v>0</v>
          </cell>
          <cell r="W776">
            <v>0</v>
          </cell>
          <cell r="X776">
            <v>0</v>
          </cell>
          <cell r="Y776">
            <v>0</v>
          </cell>
          <cell r="Z776">
            <v>0</v>
          </cell>
          <cell r="AA776">
            <v>0</v>
          </cell>
          <cell r="AB776">
            <v>0</v>
          </cell>
          <cell r="AC776">
            <v>0</v>
          </cell>
          <cell r="AD776">
            <v>0</v>
          </cell>
          <cell r="AE776">
            <v>0</v>
          </cell>
          <cell r="AF776">
            <v>0</v>
          </cell>
          <cell r="AG776">
            <v>0</v>
          </cell>
          <cell r="AH776">
            <v>0</v>
          </cell>
          <cell r="AI776">
            <v>0</v>
          </cell>
          <cell r="AJ776" t="str">
            <v>x</v>
          </cell>
          <cell r="AK776">
            <v>0</v>
          </cell>
          <cell r="AL776">
            <v>0</v>
          </cell>
          <cell r="AM776">
            <v>0</v>
          </cell>
          <cell r="AN776">
            <v>0</v>
          </cell>
          <cell r="AO776">
            <v>0</v>
          </cell>
          <cell r="AP776">
            <v>0</v>
          </cell>
          <cell r="AQ776">
            <v>0</v>
          </cell>
          <cell r="AR776">
            <v>0</v>
          </cell>
          <cell r="AS776">
            <v>0</v>
          </cell>
          <cell r="AT776">
            <v>0</v>
          </cell>
          <cell r="AU776">
            <v>0</v>
          </cell>
          <cell r="AV776">
            <v>0</v>
          </cell>
          <cell r="AW776">
            <v>0</v>
          </cell>
          <cell r="AX776">
            <v>0</v>
          </cell>
          <cell r="AY776">
            <v>0</v>
          </cell>
          <cell r="AZ776">
            <v>0</v>
          </cell>
          <cell r="BA776">
            <v>0</v>
          </cell>
          <cell r="BB776">
            <v>0</v>
          </cell>
          <cell r="BC776" t="str">
            <v>x</v>
          </cell>
          <cell r="BD776">
            <v>0</v>
          </cell>
          <cell r="BE776">
            <v>0</v>
          </cell>
        </row>
        <row r="777">
          <cell r="A777" t="str">
            <v>DC3KV23</v>
          </cell>
          <cell r="B777">
            <v>0</v>
          </cell>
          <cell r="C777">
            <v>0</v>
          </cell>
          <cell r="D777">
            <v>0</v>
          </cell>
          <cell r="E777">
            <v>0</v>
          </cell>
          <cell r="F777">
            <v>904</v>
          </cell>
          <cell r="G777" t="str">
            <v>Điều tra kinh tế kỹ thuật</v>
          </cell>
          <cell r="H777">
            <v>2</v>
          </cell>
          <cell r="I777">
            <v>30</v>
          </cell>
          <cell r="J777">
            <v>0</v>
          </cell>
          <cell r="K777">
            <v>0</v>
          </cell>
          <cell r="L777">
            <v>0</v>
          </cell>
          <cell r="M777" t="str">
            <v>Viết</v>
          </cell>
          <cell r="N777">
            <v>75</v>
          </cell>
          <cell r="O777" t="str">
            <v>Vận tải sắt - bộ</v>
          </cell>
          <cell r="P777" t="str">
            <v>KINH TẾ - VẬN TẢI</v>
          </cell>
          <cell r="Q777" t="str">
            <v>KVSB</v>
          </cell>
          <cell r="R777" t="str">
            <v>KTVT</v>
          </cell>
          <cell r="S777" t="str">
            <v>KTVT-KVSB</v>
          </cell>
          <cell r="T777">
            <v>0</v>
          </cell>
          <cell r="U777">
            <v>0</v>
          </cell>
          <cell r="V777">
            <v>0</v>
          </cell>
          <cell r="W777">
            <v>0</v>
          </cell>
          <cell r="X777">
            <v>0</v>
          </cell>
          <cell r="Y777">
            <v>0</v>
          </cell>
          <cell r="Z777">
            <v>0</v>
          </cell>
          <cell r="AA777">
            <v>0</v>
          </cell>
          <cell r="AB777">
            <v>0</v>
          </cell>
          <cell r="AC777">
            <v>0</v>
          </cell>
          <cell r="AD777">
            <v>0</v>
          </cell>
          <cell r="AE777">
            <v>0</v>
          </cell>
          <cell r="AF777">
            <v>0</v>
          </cell>
          <cell r="AG777">
            <v>0</v>
          </cell>
          <cell r="AH777">
            <v>0</v>
          </cell>
          <cell r="AI777">
            <v>0</v>
          </cell>
          <cell r="AJ777">
            <v>0</v>
          </cell>
          <cell r="AK777">
            <v>0</v>
          </cell>
          <cell r="AL777" t="str">
            <v>x</v>
          </cell>
          <cell r="AM777">
            <v>0</v>
          </cell>
          <cell r="AN777">
            <v>0</v>
          </cell>
          <cell r="AO777">
            <v>0</v>
          </cell>
          <cell r="AP777">
            <v>0</v>
          </cell>
          <cell r="AQ777">
            <v>0</v>
          </cell>
          <cell r="AR777">
            <v>0</v>
          </cell>
          <cell r="AS777">
            <v>0</v>
          </cell>
          <cell r="AT777">
            <v>0</v>
          </cell>
          <cell r="AU777">
            <v>0</v>
          </cell>
          <cell r="AV777">
            <v>0</v>
          </cell>
          <cell r="AW777">
            <v>0</v>
          </cell>
          <cell r="AX777">
            <v>0</v>
          </cell>
          <cell r="AY777">
            <v>0</v>
          </cell>
          <cell r="AZ777">
            <v>0</v>
          </cell>
          <cell r="BA777">
            <v>0</v>
          </cell>
          <cell r="BB777">
            <v>0</v>
          </cell>
          <cell r="BC777">
            <v>0</v>
          </cell>
          <cell r="BD777">
            <v>0</v>
          </cell>
          <cell r="BE777">
            <v>0</v>
          </cell>
        </row>
        <row r="778">
          <cell r="A778" t="str">
            <v>DC2KV22</v>
          </cell>
          <cell r="B778">
            <v>0</v>
          </cell>
          <cell r="C778">
            <v>0</v>
          </cell>
          <cell r="D778">
            <v>0</v>
          </cell>
          <cell r="E778">
            <v>0</v>
          </cell>
          <cell r="F778">
            <v>212</v>
          </cell>
          <cell r="G778" t="str">
            <v>Định mức kinh tế kỹ thuật</v>
          </cell>
          <cell r="H778">
            <v>3</v>
          </cell>
          <cell r="I778">
            <v>45</v>
          </cell>
          <cell r="J778">
            <v>0</v>
          </cell>
          <cell r="K778">
            <v>0</v>
          </cell>
          <cell r="L778">
            <v>0</v>
          </cell>
          <cell r="M778" t="str">
            <v>Viết</v>
          </cell>
          <cell r="N778">
            <v>90</v>
          </cell>
          <cell r="O778" t="str">
            <v>Vận tải sắt - bộ</v>
          </cell>
          <cell r="P778" t="str">
            <v>KINH TẾ - VẬN TẢI</v>
          </cell>
          <cell r="Q778" t="str">
            <v>KVSB</v>
          </cell>
          <cell r="R778" t="str">
            <v>KTVT</v>
          </cell>
          <cell r="S778" t="str">
            <v>KTVT-KVSB</v>
          </cell>
          <cell r="T778">
            <v>0</v>
          </cell>
          <cell r="U778">
            <v>0</v>
          </cell>
          <cell r="V778">
            <v>0</v>
          </cell>
          <cell r="W778">
            <v>0</v>
          </cell>
          <cell r="X778">
            <v>0</v>
          </cell>
          <cell r="Y778">
            <v>0</v>
          </cell>
          <cell r="Z778">
            <v>0</v>
          </cell>
          <cell r="AA778">
            <v>0</v>
          </cell>
          <cell r="AB778">
            <v>0</v>
          </cell>
          <cell r="AC778">
            <v>0</v>
          </cell>
          <cell r="AD778">
            <v>0</v>
          </cell>
          <cell r="AE778">
            <v>0</v>
          </cell>
          <cell r="AF778">
            <v>0</v>
          </cell>
          <cell r="AG778">
            <v>0</v>
          </cell>
          <cell r="AH778">
            <v>0</v>
          </cell>
          <cell r="AI778">
            <v>0</v>
          </cell>
          <cell r="AJ778">
            <v>0</v>
          </cell>
          <cell r="AK778">
            <v>0</v>
          </cell>
          <cell r="AL778" t="str">
            <v>x</v>
          </cell>
          <cell r="AM778">
            <v>0</v>
          </cell>
          <cell r="AN778">
            <v>0</v>
          </cell>
          <cell r="AO778">
            <v>0</v>
          </cell>
          <cell r="AP778">
            <v>0</v>
          </cell>
          <cell r="AQ778">
            <v>0</v>
          </cell>
          <cell r="AR778">
            <v>0</v>
          </cell>
          <cell r="AS778">
            <v>0</v>
          </cell>
          <cell r="AT778">
            <v>0</v>
          </cell>
          <cell r="AU778">
            <v>0</v>
          </cell>
          <cell r="AV778">
            <v>0</v>
          </cell>
          <cell r="AW778">
            <v>0</v>
          </cell>
          <cell r="AX778">
            <v>0</v>
          </cell>
          <cell r="AY778">
            <v>0</v>
          </cell>
          <cell r="AZ778">
            <v>0</v>
          </cell>
          <cell r="BA778">
            <v>0</v>
          </cell>
          <cell r="BB778">
            <v>0</v>
          </cell>
          <cell r="BC778">
            <v>0</v>
          </cell>
          <cell r="BD778">
            <v>0</v>
          </cell>
          <cell r="BE778">
            <v>0</v>
          </cell>
        </row>
        <row r="779">
          <cell r="A779" t="str">
            <v>DC2VS67</v>
          </cell>
          <cell r="B779">
            <v>0</v>
          </cell>
          <cell r="C779" t="str">
            <v>DC2VS67</v>
          </cell>
          <cell r="D779" t="str">
            <v>CC2VS67</v>
          </cell>
          <cell r="E779" t="str">
            <v>CC2VS67</v>
          </cell>
          <cell r="F779">
            <v>147</v>
          </cell>
          <cell r="G779" t="str">
            <v>Định mức kinh tế kỹ thuật vận tải đường sắt</v>
          </cell>
          <cell r="H779">
            <v>3</v>
          </cell>
          <cell r="I779">
            <v>45</v>
          </cell>
          <cell r="J779">
            <v>0</v>
          </cell>
          <cell r="K779">
            <v>0</v>
          </cell>
          <cell r="L779">
            <v>0</v>
          </cell>
          <cell r="M779" t="str">
            <v>Viết</v>
          </cell>
          <cell r="N779">
            <v>90</v>
          </cell>
          <cell r="O779" t="str">
            <v>Vận tải sắt - bộ</v>
          </cell>
          <cell r="P779" t="str">
            <v>KINH TẾ - VẬN TẢI</v>
          </cell>
          <cell r="Q779" t="str">
            <v>KVSB</v>
          </cell>
          <cell r="R779" t="str">
            <v>KTVT</v>
          </cell>
          <cell r="S779" t="str">
            <v>KTVT-KVSB</v>
          </cell>
          <cell r="T779">
            <v>0</v>
          </cell>
          <cell r="U779">
            <v>0</v>
          </cell>
          <cell r="V779">
            <v>0</v>
          </cell>
          <cell r="W779">
            <v>0</v>
          </cell>
          <cell r="X779">
            <v>0</v>
          </cell>
          <cell r="Y779">
            <v>0</v>
          </cell>
          <cell r="Z779">
            <v>0</v>
          </cell>
          <cell r="AA779">
            <v>0</v>
          </cell>
          <cell r="AB779">
            <v>0</v>
          </cell>
          <cell r="AC779">
            <v>0</v>
          </cell>
          <cell r="AD779">
            <v>0</v>
          </cell>
          <cell r="AE779">
            <v>0</v>
          </cell>
          <cell r="AF779">
            <v>0</v>
          </cell>
          <cell r="AG779">
            <v>0</v>
          </cell>
          <cell r="AH779">
            <v>0</v>
          </cell>
          <cell r="AI779">
            <v>0</v>
          </cell>
          <cell r="AJ779">
            <v>0</v>
          </cell>
          <cell r="AK779" t="str">
            <v>x</v>
          </cell>
          <cell r="AL779">
            <v>0</v>
          </cell>
          <cell r="AM779">
            <v>0</v>
          </cell>
          <cell r="AN779">
            <v>0</v>
          </cell>
          <cell r="AO779">
            <v>0</v>
          </cell>
          <cell r="AP779">
            <v>0</v>
          </cell>
          <cell r="AQ779">
            <v>0</v>
          </cell>
          <cell r="AR779">
            <v>0</v>
          </cell>
          <cell r="AS779">
            <v>0</v>
          </cell>
          <cell r="AT779">
            <v>0</v>
          </cell>
          <cell r="AU779">
            <v>0</v>
          </cell>
          <cell r="AV779">
            <v>0</v>
          </cell>
          <cell r="AW779">
            <v>0</v>
          </cell>
          <cell r="AX779">
            <v>0</v>
          </cell>
          <cell r="AY779">
            <v>0</v>
          </cell>
          <cell r="AZ779">
            <v>0</v>
          </cell>
          <cell r="BA779">
            <v>0</v>
          </cell>
          <cell r="BB779">
            <v>0</v>
          </cell>
          <cell r="BC779">
            <v>0</v>
          </cell>
          <cell r="BD779" t="str">
            <v>x</v>
          </cell>
          <cell r="BE779">
            <v>0</v>
          </cell>
        </row>
        <row r="780">
          <cell r="A780" t="str">
            <v>DC2VB67</v>
          </cell>
          <cell r="B780">
            <v>0</v>
          </cell>
          <cell r="C780">
            <v>0</v>
          </cell>
          <cell r="D780" t="str">
            <v>CC2VB67</v>
          </cell>
          <cell r="E780">
            <v>0</v>
          </cell>
          <cell r="F780">
            <v>155</v>
          </cell>
          <cell r="G780" t="str">
            <v>Định mức kinh tế kỹ thuật vận tải ô tô</v>
          </cell>
          <cell r="H780">
            <v>3</v>
          </cell>
          <cell r="I780">
            <v>45</v>
          </cell>
          <cell r="J780">
            <v>0</v>
          </cell>
          <cell r="K780">
            <v>0</v>
          </cell>
          <cell r="L780">
            <v>0</v>
          </cell>
          <cell r="M780" t="str">
            <v>Viết</v>
          </cell>
          <cell r="N780">
            <v>90</v>
          </cell>
          <cell r="O780" t="str">
            <v>Vận tải sắt - bộ</v>
          </cell>
          <cell r="P780" t="str">
            <v>KINH TẾ - VẬN TẢI</v>
          </cell>
          <cell r="Q780" t="str">
            <v>KVSB</v>
          </cell>
          <cell r="R780" t="str">
            <v>KTVT</v>
          </cell>
          <cell r="S780" t="str">
            <v>KTVT-KVSB</v>
          </cell>
          <cell r="T780">
            <v>0</v>
          </cell>
          <cell r="U780">
            <v>0</v>
          </cell>
          <cell r="V780">
            <v>0</v>
          </cell>
          <cell r="W780">
            <v>0</v>
          </cell>
          <cell r="X780">
            <v>0</v>
          </cell>
          <cell r="Y780">
            <v>0</v>
          </cell>
          <cell r="Z780">
            <v>0</v>
          </cell>
          <cell r="AA780">
            <v>0</v>
          </cell>
          <cell r="AB780">
            <v>0</v>
          </cell>
          <cell r="AC780">
            <v>0</v>
          </cell>
          <cell r="AD780">
            <v>0</v>
          </cell>
          <cell r="AE780">
            <v>0</v>
          </cell>
          <cell r="AF780">
            <v>0</v>
          </cell>
          <cell r="AG780">
            <v>0</v>
          </cell>
          <cell r="AH780">
            <v>0</v>
          </cell>
          <cell r="AI780">
            <v>0</v>
          </cell>
          <cell r="AJ780" t="str">
            <v>x</v>
          </cell>
          <cell r="AK780">
            <v>0</v>
          </cell>
          <cell r="AL780">
            <v>0</v>
          </cell>
          <cell r="AM780">
            <v>0</v>
          </cell>
          <cell r="AN780">
            <v>0</v>
          </cell>
          <cell r="AO780">
            <v>0</v>
          </cell>
          <cell r="AP780">
            <v>0</v>
          </cell>
          <cell r="AQ780">
            <v>0</v>
          </cell>
          <cell r="AR780">
            <v>0</v>
          </cell>
          <cell r="AS780">
            <v>0</v>
          </cell>
          <cell r="AT780">
            <v>0</v>
          </cell>
          <cell r="AU780">
            <v>0</v>
          </cell>
          <cell r="AV780">
            <v>0</v>
          </cell>
          <cell r="AW780">
            <v>0</v>
          </cell>
          <cell r="AX780">
            <v>0</v>
          </cell>
          <cell r="AY780">
            <v>0</v>
          </cell>
          <cell r="AZ780">
            <v>0</v>
          </cell>
          <cell r="BA780">
            <v>0</v>
          </cell>
          <cell r="BB780">
            <v>0</v>
          </cell>
          <cell r="BC780" t="str">
            <v>x</v>
          </cell>
          <cell r="BD780">
            <v>0</v>
          </cell>
          <cell r="BE780">
            <v>0</v>
          </cell>
        </row>
        <row r="781">
          <cell r="A781" t="str">
            <v>DC3VL43</v>
          </cell>
          <cell r="B781">
            <v>0</v>
          </cell>
          <cell r="C781">
            <v>0</v>
          </cell>
          <cell r="D781">
            <v>0</v>
          </cell>
          <cell r="E781">
            <v>0</v>
          </cell>
          <cell r="F781">
            <v>925</v>
          </cell>
          <cell r="G781" t="str">
            <v>Đồ án công nghệ vận tải</v>
          </cell>
          <cell r="H781">
            <v>1</v>
          </cell>
          <cell r="I781">
            <v>0</v>
          </cell>
          <cell r="J781">
            <v>0</v>
          </cell>
          <cell r="K781">
            <v>45</v>
          </cell>
          <cell r="L781">
            <v>0</v>
          </cell>
          <cell r="M781" t="str">
            <v>VĐ</v>
          </cell>
          <cell r="N781">
            <v>0</v>
          </cell>
          <cell r="O781" t="str">
            <v>Vận tải sắt - bộ</v>
          </cell>
          <cell r="P781" t="str">
            <v>KINH TẾ - VẬN TẢI</v>
          </cell>
          <cell r="Q781" t="str">
            <v>KVSB</v>
          </cell>
          <cell r="R781" t="str">
            <v>KTVT</v>
          </cell>
          <cell r="S781" t="str">
            <v>KTVT-KVSB</v>
          </cell>
          <cell r="T781">
            <v>0</v>
          </cell>
          <cell r="U781">
            <v>0</v>
          </cell>
          <cell r="V781">
            <v>0</v>
          </cell>
          <cell r="W781">
            <v>0</v>
          </cell>
          <cell r="X781">
            <v>0</v>
          </cell>
          <cell r="Y781">
            <v>0</v>
          </cell>
          <cell r="Z781">
            <v>0</v>
          </cell>
          <cell r="AA781">
            <v>0</v>
          </cell>
          <cell r="AB781">
            <v>0</v>
          </cell>
          <cell r="AC781">
            <v>0</v>
          </cell>
          <cell r="AD781">
            <v>0</v>
          </cell>
          <cell r="AE781">
            <v>0</v>
          </cell>
          <cell r="AF781">
            <v>0</v>
          </cell>
          <cell r="AG781">
            <v>0</v>
          </cell>
          <cell r="AH781">
            <v>0</v>
          </cell>
          <cell r="AI781">
            <v>0</v>
          </cell>
          <cell r="AJ781">
            <v>0</v>
          </cell>
          <cell r="AK781">
            <v>0</v>
          </cell>
          <cell r="AL781" t="str">
            <v>x</v>
          </cell>
          <cell r="AM781">
            <v>0</v>
          </cell>
          <cell r="AN781">
            <v>0</v>
          </cell>
          <cell r="AO781">
            <v>0</v>
          </cell>
          <cell r="AP781">
            <v>0</v>
          </cell>
          <cell r="AQ781">
            <v>0</v>
          </cell>
          <cell r="AR781">
            <v>0</v>
          </cell>
          <cell r="AS781">
            <v>0</v>
          </cell>
          <cell r="AT781">
            <v>0</v>
          </cell>
          <cell r="AU781">
            <v>0</v>
          </cell>
          <cell r="AV781">
            <v>0</v>
          </cell>
          <cell r="AW781">
            <v>0</v>
          </cell>
          <cell r="AX781">
            <v>0</v>
          </cell>
          <cell r="AY781">
            <v>0</v>
          </cell>
          <cell r="AZ781">
            <v>0</v>
          </cell>
          <cell r="BA781">
            <v>0</v>
          </cell>
          <cell r="BB781">
            <v>0</v>
          </cell>
          <cell r="BC781">
            <v>0</v>
          </cell>
          <cell r="BD781">
            <v>0</v>
          </cell>
          <cell r="BE781">
            <v>0</v>
          </cell>
        </row>
        <row r="782">
          <cell r="A782" t="str">
            <v>DC3VL29</v>
          </cell>
          <cell r="B782">
            <v>0</v>
          </cell>
          <cell r="C782">
            <v>0</v>
          </cell>
          <cell r="D782">
            <v>0</v>
          </cell>
          <cell r="E782">
            <v>0</v>
          </cell>
          <cell r="F782">
            <v>910</v>
          </cell>
          <cell r="G782" t="str">
            <v>Đồ án Quản trị Logistics</v>
          </cell>
          <cell r="H782">
            <v>1</v>
          </cell>
          <cell r="I782">
            <v>0</v>
          </cell>
          <cell r="J782">
            <v>0</v>
          </cell>
          <cell r="K782">
            <v>45</v>
          </cell>
          <cell r="L782">
            <v>0</v>
          </cell>
          <cell r="M782" t="str">
            <v>VĐ</v>
          </cell>
          <cell r="N782">
            <v>0</v>
          </cell>
          <cell r="O782" t="str">
            <v>Vận tải sắt - bộ</v>
          </cell>
          <cell r="P782" t="str">
            <v>KINH TẾ - VẬN TẢI</v>
          </cell>
          <cell r="Q782" t="str">
            <v>KVSB</v>
          </cell>
          <cell r="R782" t="str">
            <v>KTVT</v>
          </cell>
          <cell r="S782" t="str">
            <v>KTVT-KVSB</v>
          </cell>
          <cell r="T782">
            <v>0</v>
          </cell>
          <cell r="U782">
            <v>0</v>
          </cell>
          <cell r="V782">
            <v>0</v>
          </cell>
          <cell r="W782">
            <v>0</v>
          </cell>
          <cell r="X782">
            <v>0</v>
          </cell>
          <cell r="Y782">
            <v>0</v>
          </cell>
          <cell r="Z782">
            <v>0</v>
          </cell>
          <cell r="AA782">
            <v>0</v>
          </cell>
          <cell r="AB782">
            <v>0</v>
          </cell>
          <cell r="AC782">
            <v>0</v>
          </cell>
          <cell r="AD782">
            <v>0</v>
          </cell>
          <cell r="AE782">
            <v>0</v>
          </cell>
          <cell r="AF782">
            <v>0</v>
          </cell>
          <cell r="AG782">
            <v>0</v>
          </cell>
          <cell r="AH782">
            <v>0</v>
          </cell>
          <cell r="AI782">
            <v>0</v>
          </cell>
          <cell r="AJ782">
            <v>0</v>
          </cell>
          <cell r="AK782">
            <v>0</v>
          </cell>
          <cell r="AL782" t="str">
            <v>x</v>
          </cell>
          <cell r="AM782">
            <v>0</v>
          </cell>
          <cell r="AN782">
            <v>0</v>
          </cell>
          <cell r="AO782">
            <v>0</v>
          </cell>
          <cell r="AP782">
            <v>0</v>
          </cell>
          <cell r="AQ782">
            <v>0</v>
          </cell>
          <cell r="AR782">
            <v>0</v>
          </cell>
          <cell r="AS782">
            <v>0</v>
          </cell>
          <cell r="AT782">
            <v>0</v>
          </cell>
          <cell r="AU782">
            <v>0</v>
          </cell>
          <cell r="AV782">
            <v>0</v>
          </cell>
          <cell r="AW782">
            <v>0</v>
          </cell>
          <cell r="AX782">
            <v>0</v>
          </cell>
          <cell r="AY782">
            <v>0</v>
          </cell>
          <cell r="AZ782">
            <v>0</v>
          </cell>
          <cell r="BA782">
            <v>0</v>
          </cell>
          <cell r="BB782">
            <v>0</v>
          </cell>
          <cell r="BC782">
            <v>0</v>
          </cell>
          <cell r="BD782">
            <v>0</v>
          </cell>
          <cell r="BE782">
            <v>0</v>
          </cell>
        </row>
        <row r="783">
          <cell r="A783" t="str">
            <v>DC3VS59</v>
          </cell>
          <cell r="B783" t="str">
            <v>DC3VS59</v>
          </cell>
          <cell r="C783" t="str">
            <v>DC3VS59</v>
          </cell>
          <cell r="D783" t="str">
            <v>CC3VS59</v>
          </cell>
          <cell r="E783" t="str">
            <v>CC3VS59</v>
          </cell>
          <cell r="F783">
            <v>755</v>
          </cell>
          <cell r="G783" t="str">
            <v>Đồ án Tổ chức chạy tàu 1</v>
          </cell>
          <cell r="H783">
            <v>1</v>
          </cell>
          <cell r="I783">
            <v>0</v>
          </cell>
          <cell r="J783">
            <v>0</v>
          </cell>
          <cell r="K783">
            <v>45</v>
          </cell>
          <cell r="L783">
            <v>0</v>
          </cell>
          <cell r="M783" t="str">
            <v>VĐ</v>
          </cell>
          <cell r="N783">
            <v>0</v>
          </cell>
          <cell r="O783" t="str">
            <v>Vận tải sắt - bộ</v>
          </cell>
          <cell r="P783" t="str">
            <v>KINH TẾ - VẬN TẢI</v>
          </cell>
          <cell r="Q783" t="str">
            <v>KVSB</v>
          </cell>
          <cell r="R783" t="str">
            <v>KTVT</v>
          </cell>
          <cell r="S783" t="str">
            <v>KTVT-KVSB</v>
          </cell>
          <cell r="T783">
            <v>0</v>
          </cell>
          <cell r="U783">
            <v>0</v>
          </cell>
          <cell r="V783">
            <v>0</v>
          </cell>
          <cell r="W783">
            <v>0</v>
          </cell>
          <cell r="X783">
            <v>0</v>
          </cell>
          <cell r="Y783">
            <v>0</v>
          </cell>
          <cell r="Z783">
            <v>0</v>
          </cell>
          <cell r="AA783">
            <v>0</v>
          </cell>
          <cell r="AB783">
            <v>0</v>
          </cell>
          <cell r="AC783">
            <v>0</v>
          </cell>
          <cell r="AD783">
            <v>0</v>
          </cell>
          <cell r="AE783">
            <v>0</v>
          </cell>
          <cell r="AF783">
            <v>0</v>
          </cell>
          <cell r="AG783">
            <v>0</v>
          </cell>
          <cell r="AH783">
            <v>0</v>
          </cell>
          <cell r="AI783">
            <v>0</v>
          </cell>
          <cell r="AJ783">
            <v>0</v>
          </cell>
          <cell r="AK783" t="str">
            <v>x</v>
          </cell>
          <cell r="AL783">
            <v>0</v>
          </cell>
          <cell r="AM783">
            <v>0</v>
          </cell>
          <cell r="AN783">
            <v>0</v>
          </cell>
          <cell r="AO783">
            <v>0</v>
          </cell>
          <cell r="AP783">
            <v>0</v>
          </cell>
          <cell r="AQ783">
            <v>0</v>
          </cell>
          <cell r="AR783">
            <v>0</v>
          </cell>
          <cell r="AS783">
            <v>0</v>
          </cell>
          <cell r="AT783">
            <v>0</v>
          </cell>
          <cell r="AU783">
            <v>0</v>
          </cell>
          <cell r="AV783">
            <v>0</v>
          </cell>
          <cell r="AW783">
            <v>0</v>
          </cell>
          <cell r="AX783">
            <v>0</v>
          </cell>
          <cell r="AY783">
            <v>0</v>
          </cell>
          <cell r="AZ783">
            <v>0</v>
          </cell>
          <cell r="BA783">
            <v>0</v>
          </cell>
          <cell r="BB783">
            <v>0</v>
          </cell>
          <cell r="BC783">
            <v>0</v>
          </cell>
          <cell r="BD783" t="str">
            <v>x</v>
          </cell>
          <cell r="BE783">
            <v>0</v>
          </cell>
        </row>
        <row r="784">
          <cell r="A784" t="str">
            <v>DC3VS60</v>
          </cell>
          <cell r="B784" t="str">
            <v>DC3VS60</v>
          </cell>
          <cell r="C784" t="str">
            <v>DC3VS60</v>
          </cell>
          <cell r="D784">
            <v>0</v>
          </cell>
          <cell r="E784">
            <v>0</v>
          </cell>
          <cell r="F784">
            <v>785</v>
          </cell>
          <cell r="G784" t="str">
            <v>Đồ án Tổ chức chạy tàu 2</v>
          </cell>
          <cell r="H784">
            <v>2</v>
          </cell>
          <cell r="I784">
            <v>0</v>
          </cell>
          <cell r="J784">
            <v>0</v>
          </cell>
          <cell r="K784">
            <v>90</v>
          </cell>
          <cell r="L784">
            <v>0</v>
          </cell>
          <cell r="M784" t="str">
            <v>VĐ</v>
          </cell>
          <cell r="N784">
            <v>0</v>
          </cell>
          <cell r="O784" t="str">
            <v>Vận tải sắt - bộ</v>
          </cell>
          <cell r="P784" t="str">
            <v>KINH TẾ - VẬN TẢI</v>
          </cell>
          <cell r="Q784" t="str">
            <v>KVSB</v>
          </cell>
          <cell r="R784" t="str">
            <v>KTVT</v>
          </cell>
          <cell r="S784" t="str">
            <v>KTVT-KVSB</v>
          </cell>
          <cell r="T784">
            <v>0</v>
          </cell>
          <cell r="U784">
            <v>0</v>
          </cell>
          <cell r="V784">
            <v>0</v>
          </cell>
          <cell r="W784">
            <v>0</v>
          </cell>
          <cell r="X784">
            <v>0</v>
          </cell>
          <cell r="Y784">
            <v>0</v>
          </cell>
          <cell r="Z784">
            <v>0</v>
          </cell>
          <cell r="AA784">
            <v>0</v>
          </cell>
          <cell r="AB784">
            <v>0</v>
          </cell>
          <cell r="AC784">
            <v>0</v>
          </cell>
          <cell r="AD784">
            <v>0</v>
          </cell>
          <cell r="AE784">
            <v>0</v>
          </cell>
          <cell r="AF784">
            <v>0</v>
          </cell>
          <cell r="AG784">
            <v>0</v>
          </cell>
          <cell r="AH784">
            <v>0</v>
          </cell>
          <cell r="AI784">
            <v>0</v>
          </cell>
          <cell r="AJ784">
            <v>0</v>
          </cell>
          <cell r="AK784" t="str">
            <v>x</v>
          </cell>
          <cell r="AL784">
            <v>0</v>
          </cell>
          <cell r="AM784">
            <v>0</v>
          </cell>
          <cell r="AN784">
            <v>0</v>
          </cell>
          <cell r="AO784">
            <v>0</v>
          </cell>
          <cell r="AP784">
            <v>0</v>
          </cell>
          <cell r="AQ784">
            <v>0</v>
          </cell>
          <cell r="AR784">
            <v>0</v>
          </cell>
          <cell r="AS784">
            <v>0</v>
          </cell>
          <cell r="AT784">
            <v>0</v>
          </cell>
          <cell r="AU784">
            <v>0</v>
          </cell>
          <cell r="AV784">
            <v>0</v>
          </cell>
          <cell r="AW784">
            <v>0</v>
          </cell>
          <cell r="AX784">
            <v>0</v>
          </cell>
          <cell r="AY784">
            <v>0</v>
          </cell>
          <cell r="AZ784">
            <v>0</v>
          </cell>
          <cell r="BA784">
            <v>0</v>
          </cell>
          <cell r="BB784">
            <v>0</v>
          </cell>
          <cell r="BC784">
            <v>0</v>
          </cell>
          <cell r="BD784">
            <v>0</v>
          </cell>
          <cell r="BE784">
            <v>0</v>
          </cell>
        </row>
        <row r="785">
          <cell r="A785">
            <v>0</v>
          </cell>
          <cell r="B785">
            <v>0</v>
          </cell>
          <cell r="C785">
            <v>0</v>
          </cell>
          <cell r="D785" t="str">
            <v>CC3VS60</v>
          </cell>
          <cell r="E785" t="str">
            <v>CC3VS60</v>
          </cell>
          <cell r="F785">
            <v>814</v>
          </cell>
          <cell r="G785" t="str">
            <v>Đồ án Tổ chức chạy tàu 2</v>
          </cell>
          <cell r="H785">
            <v>1</v>
          </cell>
          <cell r="I785">
            <v>0</v>
          </cell>
          <cell r="J785">
            <v>0</v>
          </cell>
          <cell r="K785">
            <v>45</v>
          </cell>
          <cell r="L785">
            <v>0</v>
          </cell>
          <cell r="M785" t="str">
            <v>VĐ</v>
          </cell>
          <cell r="N785">
            <v>0</v>
          </cell>
          <cell r="O785" t="str">
            <v>Vận tải sắt - bộ</v>
          </cell>
          <cell r="P785" t="str">
            <v>KINH TẾ - VẬN TẢI</v>
          </cell>
          <cell r="Q785" t="str">
            <v>KVSB</v>
          </cell>
          <cell r="R785" t="str">
            <v>KTVT</v>
          </cell>
          <cell r="S785" t="str">
            <v>KTVT-KVSB</v>
          </cell>
          <cell r="T785">
            <v>0</v>
          </cell>
          <cell r="U785">
            <v>0</v>
          </cell>
          <cell r="V785">
            <v>0</v>
          </cell>
          <cell r="W785">
            <v>0</v>
          </cell>
          <cell r="X785">
            <v>0</v>
          </cell>
          <cell r="Y785">
            <v>0</v>
          </cell>
          <cell r="Z785">
            <v>0</v>
          </cell>
          <cell r="AA785">
            <v>0</v>
          </cell>
          <cell r="AB785">
            <v>0</v>
          </cell>
          <cell r="AC785">
            <v>0</v>
          </cell>
          <cell r="AD785">
            <v>0</v>
          </cell>
          <cell r="AE785">
            <v>0</v>
          </cell>
          <cell r="AF785">
            <v>0</v>
          </cell>
          <cell r="AG785">
            <v>0</v>
          </cell>
          <cell r="AH785">
            <v>0</v>
          </cell>
          <cell r="AI785">
            <v>0</v>
          </cell>
          <cell r="AJ785">
            <v>0</v>
          </cell>
          <cell r="AK785">
            <v>0</v>
          </cell>
          <cell r="AL785">
            <v>0</v>
          </cell>
          <cell r="AM785">
            <v>0</v>
          </cell>
          <cell r="AN785">
            <v>0</v>
          </cell>
          <cell r="AO785">
            <v>0</v>
          </cell>
          <cell r="AP785">
            <v>0</v>
          </cell>
          <cell r="AQ785">
            <v>0</v>
          </cell>
          <cell r="AR785">
            <v>0</v>
          </cell>
          <cell r="AS785">
            <v>0</v>
          </cell>
          <cell r="AT785">
            <v>0</v>
          </cell>
          <cell r="AU785">
            <v>0</v>
          </cell>
          <cell r="AV785">
            <v>0</v>
          </cell>
          <cell r="AW785">
            <v>0</v>
          </cell>
          <cell r="AX785">
            <v>0</v>
          </cell>
          <cell r="AY785">
            <v>0</v>
          </cell>
          <cell r="AZ785">
            <v>0</v>
          </cell>
          <cell r="BA785">
            <v>0</v>
          </cell>
          <cell r="BB785">
            <v>0</v>
          </cell>
          <cell r="BC785">
            <v>0</v>
          </cell>
          <cell r="BD785" t="str">
            <v>x</v>
          </cell>
          <cell r="BE785">
            <v>0</v>
          </cell>
        </row>
        <row r="786">
          <cell r="A786" t="str">
            <v>DC3VB66</v>
          </cell>
          <cell r="B786" t="str">
            <v>DC3VB66</v>
          </cell>
          <cell r="C786">
            <v>0</v>
          </cell>
          <cell r="D786">
            <v>0</v>
          </cell>
          <cell r="E786">
            <v>0</v>
          </cell>
          <cell r="F786">
            <v>509</v>
          </cell>
          <cell r="G786" t="str">
            <v>Đồ án Tổ chức và quản lý doanh nghiệp vận tải ô tô</v>
          </cell>
          <cell r="H786">
            <v>2</v>
          </cell>
          <cell r="I786">
            <v>0</v>
          </cell>
          <cell r="J786">
            <v>0</v>
          </cell>
          <cell r="K786">
            <v>90</v>
          </cell>
          <cell r="L786">
            <v>0</v>
          </cell>
          <cell r="M786" t="str">
            <v>VĐ</v>
          </cell>
          <cell r="N786">
            <v>0</v>
          </cell>
          <cell r="O786" t="str">
            <v>Vận tải sắt - bộ</v>
          </cell>
          <cell r="P786" t="str">
            <v>KINH TẾ - VẬN TẢI</v>
          </cell>
          <cell r="Q786" t="str">
            <v>KVSB</v>
          </cell>
          <cell r="R786" t="str">
            <v>KTVT</v>
          </cell>
          <cell r="S786" t="str">
            <v>KTVT-KVSB</v>
          </cell>
          <cell r="T786">
            <v>0</v>
          </cell>
          <cell r="U786">
            <v>0</v>
          </cell>
          <cell r="V786">
            <v>0</v>
          </cell>
          <cell r="W786">
            <v>0</v>
          </cell>
          <cell r="X786">
            <v>0</v>
          </cell>
          <cell r="Y786">
            <v>0</v>
          </cell>
          <cell r="Z786">
            <v>0</v>
          </cell>
          <cell r="AA786">
            <v>0</v>
          </cell>
          <cell r="AB786">
            <v>0</v>
          </cell>
          <cell r="AC786">
            <v>0</v>
          </cell>
          <cell r="AD786">
            <v>0</v>
          </cell>
          <cell r="AE786">
            <v>0</v>
          </cell>
          <cell r="AF786">
            <v>0</v>
          </cell>
          <cell r="AG786">
            <v>0</v>
          </cell>
          <cell r="AH786">
            <v>0</v>
          </cell>
          <cell r="AI786">
            <v>0</v>
          </cell>
          <cell r="AJ786" t="str">
            <v>x</v>
          </cell>
          <cell r="AK786">
            <v>0</v>
          </cell>
          <cell r="AL786">
            <v>0</v>
          </cell>
          <cell r="AM786">
            <v>0</v>
          </cell>
          <cell r="AN786">
            <v>0</v>
          </cell>
          <cell r="AO786">
            <v>0</v>
          </cell>
          <cell r="AP786">
            <v>0</v>
          </cell>
          <cell r="AQ786">
            <v>0</v>
          </cell>
          <cell r="AR786">
            <v>0</v>
          </cell>
          <cell r="AS786">
            <v>0</v>
          </cell>
          <cell r="AT786">
            <v>0</v>
          </cell>
          <cell r="AU786">
            <v>0</v>
          </cell>
          <cell r="AV786">
            <v>0</v>
          </cell>
          <cell r="AW786">
            <v>0</v>
          </cell>
          <cell r="AX786">
            <v>0</v>
          </cell>
          <cell r="AY786">
            <v>0</v>
          </cell>
          <cell r="AZ786">
            <v>0</v>
          </cell>
          <cell r="BA786">
            <v>0</v>
          </cell>
          <cell r="BB786">
            <v>0</v>
          </cell>
          <cell r="BC786">
            <v>0</v>
          </cell>
          <cell r="BD786">
            <v>0</v>
          </cell>
          <cell r="BE786">
            <v>0</v>
          </cell>
        </row>
        <row r="787">
          <cell r="A787" t="str">
            <v>DC3VB62</v>
          </cell>
          <cell r="B787" t="str">
            <v>DC3VB62</v>
          </cell>
          <cell r="C787">
            <v>0</v>
          </cell>
          <cell r="D787">
            <v>0</v>
          </cell>
          <cell r="E787">
            <v>0</v>
          </cell>
          <cell r="F787">
            <v>500</v>
          </cell>
          <cell r="G787" t="str">
            <v>Đồ án Tổ chức vận tải hàng hóa</v>
          </cell>
          <cell r="H787">
            <v>2</v>
          </cell>
          <cell r="I787">
            <v>0</v>
          </cell>
          <cell r="J787">
            <v>0</v>
          </cell>
          <cell r="K787">
            <v>90</v>
          </cell>
          <cell r="L787">
            <v>0</v>
          </cell>
          <cell r="M787" t="str">
            <v>VĐ</v>
          </cell>
          <cell r="N787">
            <v>0</v>
          </cell>
          <cell r="O787" t="str">
            <v>Vận tải sắt - bộ</v>
          </cell>
          <cell r="P787" t="str">
            <v>KINH TẾ - VẬN TẢI</v>
          </cell>
          <cell r="Q787" t="str">
            <v>KVSB</v>
          </cell>
          <cell r="R787" t="str">
            <v>KTVT</v>
          </cell>
          <cell r="S787" t="str">
            <v>KTVT-KVSB</v>
          </cell>
          <cell r="T787">
            <v>0</v>
          </cell>
          <cell r="U787">
            <v>0</v>
          </cell>
          <cell r="V787">
            <v>0</v>
          </cell>
          <cell r="W787">
            <v>0</v>
          </cell>
          <cell r="X787">
            <v>0</v>
          </cell>
          <cell r="Y787">
            <v>0</v>
          </cell>
          <cell r="Z787">
            <v>0</v>
          </cell>
          <cell r="AA787">
            <v>0</v>
          </cell>
          <cell r="AB787">
            <v>0</v>
          </cell>
          <cell r="AC787">
            <v>0</v>
          </cell>
          <cell r="AD787">
            <v>0</v>
          </cell>
          <cell r="AE787">
            <v>0</v>
          </cell>
          <cell r="AF787">
            <v>0</v>
          </cell>
          <cell r="AG787">
            <v>0</v>
          </cell>
          <cell r="AH787">
            <v>0</v>
          </cell>
          <cell r="AI787">
            <v>0</v>
          </cell>
          <cell r="AJ787" t="str">
            <v>x</v>
          </cell>
          <cell r="AK787">
            <v>0</v>
          </cell>
          <cell r="AL787">
            <v>0</v>
          </cell>
          <cell r="AM787">
            <v>0</v>
          </cell>
          <cell r="AN787">
            <v>0</v>
          </cell>
          <cell r="AO787">
            <v>0</v>
          </cell>
          <cell r="AP787">
            <v>0</v>
          </cell>
          <cell r="AQ787">
            <v>0</v>
          </cell>
          <cell r="AR787">
            <v>0</v>
          </cell>
          <cell r="AS787">
            <v>0</v>
          </cell>
          <cell r="AT787">
            <v>0</v>
          </cell>
          <cell r="AU787">
            <v>0</v>
          </cell>
          <cell r="AV787">
            <v>0</v>
          </cell>
          <cell r="AW787">
            <v>0</v>
          </cell>
          <cell r="AX787">
            <v>0</v>
          </cell>
          <cell r="AY787">
            <v>0</v>
          </cell>
          <cell r="AZ787">
            <v>0</v>
          </cell>
          <cell r="BA787">
            <v>0</v>
          </cell>
          <cell r="BB787">
            <v>0</v>
          </cell>
          <cell r="BC787">
            <v>0</v>
          </cell>
          <cell r="BD787">
            <v>0</v>
          </cell>
          <cell r="BE787">
            <v>0</v>
          </cell>
        </row>
        <row r="788">
          <cell r="A788">
            <v>0</v>
          </cell>
          <cell r="B788">
            <v>0</v>
          </cell>
          <cell r="C788">
            <v>0</v>
          </cell>
          <cell r="D788" t="str">
            <v>CC3VB62</v>
          </cell>
          <cell r="E788">
            <v>0</v>
          </cell>
          <cell r="F788">
            <v>808</v>
          </cell>
          <cell r="G788" t="str">
            <v>Đồ án Tổ chức vận tải hàng hóa</v>
          </cell>
          <cell r="H788">
            <v>1</v>
          </cell>
          <cell r="I788">
            <v>0</v>
          </cell>
          <cell r="J788">
            <v>0</v>
          </cell>
          <cell r="K788">
            <v>45</v>
          </cell>
          <cell r="L788">
            <v>0</v>
          </cell>
          <cell r="M788" t="str">
            <v>VĐ</v>
          </cell>
          <cell r="N788">
            <v>0</v>
          </cell>
          <cell r="O788" t="str">
            <v>Vận tải sắt - bộ</v>
          </cell>
          <cell r="P788" t="str">
            <v>KINH TẾ - VẬN TẢI</v>
          </cell>
          <cell r="Q788" t="str">
            <v>KVSB</v>
          </cell>
          <cell r="R788" t="str">
            <v>KTVT</v>
          </cell>
          <cell r="S788" t="str">
            <v>KTVT-KVSB</v>
          </cell>
          <cell r="T788">
            <v>0</v>
          </cell>
          <cell r="U788">
            <v>0</v>
          </cell>
          <cell r="V788">
            <v>0</v>
          </cell>
          <cell r="W788">
            <v>0</v>
          </cell>
          <cell r="X788">
            <v>0</v>
          </cell>
          <cell r="Y788">
            <v>0</v>
          </cell>
          <cell r="Z788">
            <v>0</v>
          </cell>
          <cell r="AA788">
            <v>0</v>
          </cell>
          <cell r="AB788">
            <v>0</v>
          </cell>
          <cell r="AC788">
            <v>0</v>
          </cell>
          <cell r="AD788">
            <v>0</v>
          </cell>
          <cell r="AE788">
            <v>0</v>
          </cell>
          <cell r="AF788">
            <v>0</v>
          </cell>
          <cell r="AG788">
            <v>0</v>
          </cell>
          <cell r="AH788">
            <v>0</v>
          </cell>
          <cell r="AI788">
            <v>0</v>
          </cell>
          <cell r="AJ788">
            <v>0</v>
          </cell>
          <cell r="AK788">
            <v>0</v>
          </cell>
          <cell r="AL788">
            <v>0</v>
          </cell>
          <cell r="AM788">
            <v>0</v>
          </cell>
          <cell r="AN788">
            <v>0</v>
          </cell>
          <cell r="AO788">
            <v>0</v>
          </cell>
          <cell r="AP788">
            <v>0</v>
          </cell>
          <cell r="AQ788">
            <v>0</v>
          </cell>
          <cell r="AR788">
            <v>0</v>
          </cell>
          <cell r="AS788">
            <v>0</v>
          </cell>
          <cell r="AT788">
            <v>0</v>
          </cell>
          <cell r="AU788">
            <v>0</v>
          </cell>
          <cell r="AV788">
            <v>0</v>
          </cell>
          <cell r="AW788">
            <v>0</v>
          </cell>
          <cell r="AX788">
            <v>0</v>
          </cell>
          <cell r="AY788">
            <v>0</v>
          </cell>
          <cell r="AZ788">
            <v>0</v>
          </cell>
          <cell r="BA788">
            <v>0</v>
          </cell>
          <cell r="BB788">
            <v>0</v>
          </cell>
          <cell r="BC788" t="str">
            <v>x</v>
          </cell>
          <cell r="BD788">
            <v>0</v>
          </cell>
          <cell r="BE788">
            <v>0</v>
          </cell>
        </row>
        <row r="789">
          <cell r="A789" t="str">
            <v>DC3VS66</v>
          </cell>
          <cell r="B789" t="str">
            <v>DC3VS66</v>
          </cell>
          <cell r="C789" t="str">
            <v>DC3VS66</v>
          </cell>
          <cell r="D789" t="str">
            <v>CC3VS66</v>
          </cell>
          <cell r="E789" t="str">
            <v>CC3VS66</v>
          </cell>
          <cell r="F789">
            <v>492</v>
          </cell>
          <cell r="G789" t="str">
            <v>Đồ án Tổ chức vận tải hàng hóa vận tải đường sắt</v>
          </cell>
          <cell r="H789">
            <v>1</v>
          </cell>
          <cell r="I789">
            <v>0</v>
          </cell>
          <cell r="J789">
            <v>0</v>
          </cell>
          <cell r="K789">
            <v>45</v>
          </cell>
          <cell r="L789">
            <v>0</v>
          </cell>
          <cell r="M789" t="str">
            <v>VĐ</v>
          </cell>
          <cell r="N789">
            <v>0</v>
          </cell>
          <cell r="O789" t="str">
            <v>Vận tải sắt - bộ</v>
          </cell>
          <cell r="P789" t="str">
            <v>KINH TẾ - VẬN TẢI</v>
          </cell>
          <cell r="Q789" t="str">
            <v>KVSB</v>
          </cell>
          <cell r="R789" t="str">
            <v>KTVT</v>
          </cell>
          <cell r="S789" t="str">
            <v>KTVT-KVSB</v>
          </cell>
          <cell r="T789">
            <v>0</v>
          </cell>
          <cell r="U789">
            <v>0</v>
          </cell>
          <cell r="V789">
            <v>0</v>
          </cell>
          <cell r="W789">
            <v>0</v>
          </cell>
          <cell r="X789">
            <v>0</v>
          </cell>
          <cell r="Y789">
            <v>0</v>
          </cell>
          <cell r="Z789">
            <v>0</v>
          </cell>
          <cell r="AA789">
            <v>0</v>
          </cell>
          <cell r="AB789">
            <v>0</v>
          </cell>
          <cell r="AC789">
            <v>0</v>
          </cell>
          <cell r="AD789">
            <v>0</v>
          </cell>
          <cell r="AE789">
            <v>0</v>
          </cell>
          <cell r="AF789">
            <v>0</v>
          </cell>
          <cell r="AG789">
            <v>0</v>
          </cell>
          <cell r="AH789">
            <v>0</v>
          </cell>
          <cell r="AI789">
            <v>0</v>
          </cell>
          <cell r="AJ789">
            <v>0</v>
          </cell>
          <cell r="AK789" t="str">
            <v>x</v>
          </cell>
          <cell r="AL789">
            <v>0</v>
          </cell>
          <cell r="AM789">
            <v>0</v>
          </cell>
          <cell r="AN789">
            <v>0</v>
          </cell>
          <cell r="AO789">
            <v>0</v>
          </cell>
          <cell r="AP789">
            <v>0</v>
          </cell>
          <cell r="AQ789">
            <v>0</v>
          </cell>
          <cell r="AR789">
            <v>0</v>
          </cell>
          <cell r="AS789">
            <v>0</v>
          </cell>
          <cell r="AT789">
            <v>0</v>
          </cell>
          <cell r="AU789">
            <v>0</v>
          </cell>
          <cell r="AV789">
            <v>0</v>
          </cell>
          <cell r="AW789">
            <v>0</v>
          </cell>
          <cell r="AX789">
            <v>0</v>
          </cell>
          <cell r="AY789">
            <v>0</v>
          </cell>
          <cell r="AZ789">
            <v>0</v>
          </cell>
          <cell r="BA789">
            <v>0</v>
          </cell>
          <cell r="BB789">
            <v>0</v>
          </cell>
          <cell r="BC789">
            <v>0</v>
          </cell>
          <cell r="BD789" t="str">
            <v>x</v>
          </cell>
          <cell r="BE789">
            <v>0</v>
          </cell>
        </row>
        <row r="790">
          <cell r="A790" t="str">
            <v>DC3VB64</v>
          </cell>
          <cell r="B790" t="str">
            <v>DC3VB64</v>
          </cell>
          <cell r="C790">
            <v>0</v>
          </cell>
          <cell r="D790">
            <v>0</v>
          </cell>
          <cell r="E790">
            <v>0</v>
          </cell>
          <cell r="F790">
            <v>502</v>
          </cell>
          <cell r="G790" t="str">
            <v>Đồ án Tổ chức vận tải hành khách</v>
          </cell>
          <cell r="H790">
            <v>2</v>
          </cell>
          <cell r="I790">
            <v>0</v>
          </cell>
          <cell r="J790">
            <v>0</v>
          </cell>
          <cell r="K790">
            <v>90</v>
          </cell>
          <cell r="L790">
            <v>0</v>
          </cell>
          <cell r="M790" t="str">
            <v>VĐ</v>
          </cell>
          <cell r="N790">
            <v>0</v>
          </cell>
          <cell r="O790" t="str">
            <v>Vận tải sắt - bộ</v>
          </cell>
          <cell r="P790" t="str">
            <v>KINH TẾ - VẬN TẢI</v>
          </cell>
          <cell r="Q790" t="str">
            <v>KVSB</v>
          </cell>
          <cell r="R790" t="str">
            <v>KTVT</v>
          </cell>
          <cell r="S790" t="str">
            <v>KTVT-KVSB</v>
          </cell>
          <cell r="T790">
            <v>0</v>
          </cell>
          <cell r="U790">
            <v>0</v>
          </cell>
          <cell r="V790">
            <v>0</v>
          </cell>
          <cell r="W790">
            <v>0</v>
          </cell>
          <cell r="X790">
            <v>0</v>
          </cell>
          <cell r="Y790">
            <v>0</v>
          </cell>
          <cell r="Z790">
            <v>0</v>
          </cell>
          <cell r="AA790">
            <v>0</v>
          </cell>
          <cell r="AB790">
            <v>0</v>
          </cell>
          <cell r="AC790">
            <v>0</v>
          </cell>
          <cell r="AD790">
            <v>0</v>
          </cell>
          <cell r="AE790">
            <v>0</v>
          </cell>
          <cell r="AF790">
            <v>0</v>
          </cell>
          <cell r="AG790">
            <v>0</v>
          </cell>
          <cell r="AH790">
            <v>0</v>
          </cell>
          <cell r="AI790">
            <v>0</v>
          </cell>
          <cell r="AJ790" t="str">
            <v>x</v>
          </cell>
          <cell r="AK790">
            <v>0</v>
          </cell>
          <cell r="AL790">
            <v>0</v>
          </cell>
          <cell r="AM790">
            <v>0</v>
          </cell>
          <cell r="AN790">
            <v>0</v>
          </cell>
          <cell r="AO790">
            <v>0</v>
          </cell>
          <cell r="AP790">
            <v>0</v>
          </cell>
          <cell r="AQ790">
            <v>0</v>
          </cell>
          <cell r="AR790">
            <v>0</v>
          </cell>
          <cell r="AS790">
            <v>0</v>
          </cell>
          <cell r="AT790">
            <v>0</v>
          </cell>
          <cell r="AU790">
            <v>0</v>
          </cell>
          <cell r="AV790">
            <v>0</v>
          </cell>
          <cell r="AW790">
            <v>0</v>
          </cell>
          <cell r="AX790">
            <v>0</v>
          </cell>
          <cell r="AY790">
            <v>0</v>
          </cell>
          <cell r="AZ790">
            <v>0</v>
          </cell>
          <cell r="BA790">
            <v>0</v>
          </cell>
          <cell r="BB790">
            <v>0</v>
          </cell>
          <cell r="BC790">
            <v>0</v>
          </cell>
          <cell r="BD790">
            <v>0</v>
          </cell>
          <cell r="BE790">
            <v>0</v>
          </cell>
        </row>
        <row r="791">
          <cell r="A791">
            <v>0</v>
          </cell>
          <cell r="B791">
            <v>0</v>
          </cell>
          <cell r="C791">
            <v>0</v>
          </cell>
          <cell r="D791" t="str">
            <v>CC3VB64</v>
          </cell>
          <cell r="E791">
            <v>0</v>
          </cell>
          <cell r="F791">
            <v>809</v>
          </cell>
          <cell r="G791" t="str">
            <v>Đồ án Tổ chức vận tải hành khách</v>
          </cell>
          <cell r="H791">
            <v>1</v>
          </cell>
          <cell r="I791">
            <v>0</v>
          </cell>
          <cell r="J791">
            <v>0</v>
          </cell>
          <cell r="K791">
            <v>45</v>
          </cell>
          <cell r="L791">
            <v>0</v>
          </cell>
          <cell r="M791" t="str">
            <v>VĐ</v>
          </cell>
          <cell r="N791">
            <v>0</v>
          </cell>
          <cell r="O791" t="str">
            <v>Vận tải sắt - bộ</v>
          </cell>
          <cell r="P791" t="str">
            <v>KINH TẾ - VẬN TẢI</v>
          </cell>
          <cell r="Q791" t="str">
            <v>KVSB</v>
          </cell>
          <cell r="R791" t="str">
            <v>KTVT</v>
          </cell>
          <cell r="S791" t="str">
            <v>KTVT-KVSB</v>
          </cell>
          <cell r="T791">
            <v>0</v>
          </cell>
          <cell r="U791">
            <v>0</v>
          </cell>
          <cell r="V791">
            <v>0</v>
          </cell>
          <cell r="W791">
            <v>0</v>
          </cell>
          <cell r="X791">
            <v>0</v>
          </cell>
          <cell r="Y791">
            <v>0</v>
          </cell>
          <cell r="Z791">
            <v>0</v>
          </cell>
          <cell r="AA791">
            <v>0</v>
          </cell>
          <cell r="AB791">
            <v>0</v>
          </cell>
          <cell r="AC791">
            <v>0</v>
          </cell>
          <cell r="AD791">
            <v>0</v>
          </cell>
          <cell r="AE791">
            <v>0</v>
          </cell>
          <cell r="AF791">
            <v>0</v>
          </cell>
          <cell r="AG791">
            <v>0</v>
          </cell>
          <cell r="AH791">
            <v>0</v>
          </cell>
          <cell r="AI791">
            <v>0</v>
          </cell>
          <cell r="AJ791">
            <v>0</v>
          </cell>
          <cell r="AK791">
            <v>0</v>
          </cell>
          <cell r="AL791">
            <v>0</v>
          </cell>
          <cell r="AM791">
            <v>0</v>
          </cell>
          <cell r="AN791">
            <v>0</v>
          </cell>
          <cell r="AO791">
            <v>0</v>
          </cell>
          <cell r="AP791">
            <v>0</v>
          </cell>
          <cell r="AQ791">
            <v>0</v>
          </cell>
          <cell r="AR791">
            <v>0</v>
          </cell>
          <cell r="AS791">
            <v>0</v>
          </cell>
          <cell r="AT791">
            <v>0</v>
          </cell>
          <cell r="AU791">
            <v>0</v>
          </cell>
          <cell r="AV791">
            <v>0</v>
          </cell>
          <cell r="AW791">
            <v>0</v>
          </cell>
          <cell r="AX791">
            <v>0</v>
          </cell>
          <cell r="AY791">
            <v>0</v>
          </cell>
          <cell r="AZ791">
            <v>0</v>
          </cell>
          <cell r="BA791">
            <v>0</v>
          </cell>
          <cell r="BB791">
            <v>0</v>
          </cell>
          <cell r="BC791" t="str">
            <v>x</v>
          </cell>
          <cell r="BD791">
            <v>0</v>
          </cell>
          <cell r="BE791">
            <v>0</v>
          </cell>
        </row>
        <row r="792">
          <cell r="A792" t="str">
            <v>DC4VS80</v>
          </cell>
          <cell r="B792" t="str">
            <v>DC4VS80</v>
          </cell>
          <cell r="C792" t="str">
            <v>DC4VS80</v>
          </cell>
          <cell r="D792">
            <v>0</v>
          </cell>
          <cell r="E792">
            <v>0</v>
          </cell>
          <cell r="F792">
            <v>732</v>
          </cell>
          <cell r="G792" t="str">
            <v>Đồ án tốt nghiệp</v>
          </cell>
          <cell r="H792">
            <v>8</v>
          </cell>
          <cell r="I792">
            <v>0</v>
          </cell>
          <cell r="J792">
            <v>0</v>
          </cell>
          <cell r="K792">
            <v>480</v>
          </cell>
          <cell r="L792">
            <v>0</v>
          </cell>
          <cell r="M792" t="str">
            <v>VĐ</v>
          </cell>
          <cell r="N792">
            <v>0</v>
          </cell>
          <cell r="O792" t="str">
            <v>Vận tải sắt - bộ</v>
          </cell>
          <cell r="P792" t="str">
            <v>KINH TẾ - VẬN TẢI</v>
          </cell>
          <cell r="Q792" t="str">
            <v>KVSB</v>
          </cell>
          <cell r="R792" t="str">
            <v>KTVT</v>
          </cell>
          <cell r="S792" t="str">
            <v>KTVT-KVSB</v>
          </cell>
          <cell r="T792">
            <v>0</v>
          </cell>
          <cell r="U792">
            <v>0</v>
          </cell>
          <cell r="V792">
            <v>0</v>
          </cell>
          <cell r="W792">
            <v>0</v>
          </cell>
          <cell r="X792">
            <v>0</v>
          </cell>
          <cell r="Y792">
            <v>0</v>
          </cell>
          <cell r="Z792">
            <v>0</v>
          </cell>
          <cell r="AA792">
            <v>0</v>
          </cell>
          <cell r="AB792">
            <v>0</v>
          </cell>
          <cell r="AC792">
            <v>0</v>
          </cell>
          <cell r="AD792">
            <v>0</v>
          </cell>
          <cell r="AE792">
            <v>0</v>
          </cell>
          <cell r="AF792">
            <v>0</v>
          </cell>
          <cell r="AG792">
            <v>0</v>
          </cell>
          <cell r="AH792">
            <v>0</v>
          </cell>
          <cell r="AI792">
            <v>0</v>
          </cell>
          <cell r="AJ792">
            <v>0</v>
          </cell>
          <cell r="AK792" t="str">
            <v>x</v>
          </cell>
          <cell r="AL792">
            <v>0</v>
          </cell>
          <cell r="AM792">
            <v>0</v>
          </cell>
          <cell r="AN792">
            <v>0</v>
          </cell>
          <cell r="AO792">
            <v>0</v>
          </cell>
          <cell r="AP792">
            <v>0</v>
          </cell>
          <cell r="AQ792">
            <v>0</v>
          </cell>
          <cell r="AR792">
            <v>0</v>
          </cell>
          <cell r="AS792">
            <v>0</v>
          </cell>
          <cell r="AT792">
            <v>0</v>
          </cell>
          <cell r="AU792">
            <v>0</v>
          </cell>
          <cell r="AV792">
            <v>0</v>
          </cell>
          <cell r="AW792">
            <v>0</v>
          </cell>
          <cell r="AX792">
            <v>0</v>
          </cell>
          <cell r="AY792">
            <v>0</v>
          </cell>
          <cell r="AZ792">
            <v>0</v>
          </cell>
          <cell r="BA792">
            <v>0</v>
          </cell>
          <cell r="BB792">
            <v>0</v>
          </cell>
          <cell r="BC792">
            <v>0</v>
          </cell>
          <cell r="BD792">
            <v>0</v>
          </cell>
          <cell r="BE792">
            <v>0</v>
          </cell>
        </row>
        <row r="793">
          <cell r="A793">
            <v>0</v>
          </cell>
          <cell r="B793">
            <v>0</v>
          </cell>
          <cell r="C793">
            <v>0</v>
          </cell>
          <cell r="D793" t="str">
            <v>CC4VS80</v>
          </cell>
          <cell r="E793" t="str">
            <v>CC4VS80</v>
          </cell>
          <cell r="F793">
            <v>733</v>
          </cell>
          <cell r="G793" t="str">
            <v>Đồ án tốt nghiệp</v>
          </cell>
          <cell r="H793">
            <v>4</v>
          </cell>
          <cell r="I793">
            <v>0</v>
          </cell>
          <cell r="J793">
            <v>0</v>
          </cell>
          <cell r="K793">
            <v>240</v>
          </cell>
          <cell r="L793">
            <v>0</v>
          </cell>
          <cell r="M793" t="str">
            <v>VĐ</v>
          </cell>
          <cell r="N793">
            <v>0</v>
          </cell>
          <cell r="O793" t="str">
            <v>Vận tải sắt - bộ</v>
          </cell>
          <cell r="P793" t="str">
            <v>KINH TẾ - VẬN TẢI</v>
          </cell>
          <cell r="Q793" t="str">
            <v>KVSB</v>
          </cell>
          <cell r="R793" t="str">
            <v>KTVT</v>
          </cell>
          <cell r="S793" t="str">
            <v>KTVT-KVSB</v>
          </cell>
          <cell r="T793">
            <v>0</v>
          </cell>
          <cell r="U793">
            <v>0</v>
          </cell>
          <cell r="V793">
            <v>0</v>
          </cell>
          <cell r="W793">
            <v>0</v>
          </cell>
          <cell r="X793">
            <v>0</v>
          </cell>
          <cell r="Y793">
            <v>0</v>
          </cell>
          <cell r="Z793">
            <v>0</v>
          </cell>
          <cell r="AA793">
            <v>0</v>
          </cell>
          <cell r="AB793">
            <v>0</v>
          </cell>
          <cell r="AC793">
            <v>0</v>
          </cell>
          <cell r="AD793">
            <v>0</v>
          </cell>
          <cell r="AE793">
            <v>0</v>
          </cell>
          <cell r="AF793">
            <v>0</v>
          </cell>
          <cell r="AG793">
            <v>0</v>
          </cell>
          <cell r="AH793">
            <v>0</v>
          </cell>
          <cell r="AI793">
            <v>0</v>
          </cell>
          <cell r="AJ793">
            <v>0</v>
          </cell>
          <cell r="AK793">
            <v>0</v>
          </cell>
          <cell r="AL793">
            <v>0</v>
          </cell>
          <cell r="AM793">
            <v>0</v>
          </cell>
          <cell r="AN793">
            <v>0</v>
          </cell>
          <cell r="AO793">
            <v>0</v>
          </cell>
          <cell r="AP793">
            <v>0</v>
          </cell>
          <cell r="AQ793">
            <v>0</v>
          </cell>
          <cell r="AR793">
            <v>0</v>
          </cell>
          <cell r="AS793">
            <v>0</v>
          </cell>
          <cell r="AT793">
            <v>0</v>
          </cell>
          <cell r="AU793">
            <v>0</v>
          </cell>
          <cell r="AV793">
            <v>0</v>
          </cell>
          <cell r="AW793">
            <v>0</v>
          </cell>
          <cell r="AX793">
            <v>0</v>
          </cell>
          <cell r="AY793">
            <v>0</v>
          </cell>
          <cell r="AZ793">
            <v>0</v>
          </cell>
          <cell r="BA793">
            <v>0</v>
          </cell>
          <cell r="BB793">
            <v>0</v>
          </cell>
          <cell r="BC793">
            <v>0</v>
          </cell>
          <cell r="BD793" t="str">
            <v>x</v>
          </cell>
          <cell r="BE793">
            <v>0</v>
          </cell>
        </row>
        <row r="794">
          <cell r="A794" t="str">
            <v>DC4VB80</v>
          </cell>
          <cell r="B794" t="str">
            <v>DC4VB80</v>
          </cell>
          <cell r="C794">
            <v>0</v>
          </cell>
          <cell r="D794">
            <v>0</v>
          </cell>
          <cell r="E794">
            <v>0</v>
          </cell>
          <cell r="F794">
            <v>734</v>
          </cell>
          <cell r="G794" t="str">
            <v>Đồ án tốt nghiệp</v>
          </cell>
          <cell r="H794">
            <v>8</v>
          </cell>
          <cell r="I794">
            <v>0</v>
          </cell>
          <cell r="J794">
            <v>0</v>
          </cell>
          <cell r="K794">
            <v>480</v>
          </cell>
          <cell r="L794">
            <v>0</v>
          </cell>
          <cell r="M794" t="str">
            <v>VĐ</v>
          </cell>
          <cell r="N794">
            <v>0</v>
          </cell>
          <cell r="O794" t="str">
            <v>Vận tải sắt - bộ</v>
          </cell>
          <cell r="P794" t="str">
            <v>KINH TẾ - VẬN TẢI</v>
          </cell>
          <cell r="Q794" t="str">
            <v>KVSB</v>
          </cell>
          <cell r="R794" t="str">
            <v>KTVT</v>
          </cell>
          <cell r="S794" t="str">
            <v>KTVT-KVSB</v>
          </cell>
          <cell r="T794">
            <v>0</v>
          </cell>
          <cell r="U794">
            <v>0</v>
          </cell>
          <cell r="V794">
            <v>0</v>
          </cell>
          <cell r="W794">
            <v>0</v>
          </cell>
          <cell r="X794">
            <v>0</v>
          </cell>
          <cell r="Y794">
            <v>0</v>
          </cell>
          <cell r="Z794">
            <v>0</v>
          </cell>
          <cell r="AA794">
            <v>0</v>
          </cell>
          <cell r="AB794">
            <v>0</v>
          </cell>
          <cell r="AC794">
            <v>0</v>
          </cell>
          <cell r="AD794">
            <v>0</v>
          </cell>
          <cell r="AE794">
            <v>0</v>
          </cell>
          <cell r="AF794">
            <v>0</v>
          </cell>
          <cell r="AG794">
            <v>0</v>
          </cell>
          <cell r="AH794">
            <v>0</v>
          </cell>
          <cell r="AI794">
            <v>0</v>
          </cell>
          <cell r="AJ794" t="str">
            <v>x</v>
          </cell>
          <cell r="AK794">
            <v>0</v>
          </cell>
          <cell r="AL794">
            <v>0</v>
          </cell>
          <cell r="AM794">
            <v>0</v>
          </cell>
          <cell r="AN794">
            <v>0</v>
          </cell>
          <cell r="AO794">
            <v>0</v>
          </cell>
          <cell r="AP794">
            <v>0</v>
          </cell>
          <cell r="AQ794">
            <v>0</v>
          </cell>
          <cell r="AR794">
            <v>0</v>
          </cell>
          <cell r="AS794">
            <v>0</v>
          </cell>
          <cell r="AT794">
            <v>0</v>
          </cell>
          <cell r="AU794">
            <v>0</v>
          </cell>
          <cell r="AV794">
            <v>0</v>
          </cell>
          <cell r="AW794">
            <v>0</v>
          </cell>
          <cell r="AX794">
            <v>0</v>
          </cell>
          <cell r="AY794">
            <v>0</v>
          </cell>
          <cell r="AZ794">
            <v>0</v>
          </cell>
          <cell r="BA794">
            <v>0</v>
          </cell>
          <cell r="BB794">
            <v>0</v>
          </cell>
          <cell r="BC794">
            <v>0</v>
          </cell>
          <cell r="BD794">
            <v>0</v>
          </cell>
          <cell r="BE794">
            <v>0</v>
          </cell>
        </row>
        <row r="795">
          <cell r="A795">
            <v>0</v>
          </cell>
          <cell r="B795">
            <v>0</v>
          </cell>
          <cell r="C795">
            <v>0</v>
          </cell>
          <cell r="D795" t="str">
            <v>CC4VB80</v>
          </cell>
          <cell r="E795">
            <v>0</v>
          </cell>
          <cell r="F795">
            <v>735</v>
          </cell>
          <cell r="G795" t="str">
            <v>Đồ án tốt nghiệp</v>
          </cell>
          <cell r="H795">
            <v>4</v>
          </cell>
          <cell r="I795">
            <v>0</v>
          </cell>
          <cell r="J795">
            <v>0</v>
          </cell>
          <cell r="K795">
            <v>240</v>
          </cell>
          <cell r="L795">
            <v>0</v>
          </cell>
          <cell r="M795" t="str">
            <v>VĐ</v>
          </cell>
          <cell r="N795">
            <v>0</v>
          </cell>
          <cell r="O795" t="str">
            <v>Vận tải sắt - bộ</v>
          </cell>
          <cell r="P795" t="str">
            <v>KINH TẾ - VẬN TẢI</v>
          </cell>
          <cell r="Q795" t="str">
            <v>KVSB</v>
          </cell>
          <cell r="R795" t="str">
            <v>KTVT</v>
          </cell>
          <cell r="S795" t="str">
            <v>KTVT-KVSB</v>
          </cell>
          <cell r="T795">
            <v>0</v>
          </cell>
          <cell r="U795">
            <v>0</v>
          </cell>
          <cell r="V795">
            <v>0</v>
          </cell>
          <cell r="W795">
            <v>0</v>
          </cell>
          <cell r="X795">
            <v>0</v>
          </cell>
          <cell r="Y795">
            <v>0</v>
          </cell>
          <cell r="Z795">
            <v>0</v>
          </cell>
          <cell r="AA795">
            <v>0</v>
          </cell>
          <cell r="AB795">
            <v>0</v>
          </cell>
          <cell r="AC795">
            <v>0</v>
          </cell>
          <cell r="AD795">
            <v>0</v>
          </cell>
          <cell r="AE795">
            <v>0</v>
          </cell>
          <cell r="AF795">
            <v>0</v>
          </cell>
          <cell r="AG795">
            <v>0</v>
          </cell>
          <cell r="AH795">
            <v>0</v>
          </cell>
          <cell r="AI795">
            <v>0</v>
          </cell>
          <cell r="AJ795">
            <v>0</v>
          </cell>
          <cell r="AK795">
            <v>0</v>
          </cell>
          <cell r="AL795">
            <v>0</v>
          </cell>
          <cell r="AM795">
            <v>0</v>
          </cell>
          <cell r="AN795">
            <v>0</v>
          </cell>
          <cell r="AO795">
            <v>0</v>
          </cell>
          <cell r="AP795">
            <v>0</v>
          </cell>
          <cell r="AQ795">
            <v>0</v>
          </cell>
          <cell r="AR795">
            <v>0</v>
          </cell>
          <cell r="AS795">
            <v>0</v>
          </cell>
          <cell r="AT795">
            <v>0</v>
          </cell>
          <cell r="AU795">
            <v>0</v>
          </cell>
          <cell r="AV795">
            <v>0</v>
          </cell>
          <cell r="AW795">
            <v>0</v>
          </cell>
          <cell r="AX795">
            <v>0</v>
          </cell>
          <cell r="AY795">
            <v>0</v>
          </cell>
          <cell r="AZ795">
            <v>0</v>
          </cell>
          <cell r="BA795">
            <v>0</v>
          </cell>
          <cell r="BB795">
            <v>0</v>
          </cell>
          <cell r="BC795" t="str">
            <v>x</v>
          </cell>
          <cell r="BD795">
            <v>0</v>
          </cell>
          <cell r="BE795">
            <v>0</v>
          </cell>
        </row>
        <row r="796">
          <cell r="A796" t="str">
            <v>DC4VL80</v>
          </cell>
          <cell r="B796">
            <v>0</v>
          </cell>
          <cell r="C796">
            <v>0</v>
          </cell>
          <cell r="D796">
            <v>0</v>
          </cell>
          <cell r="E796">
            <v>0</v>
          </cell>
          <cell r="F796">
            <v>924</v>
          </cell>
          <cell r="G796" t="str">
            <v>Đồ án tốt nghiệp</v>
          </cell>
          <cell r="H796">
            <v>8</v>
          </cell>
          <cell r="I796">
            <v>0</v>
          </cell>
          <cell r="J796">
            <v>0</v>
          </cell>
          <cell r="K796">
            <v>480</v>
          </cell>
          <cell r="L796">
            <v>0</v>
          </cell>
          <cell r="M796" t="str">
            <v>VĐ</v>
          </cell>
          <cell r="N796">
            <v>0</v>
          </cell>
          <cell r="O796" t="str">
            <v>Vận tải sắt - bộ</v>
          </cell>
          <cell r="P796" t="str">
            <v>KINH TẾ - VẬN TẢI</v>
          </cell>
          <cell r="Q796" t="str">
            <v>KVSB</v>
          </cell>
          <cell r="R796" t="str">
            <v>KTVT</v>
          </cell>
          <cell r="S796" t="str">
            <v>KTVT-KVSB</v>
          </cell>
          <cell r="T796">
            <v>0</v>
          </cell>
          <cell r="U796">
            <v>0</v>
          </cell>
          <cell r="V796">
            <v>0</v>
          </cell>
          <cell r="W796">
            <v>0</v>
          </cell>
          <cell r="X796">
            <v>0</v>
          </cell>
          <cell r="Y796">
            <v>0</v>
          </cell>
          <cell r="Z796">
            <v>0</v>
          </cell>
          <cell r="AA796">
            <v>0</v>
          </cell>
          <cell r="AB796">
            <v>0</v>
          </cell>
          <cell r="AC796">
            <v>0</v>
          </cell>
          <cell r="AD796">
            <v>0</v>
          </cell>
          <cell r="AE796">
            <v>0</v>
          </cell>
          <cell r="AF796">
            <v>0</v>
          </cell>
          <cell r="AG796">
            <v>0</v>
          </cell>
          <cell r="AH796">
            <v>0</v>
          </cell>
          <cell r="AI796">
            <v>0</v>
          </cell>
          <cell r="AJ796">
            <v>0</v>
          </cell>
          <cell r="AK796">
            <v>0</v>
          </cell>
          <cell r="AL796" t="str">
            <v>x</v>
          </cell>
          <cell r="AM796">
            <v>0</v>
          </cell>
          <cell r="AN796">
            <v>0</v>
          </cell>
          <cell r="AO796">
            <v>0</v>
          </cell>
          <cell r="AP796">
            <v>0</v>
          </cell>
          <cell r="AQ796">
            <v>0</v>
          </cell>
          <cell r="AR796">
            <v>0</v>
          </cell>
          <cell r="AS796">
            <v>0</v>
          </cell>
          <cell r="AT796">
            <v>0</v>
          </cell>
          <cell r="AU796">
            <v>0</v>
          </cell>
          <cell r="AV796">
            <v>0</v>
          </cell>
          <cell r="AW796">
            <v>0</v>
          </cell>
          <cell r="AX796">
            <v>0</v>
          </cell>
          <cell r="AY796">
            <v>0</v>
          </cell>
          <cell r="AZ796">
            <v>0</v>
          </cell>
          <cell r="BA796">
            <v>0</v>
          </cell>
          <cell r="BB796">
            <v>0</v>
          </cell>
          <cell r="BC796">
            <v>0</v>
          </cell>
          <cell r="BD796">
            <v>0</v>
          </cell>
          <cell r="BE796">
            <v>0</v>
          </cell>
        </row>
        <row r="797">
          <cell r="A797" t="str">
            <v>DC3VS75</v>
          </cell>
          <cell r="B797" t="str">
            <v>DC3VS75</v>
          </cell>
          <cell r="C797" t="str">
            <v>DC3VS75</v>
          </cell>
          <cell r="D797">
            <v>0</v>
          </cell>
          <cell r="E797">
            <v>0</v>
          </cell>
          <cell r="F797">
            <v>494</v>
          </cell>
          <cell r="G797" t="str">
            <v>Giá thành vận tải đường sắt</v>
          </cell>
          <cell r="H797">
            <v>2</v>
          </cell>
          <cell r="I797">
            <v>30</v>
          </cell>
          <cell r="J797">
            <v>0</v>
          </cell>
          <cell r="K797">
            <v>0</v>
          </cell>
          <cell r="L797">
            <v>0</v>
          </cell>
          <cell r="M797" t="str">
            <v>Viết</v>
          </cell>
          <cell r="N797">
            <v>75</v>
          </cell>
          <cell r="O797" t="str">
            <v>Vận tải sắt - bộ</v>
          </cell>
          <cell r="P797" t="str">
            <v>KINH TẾ - VẬN TẢI</v>
          </cell>
          <cell r="Q797" t="str">
            <v>KVSB</v>
          </cell>
          <cell r="R797" t="str">
            <v>KTVT</v>
          </cell>
          <cell r="S797" t="str">
            <v>KTVT-KVSB</v>
          </cell>
          <cell r="T797">
            <v>0</v>
          </cell>
          <cell r="U797">
            <v>0</v>
          </cell>
          <cell r="V797">
            <v>0</v>
          </cell>
          <cell r="W797">
            <v>0</v>
          </cell>
          <cell r="X797">
            <v>0</v>
          </cell>
          <cell r="Y797">
            <v>0</v>
          </cell>
          <cell r="Z797">
            <v>0</v>
          </cell>
          <cell r="AA797">
            <v>0</v>
          </cell>
          <cell r="AB797">
            <v>0</v>
          </cell>
          <cell r="AC797">
            <v>0</v>
          </cell>
          <cell r="AD797">
            <v>0</v>
          </cell>
          <cell r="AE797">
            <v>0</v>
          </cell>
          <cell r="AF797">
            <v>0</v>
          </cell>
          <cell r="AG797">
            <v>0</v>
          </cell>
          <cell r="AH797">
            <v>0</v>
          </cell>
          <cell r="AI797">
            <v>0</v>
          </cell>
          <cell r="AJ797">
            <v>0</v>
          </cell>
          <cell r="AK797" t="str">
            <v>x</v>
          </cell>
          <cell r="AL797">
            <v>0</v>
          </cell>
          <cell r="AM797">
            <v>0</v>
          </cell>
          <cell r="AN797">
            <v>0</v>
          </cell>
          <cell r="AO797">
            <v>0</v>
          </cell>
          <cell r="AP797">
            <v>0</v>
          </cell>
          <cell r="AQ797">
            <v>0</v>
          </cell>
          <cell r="AR797">
            <v>0</v>
          </cell>
          <cell r="AS797">
            <v>0</v>
          </cell>
          <cell r="AT797">
            <v>0</v>
          </cell>
          <cell r="AU797">
            <v>0</v>
          </cell>
          <cell r="AV797">
            <v>0</v>
          </cell>
          <cell r="AW797">
            <v>0</v>
          </cell>
          <cell r="AX797">
            <v>0</v>
          </cell>
          <cell r="AY797">
            <v>0</v>
          </cell>
          <cell r="AZ797">
            <v>0</v>
          </cell>
          <cell r="BA797">
            <v>0</v>
          </cell>
          <cell r="BB797">
            <v>0</v>
          </cell>
          <cell r="BC797">
            <v>0</v>
          </cell>
          <cell r="BD797">
            <v>0</v>
          </cell>
          <cell r="BE797">
            <v>0</v>
          </cell>
        </row>
        <row r="798">
          <cell r="A798" t="str">
            <v>DC3VL35</v>
          </cell>
          <cell r="B798">
            <v>0</v>
          </cell>
          <cell r="C798">
            <v>0</v>
          </cell>
          <cell r="D798">
            <v>0</v>
          </cell>
          <cell r="E798">
            <v>0</v>
          </cell>
          <cell r="F798">
            <v>915</v>
          </cell>
          <cell r="G798" t="str">
            <v>Giao dịch ngoại thương</v>
          </cell>
          <cell r="H798">
            <v>3</v>
          </cell>
          <cell r="I798">
            <v>45</v>
          </cell>
          <cell r="J798">
            <v>0</v>
          </cell>
          <cell r="K798">
            <v>0</v>
          </cell>
          <cell r="L798">
            <v>0</v>
          </cell>
          <cell r="M798" t="str">
            <v>Viết</v>
          </cell>
          <cell r="N798">
            <v>90</v>
          </cell>
          <cell r="O798" t="str">
            <v>Vận tải sắt - bộ</v>
          </cell>
          <cell r="P798" t="str">
            <v>KINH TẾ - VẬN TẢI</v>
          </cell>
          <cell r="Q798" t="str">
            <v>KVSB</v>
          </cell>
          <cell r="R798" t="str">
            <v>KTVT</v>
          </cell>
          <cell r="S798" t="str">
            <v>KTVT-KVSB</v>
          </cell>
          <cell r="T798">
            <v>0</v>
          </cell>
          <cell r="U798">
            <v>0</v>
          </cell>
          <cell r="V798">
            <v>0</v>
          </cell>
          <cell r="W798">
            <v>0</v>
          </cell>
          <cell r="X798">
            <v>0</v>
          </cell>
          <cell r="Y798">
            <v>0</v>
          </cell>
          <cell r="Z798">
            <v>0</v>
          </cell>
          <cell r="AA798">
            <v>0</v>
          </cell>
          <cell r="AB798">
            <v>0</v>
          </cell>
          <cell r="AC798">
            <v>0</v>
          </cell>
          <cell r="AD798">
            <v>0</v>
          </cell>
          <cell r="AE798">
            <v>0</v>
          </cell>
          <cell r="AF798">
            <v>0</v>
          </cell>
          <cell r="AG798">
            <v>0</v>
          </cell>
          <cell r="AH798">
            <v>0</v>
          </cell>
          <cell r="AI798">
            <v>0</v>
          </cell>
          <cell r="AJ798">
            <v>0</v>
          </cell>
          <cell r="AK798">
            <v>0</v>
          </cell>
          <cell r="AL798" t="str">
            <v>x</v>
          </cell>
          <cell r="AM798">
            <v>0</v>
          </cell>
          <cell r="AN798">
            <v>0</v>
          </cell>
          <cell r="AO798">
            <v>0</v>
          </cell>
          <cell r="AP798">
            <v>0</v>
          </cell>
          <cell r="AQ798">
            <v>0</v>
          </cell>
          <cell r="AR798">
            <v>0</v>
          </cell>
          <cell r="AS798">
            <v>0</v>
          </cell>
          <cell r="AT798">
            <v>0</v>
          </cell>
          <cell r="AU798">
            <v>0</v>
          </cell>
          <cell r="AV798">
            <v>0</v>
          </cell>
          <cell r="AW798">
            <v>0</v>
          </cell>
          <cell r="AX798">
            <v>0</v>
          </cell>
          <cell r="AY798">
            <v>0</v>
          </cell>
          <cell r="AZ798">
            <v>0</v>
          </cell>
          <cell r="BA798">
            <v>0</v>
          </cell>
          <cell r="BB798">
            <v>0</v>
          </cell>
          <cell r="BC798">
            <v>0</v>
          </cell>
          <cell r="BD798">
            <v>0</v>
          </cell>
          <cell r="BE798">
            <v>0</v>
          </cell>
        </row>
        <row r="799">
          <cell r="A799" t="str">
            <v>DC3VB75</v>
          </cell>
          <cell r="B799" t="str">
            <v>DC3VB75</v>
          </cell>
          <cell r="C799">
            <v>0</v>
          </cell>
          <cell r="D799" t="str">
            <v>CC3VB75</v>
          </cell>
          <cell r="E799">
            <v>0</v>
          </cell>
          <cell r="F799">
            <v>613</v>
          </cell>
          <cell r="G799" t="str">
            <v xml:space="preserve">Giao nhận vận tải </v>
          </cell>
          <cell r="H799">
            <v>2</v>
          </cell>
          <cell r="I799">
            <v>30</v>
          </cell>
          <cell r="J799">
            <v>0</v>
          </cell>
          <cell r="K799">
            <v>0</v>
          </cell>
          <cell r="L799">
            <v>0</v>
          </cell>
          <cell r="M799" t="str">
            <v>Viết</v>
          </cell>
          <cell r="N799">
            <v>75</v>
          </cell>
          <cell r="O799" t="str">
            <v>Vận tải sắt - bộ</v>
          </cell>
          <cell r="P799" t="str">
            <v>KINH TẾ - VẬN TẢI</v>
          </cell>
          <cell r="Q799" t="str">
            <v>KVSB</v>
          </cell>
          <cell r="R799" t="str">
            <v>KTVT</v>
          </cell>
          <cell r="S799" t="str">
            <v>KTVT-KVSB</v>
          </cell>
          <cell r="T799">
            <v>0</v>
          </cell>
          <cell r="U799">
            <v>0</v>
          </cell>
          <cell r="V799">
            <v>0</v>
          </cell>
          <cell r="W799">
            <v>0</v>
          </cell>
          <cell r="X799">
            <v>0</v>
          </cell>
          <cell r="Y799">
            <v>0</v>
          </cell>
          <cell r="Z799">
            <v>0</v>
          </cell>
          <cell r="AA799">
            <v>0</v>
          </cell>
          <cell r="AB799">
            <v>0</v>
          </cell>
          <cell r="AC799">
            <v>0</v>
          </cell>
          <cell r="AD799">
            <v>0</v>
          </cell>
          <cell r="AE799">
            <v>0</v>
          </cell>
          <cell r="AF799">
            <v>0</v>
          </cell>
          <cell r="AG799">
            <v>0</v>
          </cell>
          <cell r="AH799">
            <v>0</v>
          </cell>
          <cell r="AI799">
            <v>0</v>
          </cell>
          <cell r="AJ799" t="str">
            <v>o</v>
          </cell>
          <cell r="AK799">
            <v>0</v>
          </cell>
          <cell r="AL799">
            <v>0</v>
          </cell>
          <cell r="AM799">
            <v>0</v>
          </cell>
          <cell r="AN799">
            <v>0</v>
          </cell>
          <cell r="AO799">
            <v>0</v>
          </cell>
          <cell r="AP799">
            <v>0</v>
          </cell>
          <cell r="AQ799">
            <v>0</v>
          </cell>
          <cell r="AR799">
            <v>0</v>
          </cell>
          <cell r="AS799">
            <v>0</v>
          </cell>
          <cell r="AT799">
            <v>0</v>
          </cell>
          <cell r="AU799">
            <v>0</v>
          </cell>
          <cell r="AV799">
            <v>0</v>
          </cell>
          <cell r="AW799">
            <v>0</v>
          </cell>
          <cell r="AX799">
            <v>0</v>
          </cell>
          <cell r="AY799">
            <v>0</v>
          </cell>
          <cell r="AZ799">
            <v>0</v>
          </cell>
          <cell r="BA799">
            <v>0</v>
          </cell>
          <cell r="BB799">
            <v>0</v>
          </cell>
          <cell r="BC799" t="str">
            <v>o</v>
          </cell>
          <cell r="BD799">
            <v>0</v>
          </cell>
          <cell r="BE799">
            <v>0</v>
          </cell>
        </row>
        <row r="800">
          <cell r="A800" t="str">
            <v>DC3VL22</v>
          </cell>
          <cell r="B800">
            <v>0</v>
          </cell>
          <cell r="C800">
            <v>0</v>
          </cell>
          <cell r="D800">
            <v>0</v>
          </cell>
          <cell r="E800">
            <v>0</v>
          </cell>
          <cell r="F800">
            <v>903</v>
          </cell>
          <cell r="G800" t="str">
            <v>Giao nhận vận tải và hải quan</v>
          </cell>
          <cell r="H800">
            <v>3</v>
          </cell>
          <cell r="I800">
            <v>45</v>
          </cell>
          <cell r="J800">
            <v>0</v>
          </cell>
          <cell r="K800">
            <v>0</v>
          </cell>
          <cell r="L800">
            <v>0</v>
          </cell>
          <cell r="M800" t="str">
            <v>Viết</v>
          </cell>
          <cell r="N800">
            <v>90</v>
          </cell>
          <cell r="O800" t="str">
            <v>Vận tải sắt - bộ</v>
          </cell>
          <cell r="P800" t="str">
            <v>KINH TẾ - VẬN TẢI</v>
          </cell>
          <cell r="Q800" t="str">
            <v>KVSB</v>
          </cell>
          <cell r="R800" t="str">
            <v>KTVT</v>
          </cell>
          <cell r="S800" t="str">
            <v>KTVT-KVSB</v>
          </cell>
          <cell r="T800">
            <v>0</v>
          </cell>
          <cell r="U800">
            <v>0</v>
          </cell>
          <cell r="V800">
            <v>0</v>
          </cell>
          <cell r="W800">
            <v>0</v>
          </cell>
          <cell r="X800">
            <v>0</v>
          </cell>
          <cell r="Y800">
            <v>0</v>
          </cell>
          <cell r="Z800">
            <v>0</v>
          </cell>
          <cell r="AA800">
            <v>0</v>
          </cell>
          <cell r="AB800">
            <v>0</v>
          </cell>
          <cell r="AC800">
            <v>0</v>
          </cell>
          <cell r="AD800">
            <v>0</v>
          </cell>
          <cell r="AE800">
            <v>0</v>
          </cell>
          <cell r="AF800">
            <v>0</v>
          </cell>
          <cell r="AG800">
            <v>0</v>
          </cell>
          <cell r="AH800">
            <v>0</v>
          </cell>
          <cell r="AI800">
            <v>0</v>
          </cell>
          <cell r="AJ800">
            <v>0</v>
          </cell>
          <cell r="AK800">
            <v>0</v>
          </cell>
          <cell r="AL800" t="str">
            <v>x</v>
          </cell>
          <cell r="AM800">
            <v>0</v>
          </cell>
          <cell r="AN800">
            <v>0</v>
          </cell>
          <cell r="AO800">
            <v>0</v>
          </cell>
          <cell r="AP800">
            <v>0</v>
          </cell>
          <cell r="AQ800">
            <v>0</v>
          </cell>
          <cell r="AR800">
            <v>0</v>
          </cell>
          <cell r="AS800">
            <v>0</v>
          </cell>
          <cell r="AT800">
            <v>0</v>
          </cell>
          <cell r="AU800">
            <v>0</v>
          </cell>
          <cell r="AV800">
            <v>0</v>
          </cell>
          <cell r="AW800">
            <v>0</v>
          </cell>
          <cell r="AX800">
            <v>0</v>
          </cell>
          <cell r="AY800">
            <v>0</v>
          </cell>
          <cell r="AZ800">
            <v>0</v>
          </cell>
          <cell r="BA800">
            <v>0</v>
          </cell>
          <cell r="BB800">
            <v>0</v>
          </cell>
          <cell r="BC800">
            <v>0</v>
          </cell>
          <cell r="BD800">
            <v>0</v>
          </cell>
          <cell r="BE800">
            <v>0</v>
          </cell>
        </row>
        <row r="801">
          <cell r="A801" t="str">
            <v>DC2KV25</v>
          </cell>
          <cell r="B801">
            <v>0</v>
          </cell>
          <cell r="C801">
            <v>0</v>
          </cell>
          <cell r="D801">
            <v>0</v>
          </cell>
          <cell r="E801">
            <v>0</v>
          </cell>
          <cell r="F801">
            <v>901</v>
          </cell>
          <cell r="G801" t="str">
            <v>Hạ tầng giao thông vận tải</v>
          </cell>
          <cell r="H801">
            <v>2</v>
          </cell>
          <cell r="I801">
            <v>30</v>
          </cell>
          <cell r="J801">
            <v>0</v>
          </cell>
          <cell r="K801">
            <v>0</v>
          </cell>
          <cell r="L801">
            <v>0</v>
          </cell>
          <cell r="M801" t="str">
            <v>Viết</v>
          </cell>
          <cell r="N801">
            <v>75</v>
          </cell>
          <cell r="O801" t="str">
            <v>Vận tải sắt - bộ</v>
          </cell>
          <cell r="P801" t="str">
            <v>KINH TẾ - VẬN TẢI</v>
          </cell>
          <cell r="Q801" t="str">
            <v>KVSB</v>
          </cell>
          <cell r="R801" t="str">
            <v>KTVT</v>
          </cell>
          <cell r="S801" t="str">
            <v>KTVT-KVSB</v>
          </cell>
          <cell r="T801">
            <v>0</v>
          </cell>
          <cell r="U801">
            <v>0</v>
          </cell>
          <cell r="V801">
            <v>0</v>
          </cell>
          <cell r="W801">
            <v>0</v>
          </cell>
          <cell r="X801">
            <v>0</v>
          </cell>
          <cell r="Y801">
            <v>0</v>
          </cell>
          <cell r="Z801">
            <v>0</v>
          </cell>
          <cell r="AA801">
            <v>0</v>
          </cell>
          <cell r="AB801">
            <v>0</v>
          </cell>
          <cell r="AC801">
            <v>0</v>
          </cell>
          <cell r="AD801">
            <v>0</v>
          </cell>
          <cell r="AE801">
            <v>0</v>
          </cell>
          <cell r="AF801">
            <v>0</v>
          </cell>
          <cell r="AG801">
            <v>0</v>
          </cell>
          <cell r="AH801">
            <v>0</v>
          </cell>
          <cell r="AI801">
            <v>0</v>
          </cell>
          <cell r="AJ801">
            <v>0</v>
          </cell>
          <cell r="AK801">
            <v>0</v>
          </cell>
          <cell r="AL801" t="str">
            <v>o</v>
          </cell>
          <cell r="AM801">
            <v>0</v>
          </cell>
          <cell r="AN801">
            <v>0</v>
          </cell>
          <cell r="AO801">
            <v>0</v>
          </cell>
          <cell r="AP801">
            <v>0</v>
          </cell>
          <cell r="AQ801">
            <v>0</v>
          </cell>
          <cell r="AR801">
            <v>0</v>
          </cell>
          <cell r="AS801">
            <v>0</v>
          </cell>
          <cell r="AT801">
            <v>0</v>
          </cell>
          <cell r="AU801">
            <v>0</v>
          </cell>
          <cell r="AV801">
            <v>0</v>
          </cell>
          <cell r="AW801">
            <v>0</v>
          </cell>
          <cell r="AX801">
            <v>0</v>
          </cell>
          <cell r="AY801">
            <v>0</v>
          </cell>
          <cell r="AZ801">
            <v>0</v>
          </cell>
          <cell r="BA801">
            <v>0</v>
          </cell>
          <cell r="BB801">
            <v>0</v>
          </cell>
          <cell r="BC801">
            <v>0</v>
          </cell>
          <cell r="BD801">
            <v>0</v>
          </cell>
          <cell r="BE801">
            <v>0</v>
          </cell>
        </row>
        <row r="802">
          <cell r="A802" t="str">
            <v>DC2VB39</v>
          </cell>
          <cell r="B802">
            <v>0</v>
          </cell>
          <cell r="C802">
            <v>0</v>
          </cell>
          <cell r="D802" t="str">
            <v>CC2VB39</v>
          </cell>
          <cell r="E802">
            <v>0</v>
          </cell>
          <cell r="F802">
            <v>154</v>
          </cell>
          <cell r="G802" t="str">
            <v>Hạ tầng Giao thông vận tải đường bộ</v>
          </cell>
          <cell r="H802">
            <v>2</v>
          </cell>
          <cell r="I802">
            <v>30</v>
          </cell>
          <cell r="J802">
            <v>0</v>
          </cell>
          <cell r="K802">
            <v>0</v>
          </cell>
          <cell r="L802">
            <v>0</v>
          </cell>
          <cell r="M802" t="str">
            <v>Viết</v>
          </cell>
          <cell r="N802">
            <v>75</v>
          </cell>
          <cell r="O802" t="str">
            <v>Vận tải sắt - bộ</v>
          </cell>
          <cell r="P802" t="str">
            <v>KINH TẾ - VẬN TẢI</v>
          </cell>
          <cell r="Q802" t="str">
            <v>KVSB</v>
          </cell>
          <cell r="R802" t="str">
            <v>KTVT</v>
          </cell>
          <cell r="S802" t="str">
            <v>KTVT-KVSB</v>
          </cell>
          <cell r="T802">
            <v>0</v>
          </cell>
          <cell r="U802">
            <v>0</v>
          </cell>
          <cell r="V802">
            <v>0</v>
          </cell>
          <cell r="W802">
            <v>0</v>
          </cell>
          <cell r="X802">
            <v>0</v>
          </cell>
          <cell r="Y802">
            <v>0</v>
          </cell>
          <cell r="Z802">
            <v>0</v>
          </cell>
          <cell r="AA802">
            <v>0</v>
          </cell>
          <cell r="AB802">
            <v>0</v>
          </cell>
          <cell r="AC802">
            <v>0</v>
          </cell>
          <cell r="AD802">
            <v>0</v>
          </cell>
          <cell r="AE802">
            <v>0</v>
          </cell>
          <cell r="AF802">
            <v>0</v>
          </cell>
          <cell r="AG802">
            <v>0</v>
          </cell>
          <cell r="AH802">
            <v>0</v>
          </cell>
          <cell r="AI802">
            <v>0</v>
          </cell>
          <cell r="AJ802" t="str">
            <v>x</v>
          </cell>
          <cell r="AK802">
            <v>0</v>
          </cell>
          <cell r="AL802">
            <v>0</v>
          </cell>
          <cell r="AM802">
            <v>0</v>
          </cell>
          <cell r="AN802">
            <v>0</v>
          </cell>
          <cell r="AO802">
            <v>0</v>
          </cell>
          <cell r="AP802">
            <v>0</v>
          </cell>
          <cell r="AQ802">
            <v>0</v>
          </cell>
          <cell r="AR802">
            <v>0</v>
          </cell>
          <cell r="AS802">
            <v>0</v>
          </cell>
          <cell r="AT802">
            <v>0</v>
          </cell>
          <cell r="AU802">
            <v>0</v>
          </cell>
          <cell r="AV802">
            <v>0</v>
          </cell>
          <cell r="AW802">
            <v>0</v>
          </cell>
          <cell r="AX802">
            <v>0</v>
          </cell>
          <cell r="AY802">
            <v>0</v>
          </cell>
          <cell r="AZ802">
            <v>0</v>
          </cell>
          <cell r="BA802">
            <v>0</v>
          </cell>
          <cell r="BB802">
            <v>0</v>
          </cell>
          <cell r="BC802" t="str">
            <v>x</v>
          </cell>
          <cell r="BD802">
            <v>0</v>
          </cell>
          <cell r="BE802">
            <v>0</v>
          </cell>
        </row>
        <row r="803">
          <cell r="A803" t="str">
            <v>DC2KV31</v>
          </cell>
          <cell r="B803">
            <v>0</v>
          </cell>
          <cell r="C803">
            <v>0</v>
          </cell>
          <cell r="D803" t="str">
            <v>CC2KV31</v>
          </cell>
          <cell r="E803">
            <v>0</v>
          </cell>
          <cell r="F803">
            <v>152</v>
          </cell>
          <cell r="G803" t="str">
            <v>Hàng hóa vận tải</v>
          </cell>
          <cell r="H803">
            <v>2</v>
          </cell>
          <cell r="I803">
            <v>30</v>
          </cell>
          <cell r="J803">
            <v>0</v>
          </cell>
          <cell r="K803">
            <v>0</v>
          </cell>
          <cell r="L803">
            <v>0</v>
          </cell>
          <cell r="M803" t="str">
            <v>Viết</v>
          </cell>
          <cell r="N803">
            <v>75</v>
          </cell>
          <cell r="O803" t="str">
            <v>Vận tải sắt - bộ</v>
          </cell>
          <cell r="P803" t="str">
            <v>KINH TẾ - VẬN TẢI</v>
          </cell>
          <cell r="Q803" t="str">
            <v>KVSB</v>
          </cell>
          <cell r="R803" t="str">
            <v>KTVT</v>
          </cell>
          <cell r="S803" t="str">
            <v>KTVT-KVSB</v>
          </cell>
          <cell r="T803">
            <v>0</v>
          </cell>
          <cell r="U803">
            <v>0</v>
          </cell>
          <cell r="V803">
            <v>0</v>
          </cell>
          <cell r="W803">
            <v>0</v>
          </cell>
          <cell r="X803">
            <v>0</v>
          </cell>
          <cell r="Y803">
            <v>0</v>
          </cell>
          <cell r="Z803">
            <v>0</v>
          </cell>
          <cell r="AA803">
            <v>0</v>
          </cell>
          <cell r="AB803">
            <v>0</v>
          </cell>
          <cell r="AC803">
            <v>0</v>
          </cell>
          <cell r="AD803">
            <v>0</v>
          </cell>
          <cell r="AE803">
            <v>0</v>
          </cell>
          <cell r="AF803">
            <v>0</v>
          </cell>
          <cell r="AG803">
            <v>0</v>
          </cell>
          <cell r="AH803">
            <v>0</v>
          </cell>
          <cell r="AI803">
            <v>0</v>
          </cell>
          <cell r="AJ803" t="str">
            <v>x</v>
          </cell>
          <cell r="AK803">
            <v>0</v>
          </cell>
          <cell r="AL803" t="str">
            <v>x</v>
          </cell>
          <cell r="AM803">
            <v>0</v>
          </cell>
          <cell r="AN803">
            <v>0</v>
          </cell>
          <cell r="AO803">
            <v>0</v>
          </cell>
          <cell r="AP803">
            <v>0</v>
          </cell>
          <cell r="AQ803">
            <v>0</v>
          </cell>
          <cell r="AR803">
            <v>0</v>
          </cell>
          <cell r="AS803">
            <v>0</v>
          </cell>
          <cell r="AT803">
            <v>0</v>
          </cell>
          <cell r="AU803">
            <v>0</v>
          </cell>
          <cell r="AV803">
            <v>0</v>
          </cell>
          <cell r="AW803">
            <v>0</v>
          </cell>
          <cell r="AX803">
            <v>0</v>
          </cell>
          <cell r="AY803">
            <v>0</v>
          </cell>
          <cell r="AZ803">
            <v>0</v>
          </cell>
          <cell r="BA803">
            <v>0</v>
          </cell>
          <cell r="BB803">
            <v>0</v>
          </cell>
          <cell r="BC803" t="str">
            <v>x</v>
          </cell>
          <cell r="BD803">
            <v>0</v>
          </cell>
          <cell r="BE803">
            <v>0</v>
          </cell>
        </row>
        <row r="804">
          <cell r="A804" t="str">
            <v>DC3VL38</v>
          </cell>
          <cell r="B804">
            <v>0</v>
          </cell>
          <cell r="C804">
            <v>0</v>
          </cell>
          <cell r="D804">
            <v>0</v>
          </cell>
          <cell r="E804">
            <v>0</v>
          </cell>
          <cell r="F804">
            <v>918</v>
          </cell>
          <cell r="G804" t="str">
            <v>Hệ thống thông tin Logistics</v>
          </cell>
          <cell r="H804">
            <v>3</v>
          </cell>
          <cell r="I804">
            <v>45</v>
          </cell>
          <cell r="J804">
            <v>0</v>
          </cell>
          <cell r="K804">
            <v>0</v>
          </cell>
          <cell r="L804">
            <v>0</v>
          </cell>
          <cell r="M804" t="str">
            <v>Viết</v>
          </cell>
          <cell r="N804">
            <v>90</v>
          </cell>
          <cell r="O804" t="str">
            <v>Vận tải sắt - bộ</v>
          </cell>
          <cell r="P804" t="str">
            <v>KINH TẾ - VẬN TẢI</v>
          </cell>
          <cell r="Q804" t="str">
            <v>KVSB</v>
          </cell>
          <cell r="R804" t="str">
            <v>KTVT</v>
          </cell>
          <cell r="S804" t="str">
            <v>KTVT-KVSB</v>
          </cell>
          <cell r="T804">
            <v>0</v>
          </cell>
          <cell r="U804">
            <v>0</v>
          </cell>
          <cell r="V804">
            <v>0</v>
          </cell>
          <cell r="W804">
            <v>0</v>
          </cell>
          <cell r="X804">
            <v>0</v>
          </cell>
          <cell r="Y804">
            <v>0</v>
          </cell>
          <cell r="Z804">
            <v>0</v>
          </cell>
          <cell r="AA804">
            <v>0</v>
          </cell>
          <cell r="AB804">
            <v>0</v>
          </cell>
          <cell r="AC804">
            <v>0</v>
          </cell>
          <cell r="AD804">
            <v>0</v>
          </cell>
          <cell r="AE804">
            <v>0</v>
          </cell>
          <cell r="AF804">
            <v>0</v>
          </cell>
          <cell r="AG804">
            <v>0</v>
          </cell>
          <cell r="AH804">
            <v>0</v>
          </cell>
          <cell r="AI804">
            <v>0</v>
          </cell>
          <cell r="AJ804">
            <v>0</v>
          </cell>
          <cell r="AK804">
            <v>0</v>
          </cell>
          <cell r="AL804" t="str">
            <v>x</v>
          </cell>
          <cell r="AM804">
            <v>0</v>
          </cell>
          <cell r="AN804">
            <v>0</v>
          </cell>
          <cell r="AO804">
            <v>0</v>
          </cell>
          <cell r="AP804">
            <v>0</v>
          </cell>
          <cell r="AQ804">
            <v>0</v>
          </cell>
          <cell r="AR804">
            <v>0</v>
          </cell>
          <cell r="AS804">
            <v>0</v>
          </cell>
          <cell r="AT804">
            <v>0</v>
          </cell>
          <cell r="AU804">
            <v>0</v>
          </cell>
          <cell r="AV804">
            <v>0</v>
          </cell>
          <cell r="AW804">
            <v>0</v>
          </cell>
          <cell r="AX804">
            <v>0</v>
          </cell>
          <cell r="AY804">
            <v>0</v>
          </cell>
          <cell r="AZ804">
            <v>0</v>
          </cell>
          <cell r="BA804">
            <v>0</v>
          </cell>
          <cell r="BB804">
            <v>0</v>
          </cell>
          <cell r="BC804">
            <v>0</v>
          </cell>
          <cell r="BD804">
            <v>0</v>
          </cell>
          <cell r="BE804">
            <v>0</v>
          </cell>
        </row>
        <row r="805">
          <cell r="A805" t="str">
            <v>DC3VS74</v>
          </cell>
          <cell r="B805" t="str">
            <v>DC3VS74</v>
          </cell>
          <cell r="C805" t="str">
            <v>DC3VS74</v>
          </cell>
          <cell r="D805">
            <v>0</v>
          </cell>
          <cell r="E805">
            <v>0</v>
          </cell>
          <cell r="F805">
            <v>493</v>
          </cell>
          <cell r="G805" t="str">
            <v>Kế hoạch và hạch toán vận tải đường sắt</v>
          </cell>
          <cell r="H805">
            <v>2</v>
          </cell>
          <cell r="I805">
            <v>30</v>
          </cell>
          <cell r="J805">
            <v>0</v>
          </cell>
          <cell r="K805">
            <v>0</v>
          </cell>
          <cell r="L805">
            <v>0</v>
          </cell>
          <cell r="M805" t="str">
            <v>Viết</v>
          </cell>
          <cell r="N805">
            <v>75</v>
          </cell>
          <cell r="O805" t="str">
            <v>Vận tải sắt - bộ</v>
          </cell>
          <cell r="P805" t="str">
            <v>KINH TẾ - VẬN TẢI</v>
          </cell>
          <cell r="Q805" t="str">
            <v>KVSB</v>
          </cell>
          <cell r="R805" t="str">
            <v>KTVT</v>
          </cell>
          <cell r="S805" t="str">
            <v>KTVT-KVSB</v>
          </cell>
          <cell r="T805">
            <v>0</v>
          </cell>
          <cell r="U805">
            <v>0</v>
          </cell>
          <cell r="V805">
            <v>0</v>
          </cell>
          <cell r="W805">
            <v>0</v>
          </cell>
          <cell r="X805">
            <v>0</v>
          </cell>
          <cell r="Y805">
            <v>0</v>
          </cell>
          <cell r="Z805">
            <v>0</v>
          </cell>
          <cell r="AA805">
            <v>0</v>
          </cell>
          <cell r="AB805">
            <v>0</v>
          </cell>
          <cell r="AC805">
            <v>0</v>
          </cell>
          <cell r="AD805">
            <v>0</v>
          </cell>
          <cell r="AE805">
            <v>0</v>
          </cell>
          <cell r="AF805">
            <v>0</v>
          </cell>
          <cell r="AG805">
            <v>0</v>
          </cell>
          <cell r="AH805">
            <v>0</v>
          </cell>
          <cell r="AI805">
            <v>0</v>
          </cell>
          <cell r="AJ805">
            <v>0</v>
          </cell>
          <cell r="AK805" t="str">
            <v>x</v>
          </cell>
          <cell r="AL805">
            <v>0</v>
          </cell>
          <cell r="AM805">
            <v>0</v>
          </cell>
          <cell r="AN805">
            <v>0</v>
          </cell>
          <cell r="AO805">
            <v>0</v>
          </cell>
          <cell r="AP805">
            <v>0</v>
          </cell>
          <cell r="AQ805">
            <v>0</v>
          </cell>
          <cell r="AR805">
            <v>0</v>
          </cell>
          <cell r="AS805">
            <v>0</v>
          </cell>
          <cell r="AT805">
            <v>0</v>
          </cell>
          <cell r="AU805">
            <v>0</v>
          </cell>
          <cell r="AV805">
            <v>0</v>
          </cell>
          <cell r="AW805">
            <v>0</v>
          </cell>
          <cell r="AX805">
            <v>0</v>
          </cell>
          <cell r="AY805">
            <v>0</v>
          </cell>
          <cell r="AZ805">
            <v>0</v>
          </cell>
          <cell r="BA805">
            <v>0</v>
          </cell>
          <cell r="BB805">
            <v>0</v>
          </cell>
          <cell r="BC805">
            <v>0</v>
          </cell>
          <cell r="BD805">
            <v>0</v>
          </cell>
          <cell r="BE805">
            <v>0</v>
          </cell>
        </row>
        <row r="806">
          <cell r="A806" t="str">
            <v>DC3VS71</v>
          </cell>
          <cell r="B806" t="str">
            <v>DC3VS71</v>
          </cell>
          <cell r="C806" t="str">
            <v>DC3VS71</v>
          </cell>
          <cell r="D806" t="str">
            <v>CC3VS71</v>
          </cell>
          <cell r="E806">
            <v>0</v>
          </cell>
          <cell r="F806">
            <v>610</v>
          </cell>
          <cell r="G806" t="str">
            <v>Kế toán vận tải đường sắt</v>
          </cell>
          <cell r="H806">
            <v>2</v>
          </cell>
          <cell r="I806">
            <v>15</v>
          </cell>
          <cell r="J806">
            <v>30</v>
          </cell>
          <cell r="K806">
            <v>0</v>
          </cell>
          <cell r="L806">
            <v>0</v>
          </cell>
          <cell r="M806" t="str">
            <v>Viết</v>
          </cell>
          <cell r="N806">
            <v>75</v>
          </cell>
          <cell r="O806" t="str">
            <v>Vận tải sắt - bộ</v>
          </cell>
          <cell r="P806" t="str">
            <v>KINH TẾ - VẬN TẢI</v>
          </cell>
          <cell r="Q806" t="str">
            <v>KVSB</v>
          </cell>
          <cell r="R806" t="str">
            <v>KTVT</v>
          </cell>
          <cell r="S806" t="str">
            <v>KTVT-KVSB</v>
          </cell>
          <cell r="T806">
            <v>0</v>
          </cell>
          <cell r="U806">
            <v>0</v>
          </cell>
          <cell r="V806">
            <v>0</v>
          </cell>
          <cell r="W806">
            <v>0</v>
          </cell>
          <cell r="X806">
            <v>0</v>
          </cell>
          <cell r="Y806">
            <v>0</v>
          </cell>
          <cell r="Z806">
            <v>0</v>
          </cell>
          <cell r="AA806">
            <v>0</v>
          </cell>
          <cell r="AB806">
            <v>0</v>
          </cell>
          <cell r="AC806">
            <v>0</v>
          </cell>
          <cell r="AD806">
            <v>0</v>
          </cell>
          <cell r="AE806">
            <v>0</v>
          </cell>
          <cell r="AF806">
            <v>0</v>
          </cell>
          <cell r="AG806">
            <v>0</v>
          </cell>
          <cell r="AH806">
            <v>0</v>
          </cell>
          <cell r="AI806">
            <v>0</v>
          </cell>
          <cell r="AJ806">
            <v>0</v>
          </cell>
          <cell r="AK806" t="str">
            <v>o</v>
          </cell>
          <cell r="AL806">
            <v>0</v>
          </cell>
          <cell r="AM806">
            <v>0</v>
          </cell>
          <cell r="AN806">
            <v>0</v>
          </cell>
          <cell r="AO806">
            <v>0</v>
          </cell>
          <cell r="AP806">
            <v>0</v>
          </cell>
          <cell r="AQ806">
            <v>0</v>
          </cell>
          <cell r="AR806">
            <v>0</v>
          </cell>
          <cell r="AS806">
            <v>0</v>
          </cell>
          <cell r="AT806">
            <v>0</v>
          </cell>
          <cell r="AU806">
            <v>0</v>
          </cell>
          <cell r="AV806">
            <v>0</v>
          </cell>
          <cell r="AW806">
            <v>0</v>
          </cell>
          <cell r="AX806">
            <v>0</v>
          </cell>
          <cell r="AY806">
            <v>0</v>
          </cell>
          <cell r="AZ806">
            <v>0</v>
          </cell>
          <cell r="BA806">
            <v>0</v>
          </cell>
          <cell r="BB806">
            <v>0</v>
          </cell>
          <cell r="BC806">
            <v>0</v>
          </cell>
          <cell r="BD806" t="str">
            <v>o</v>
          </cell>
          <cell r="BE806">
            <v>0</v>
          </cell>
        </row>
        <row r="807">
          <cell r="A807" t="str">
            <v>DC2KV84</v>
          </cell>
          <cell r="B807" t="str">
            <v>DC2KV84</v>
          </cell>
          <cell r="C807">
            <v>0</v>
          </cell>
          <cell r="D807" t="str">
            <v>CC2KV84</v>
          </cell>
          <cell r="E807">
            <v>0</v>
          </cell>
          <cell r="F807">
            <v>230</v>
          </cell>
          <cell r="G807" t="str">
            <v>Kinh tế vận tải</v>
          </cell>
          <cell r="H807">
            <v>2</v>
          </cell>
          <cell r="I807">
            <v>30</v>
          </cell>
          <cell r="J807">
            <v>0</v>
          </cell>
          <cell r="K807">
            <v>0</v>
          </cell>
          <cell r="L807">
            <v>0</v>
          </cell>
          <cell r="M807" t="str">
            <v>Viết</v>
          </cell>
          <cell r="N807">
            <v>75</v>
          </cell>
          <cell r="O807" t="str">
            <v>Vận tải sắt - bộ</v>
          </cell>
          <cell r="P807" t="str">
            <v>KINH TẾ - VẬN TẢI</v>
          </cell>
          <cell r="Q807" t="str">
            <v>KVSB</v>
          </cell>
          <cell r="R807" t="str">
            <v>KTVT</v>
          </cell>
          <cell r="S807" t="str">
            <v>KTVT-KVSB</v>
          </cell>
          <cell r="T807">
            <v>0</v>
          </cell>
          <cell r="U807">
            <v>0</v>
          </cell>
          <cell r="V807">
            <v>0</v>
          </cell>
          <cell r="W807">
            <v>0</v>
          </cell>
          <cell r="X807">
            <v>0</v>
          </cell>
          <cell r="Y807">
            <v>0</v>
          </cell>
          <cell r="Z807">
            <v>0</v>
          </cell>
          <cell r="AA807">
            <v>0</v>
          </cell>
          <cell r="AB807">
            <v>0</v>
          </cell>
          <cell r="AC807">
            <v>0</v>
          </cell>
          <cell r="AD807">
            <v>0</v>
          </cell>
          <cell r="AE807">
            <v>0</v>
          </cell>
          <cell r="AF807">
            <v>0</v>
          </cell>
          <cell r="AG807" t="str">
            <v>o</v>
          </cell>
          <cell r="AH807" t="str">
            <v>o</v>
          </cell>
          <cell r="AI807">
            <v>0</v>
          </cell>
          <cell r="AJ807">
            <v>0</v>
          </cell>
          <cell r="AK807">
            <v>0</v>
          </cell>
          <cell r="AL807">
            <v>0</v>
          </cell>
          <cell r="AM807">
            <v>0</v>
          </cell>
          <cell r="AN807">
            <v>0</v>
          </cell>
          <cell r="AO807">
            <v>0</v>
          </cell>
          <cell r="AP807">
            <v>0</v>
          </cell>
          <cell r="AQ807">
            <v>0</v>
          </cell>
          <cell r="AR807">
            <v>0</v>
          </cell>
          <cell r="AS807">
            <v>0</v>
          </cell>
          <cell r="AT807">
            <v>0</v>
          </cell>
          <cell r="AU807">
            <v>0</v>
          </cell>
          <cell r="AV807">
            <v>0</v>
          </cell>
          <cell r="AW807">
            <v>0</v>
          </cell>
          <cell r="AX807">
            <v>0</v>
          </cell>
          <cell r="AY807">
            <v>0</v>
          </cell>
          <cell r="AZ807">
            <v>0</v>
          </cell>
          <cell r="BA807" t="str">
            <v>o</v>
          </cell>
          <cell r="BB807">
            <v>0</v>
          </cell>
          <cell r="BC807">
            <v>0</v>
          </cell>
          <cell r="BD807">
            <v>0</v>
          </cell>
          <cell r="BE807">
            <v>0</v>
          </cell>
        </row>
        <row r="808">
          <cell r="A808" t="str">
            <v>DC2KV24</v>
          </cell>
          <cell r="B808">
            <v>0</v>
          </cell>
          <cell r="C808">
            <v>0</v>
          </cell>
          <cell r="D808">
            <v>0</v>
          </cell>
          <cell r="E808">
            <v>0</v>
          </cell>
          <cell r="F808">
            <v>250</v>
          </cell>
          <cell r="G808" t="str">
            <v>Kinh tế vận tải</v>
          </cell>
          <cell r="H808">
            <v>4</v>
          </cell>
          <cell r="I808">
            <v>60</v>
          </cell>
          <cell r="J808">
            <v>0</v>
          </cell>
          <cell r="K808">
            <v>0</v>
          </cell>
          <cell r="L808">
            <v>0</v>
          </cell>
          <cell r="M808" t="str">
            <v>Viết</v>
          </cell>
          <cell r="N808">
            <v>90</v>
          </cell>
          <cell r="O808" t="str">
            <v>Vận tải sắt - bộ</v>
          </cell>
          <cell r="P808" t="str">
            <v>KINH TẾ - VẬN TẢI</v>
          </cell>
          <cell r="Q808" t="str">
            <v>KVSB</v>
          </cell>
          <cell r="R808" t="str">
            <v>KTVT</v>
          </cell>
          <cell r="S808" t="str">
            <v>KTVT-KVSB</v>
          </cell>
          <cell r="T808">
            <v>0</v>
          </cell>
          <cell r="U808">
            <v>0</v>
          </cell>
          <cell r="V808">
            <v>0</v>
          </cell>
          <cell r="W808">
            <v>0</v>
          </cell>
          <cell r="X808">
            <v>0</v>
          </cell>
          <cell r="Y808">
            <v>0</v>
          </cell>
          <cell r="Z808">
            <v>0</v>
          </cell>
          <cell r="AA808">
            <v>0</v>
          </cell>
          <cell r="AB808">
            <v>0</v>
          </cell>
          <cell r="AC808">
            <v>0</v>
          </cell>
          <cell r="AD808">
            <v>0</v>
          </cell>
          <cell r="AE808">
            <v>0</v>
          </cell>
          <cell r="AF808">
            <v>0</v>
          </cell>
          <cell r="AG808">
            <v>0</v>
          </cell>
          <cell r="AH808">
            <v>0</v>
          </cell>
          <cell r="AI808">
            <v>0</v>
          </cell>
          <cell r="AJ808">
            <v>0</v>
          </cell>
          <cell r="AK808">
            <v>0</v>
          </cell>
          <cell r="AL808" t="str">
            <v>x</v>
          </cell>
          <cell r="AM808">
            <v>0</v>
          </cell>
          <cell r="AN808">
            <v>0</v>
          </cell>
          <cell r="AO808">
            <v>0</v>
          </cell>
          <cell r="AP808">
            <v>0</v>
          </cell>
          <cell r="AQ808">
            <v>0</v>
          </cell>
          <cell r="AR808">
            <v>0</v>
          </cell>
          <cell r="AS808">
            <v>0</v>
          </cell>
          <cell r="AT808">
            <v>0</v>
          </cell>
          <cell r="AU808">
            <v>0</v>
          </cell>
          <cell r="AV808">
            <v>0</v>
          </cell>
          <cell r="AW808">
            <v>0</v>
          </cell>
          <cell r="AX808">
            <v>0</v>
          </cell>
          <cell r="AY808">
            <v>0</v>
          </cell>
          <cell r="AZ808">
            <v>0</v>
          </cell>
          <cell r="BA808">
            <v>0</v>
          </cell>
          <cell r="BB808">
            <v>0</v>
          </cell>
          <cell r="BC808">
            <v>0</v>
          </cell>
          <cell r="BD808">
            <v>0</v>
          </cell>
          <cell r="BE808">
            <v>0</v>
          </cell>
        </row>
        <row r="809">
          <cell r="A809" t="str">
            <v>DC2VS63</v>
          </cell>
          <cell r="B809">
            <v>0</v>
          </cell>
          <cell r="C809">
            <v>0</v>
          </cell>
          <cell r="D809" t="str">
            <v>CC2VS63</v>
          </cell>
          <cell r="E809">
            <v>0</v>
          </cell>
          <cell r="F809">
            <v>150</v>
          </cell>
          <cell r="G809" t="str">
            <v>Kinh tế vận tải đường sắt</v>
          </cell>
          <cell r="H809">
            <v>4</v>
          </cell>
          <cell r="I809">
            <v>60</v>
          </cell>
          <cell r="J809">
            <v>0</v>
          </cell>
          <cell r="K809">
            <v>0</v>
          </cell>
          <cell r="L809">
            <v>0</v>
          </cell>
          <cell r="M809" t="str">
            <v>Viết</v>
          </cell>
          <cell r="N809">
            <v>90</v>
          </cell>
          <cell r="O809" t="str">
            <v>Vận tải sắt - bộ</v>
          </cell>
          <cell r="P809" t="str">
            <v>KINH TẾ - VẬN TẢI</v>
          </cell>
          <cell r="Q809" t="str">
            <v>KVSB</v>
          </cell>
          <cell r="R809" t="str">
            <v>KTVT</v>
          </cell>
          <cell r="S809" t="str">
            <v>KTVT-KVSB</v>
          </cell>
          <cell r="T809">
            <v>0</v>
          </cell>
          <cell r="U809">
            <v>0</v>
          </cell>
          <cell r="V809">
            <v>0</v>
          </cell>
          <cell r="W809">
            <v>0</v>
          </cell>
          <cell r="X809">
            <v>0</v>
          </cell>
          <cell r="Y809">
            <v>0</v>
          </cell>
          <cell r="Z809">
            <v>0</v>
          </cell>
          <cell r="AA809">
            <v>0</v>
          </cell>
          <cell r="AB809">
            <v>0</v>
          </cell>
          <cell r="AC809">
            <v>0</v>
          </cell>
          <cell r="AD809">
            <v>0</v>
          </cell>
          <cell r="AE809">
            <v>0</v>
          </cell>
          <cell r="AF809">
            <v>0</v>
          </cell>
          <cell r="AG809">
            <v>0</v>
          </cell>
          <cell r="AH809">
            <v>0</v>
          </cell>
          <cell r="AI809">
            <v>0</v>
          </cell>
          <cell r="AJ809">
            <v>0</v>
          </cell>
          <cell r="AK809" t="str">
            <v>x</v>
          </cell>
          <cell r="AL809">
            <v>0</v>
          </cell>
          <cell r="AM809">
            <v>0</v>
          </cell>
          <cell r="AN809">
            <v>0</v>
          </cell>
          <cell r="AO809">
            <v>0</v>
          </cell>
          <cell r="AP809">
            <v>0</v>
          </cell>
          <cell r="AQ809">
            <v>0</v>
          </cell>
          <cell r="AR809">
            <v>0</v>
          </cell>
          <cell r="AS809">
            <v>0</v>
          </cell>
          <cell r="AT809">
            <v>0</v>
          </cell>
          <cell r="AU809">
            <v>0</v>
          </cell>
          <cell r="AV809">
            <v>0</v>
          </cell>
          <cell r="AW809">
            <v>0</v>
          </cell>
          <cell r="AX809">
            <v>0</v>
          </cell>
          <cell r="AY809">
            <v>0</v>
          </cell>
          <cell r="AZ809">
            <v>0</v>
          </cell>
          <cell r="BA809">
            <v>0</v>
          </cell>
          <cell r="BB809">
            <v>0</v>
          </cell>
          <cell r="BC809">
            <v>0</v>
          </cell>
          <cell r="BD809" t="str">
            <v>x</v>
          </cell>
          <cell r="BE809">
            <v>0</v>
          </cell>
        </row>
        <row r="810">
          <cell r="A810">
            <v>0</v>
          </cell>
          <cell r="B810" t="str">
            <v>DL2VS63</v>
          </cell>
          <cell r="C810" t="str">
            <v>DT2VS63</v>
          </cell>
          <cell r="D810">
            <v>0</v>
          </cell>
          <cell r="E810" t="str">
            <v>CL2VS63</v>
          </cell>
          <cell r="F810">
            <v>151</v>
          </cell>
          <cell r="G810" t="str">
            <v>Kinh tế vận tải đường sắt</v>
          </cell>
          <cell r="H810">
            <v>2</v>
          </cell>
          <cell r="I810">
            <v>30</v>
          </cell>
          <cell r="J810">
            <v>0</v>
          </cell>
          <cell r="K810">
            <v>0</v>
          </cell>
          <cell r="L810">
            <v>0</v>
          </cell>
          <cell r="M810" t="str">
            <v>Viết</v>
          </cell>
          <cell r="N810">
            <v>75</v>
          </cell>
          <cell r="O810" t="str">
            <v>Vận tải sắt - bộ</v>
          </cell>
          <cell r="P810" t="str">
            <v>KINH TẾ - VẬN TẢI</v>
          </cell>
          <cell r="Q810" t="str">
            <v>KVSB</v>
          </cell>
          <cell r="R810" t="str">
            <v>KTVT</v>
          </cell>
          <cell r="S810" t="str">
            <v>KTVT-KVSB</v>
          </cell>
          <cell r="T810">
            <v>0</v>
          </cell>
          <cell r="U810">
            <v>0</v>
          </cell>
          <cell r="V810">
            <v>0</v>
          </cell>
          <cell r="W810">
            <v>0</v>
          </cell>
          <cell r="X810">
            <v>0</v>
          </cell>
          <cell r="Y810">
            <v>0</v>
          </cell>
          <cell r="Z810">
            <v>0</v>
          </cell>
          <cell r="AA810">
            <v>0</v>
          </cell>
          <cell r="AB810">
            <v>0</v>
          </cell>
          <cell r="AC810">
            <v>0</v>
          </cell>
          <cell r="AD810">
            <v>0</v>
          </cell>
          <cell r="AE810">
            <v>0</v>
          </cell>
          <cell r="AF810">
            <v>0</v>
          </cell>
          <cell r="AG810">
            <v>0</v>
          </cell>
          <cell r="AH810">
            <v>0</v>
          </cell>
          <cell r="AI810">
            <v>0</v>
          </cell>
          <cell r="AJ810">
            <v>0</v>
          </cell>
          <cell r="AK810">
            <v>0</v>
          </cell>
          <cell r="AL810">
            <v>0</v>
          </cell>
          <cell r="AM810">
            <v>0</v>
          </cell>
          <cell r="AN810">
            <v>0</v>
          </cell>
          <cell r="AO810">
            <v>0</v>
          </cell>
          <cell r="AP810">
            <v>0</v>
          </cell>
          <cell r="AQ810">
            <v>0</v>
          </cell>
          <cell r="AR810">
            <v>0</v>
          </cell>
          <cell r="AS810">
            <v>0</v>
          </cell>
          <cell r="AT810">
            <v>0</v>
          </cell>
          <cell r="AU810">
            <v>0</v>
          </cell>
          <cell r="AV810">
            <v>0</v>
          </cell>
          <cell r="AW810">
            <v>0</v>
          </cell>
          <cell r="AX810">
            <v>0</v>
          </cell>
          <cell r="AY810">
            <v>0</v>
          </cell>
          <cell r="AZ810">
            <v>0</v>
          </cell>
          <cell r="BA810">
            <v>0</v>
          </cell>
          <cell r="BB810">
            <v>0</v>
          </cell>
          <cell r="BC810">
            <v>0</v>
          </cell>
          <cell r="BD810">
            <v>0</v>
          </cell>
          <cell r="BE810">
            <v>0</v>
          </cell>
        </row>
        <row r="811">
          <cell r="A811" t="str">
            <v>DC2VB63</v>
          </cell>
          <cell r="B811">
            <v>0</v>
          </cell>
          <cell r="C811">
            <v>0</v>
          </cell>
          <cell r="D811" t="str">
            <v>CC2VB63</v>
          </cell>
          <cell r="E811">
            <v>0</v>
          </cell>
          <cell r="F811">
            <v>156</v>
          </cell>
          <cell r="G811" t="str">
            <v>Kinh tế vận tải ô tô</v>
          </cell>
          <cell r="H811">
            <v>4</v>
          </cell>
          <cell r="I811">
            <v>60</v>
          </cell>
          <cell r="J811">
            <v>0</v>
          </cell>
          <cell r="K811">
            <v>0</v>
          </cell>
          <cell r="L811">
            <v>0</v>
          </cell>
          <cell r="M811" t="str">
            <v>Viết</v>
          </cell>
          <cell r="N811">
            <v>90</v>
          </cell>
          <cell r="O811" t="str">
            <v>Vận tải sắt - bộ</v>
          </cell>
          <cell r="P811" t="str">
            <v>KINH TẾ - VẬN TẢI</v>
          </cell>
          <cell r="Q811" t="str">
            <v>KVSB</v>
          </cell>
          <cell r="R811" t="str">
            <v>KTVT</v>
          </cell>
          <cell r="S811" t="str">
            <v>KTVT-KVSB</v>
          </cell>
          <cell r="T811">
            <v>0</v>
          </cell>
          <cell r="U811">
            <v>0</v>
          </cell>
          <cell r="V811">
            <v>0</v>
          </cell>
          <cell r="W811">
            <v>0</v>
          </cell>
          <cell r="X811">
            <v>0</v>
          </cell>
          <cell r="Y811">
            <v>0</v>
          </cell>
          <cell r="Z811">
            <v>0</v>
          </cell>
          <cell r="AA811">
            <v>0</v>
          </cell>
          <cell r="AB811">
            <v>0</v>
          </cell>
          <cell r="AC811">
            <v>0</v>
          </cell>
          <cell r="AD811">
            <v>0</v>
          </cell>
          <cell r="AE811">
            <v>0</v>
          </cell>
          <cell r="AF811">
            <v>0</v>
          </cell>
          <cell r="AG811">
            <v>0</v>
          </cell>
          <cell r="AH811">
            <v>0</v>
          </cell>
          <cell r="AI811">
            <v>0</v>
          </cell>
          <cell r="AJ811" t="str">
            <v>x</v>
          </cell>
          <cell r="AK811">
            <v>0</v>
          </cell>
          <cell r="AL811">
            <v>0</v>
          </cell>
          <cell r="AM811">
            <v>0</v>
          </cell>
          <cell r="AN811">
            <v>0</v>
          </cell>
          <cell r="AO811">
            <v>0</v>
          </cell>
          <cell r="AP811">
            <v>0</v>
          </cell>
          <cell r="AQ811">
            <v>0</v>
          </cell>
          <cell r="AR811">
            <v>0</v>
          </cell>
          <cell r="AS811">
            <v>0</v>
          </cell>
          <cell r="AT811">
            <v>0</v>
          </cell>
          <cell r="AU811">
            <v>0</v>
          </cell>
          <cell r="AV811">
            <v>0</v>
          </cell>
          <cell r="AW811">
            <v>0</v>
          </cell>
          <cell r="AX811">
            <v>0</v>
          </cell>
          <cell r="AY811">
            <v>0</v>
          </cell>
          <cell r="AZ811">
            <v>0</v>
          </cell>
          <cell r="BA811">
            <v>0</v>
          </cell>
          <cell r="BB811">
            <v>0</v>
          </cell>
          <cell r="BC811" t="str">
            <v>x</v>
          </cell>
          <cell r="BD811">
            <v>0</v>
          </cell>
          <cell r="BE811">
            <v>0</v>
          </cell>
        </row>
        <row r="812">
          <cell r="A812" t="str">
            <v>DC3KV15</v>
          </cell>
          <cell r="B812" t="str">
            <v>DC3KV15</v>
          </cell>
          <cell r="C812" t="str">
            <v>DC3KV15</v>
          </cell>
          <cell r="D812" t="str">
            <v>CC3KV15</v>
          </cell>
          <cell r="E812" t="str">
            <v>CC3KV15</v>
          </cell>
          <cell r="F812">
            <v>486</v>
          </cell>
          <cell r="G812" t="str">
            <v>Logistics</v>
          </cell>
          <cell r="H812">
            <v>3</v>
          </cell>
          <cell r="I812">
            <v>45</v>
          </cell>
          <cell r="J812">
            <v>0</v>
          </cell>
          <cell r="K812">
            <v>0</v>
          </cell>
          <cell r="L812">
            <v>0</v>
          </cell>
          <cell r="M812" t="str">
            <v>Viết</v>
          </cell>
          <cell r="N812">
            <v>90</v>
          </cell>
          <cell r="O812" t="str">
            <v>Vận tải sắt - bộ</v>
          </cell>
          <cell r="P812" t="str">
            <v>KINH TẾ - VẬN TẢI</v>
          </cell>
          <cell r="Q812" t="str">
            <v>KVSB</v>
          </cell>
          <cell r="R812" t="str">
            <v>KTVT</v>
          </cell>
          <cell r="S812" t="str">
            <v>KTVT-KVSB</v>
          </cell>
          <cell r="T812">
            <v>0</v>
          </cell>
          <cell r="U812">
            <v>0</v>
          </cell>
          <cell r="V812">
            <v>0</v>
          </cell>
          <cell r="W812">
            <v>0</v>
          </cell>
          <cell r="X812">
            <v>0</v>
          </cell>
          <cell r="Y812">
            <v>0</v>
          </cell>
          <cell r="Z812">
            <v>0</v>
          </cell>
          <cell r="AA812">
            <v>0</v>
          </cell>
          <cell r="AB812">
            <v>0</v>
          </cell>
          <cell r="AC812">
            <v>0</v>
          </cell>
          <cell r="AD812">
            <v>0</v>
          </cell>
          <cell r="AE812">
            <v>0</v>
          </cell>
          <cell r="AF812">
            <v>0</v>
          </cell>
          <cell r="AG812">
            <v>0</v>
          </cell>
          <cell r="AH812">
            <v>0</v>
          </cell>
          <cell r="AI812">
            <v>0</v>
          </cell>
          <cell r="AJ812" t="str">
            <v>x</v>
          </cell>
          <cell r="AK812" t="str">
            <v>x</v>
          </cell>
          <cell r="AL812">
            <v>0</v>
          </cell>
          <cell r="AM812">
            <v>0</v>
          </cell>
          <cell r="AN812">
            <v>0</v>
          </cell>
          <cell r="AO812">
            <v>0</v>
          </cell>
          <cell r="AP812">
            <v>0</v>
          </cell>
          <cell r="AQ812">
            <v>0</v>
          </cell>
          <cell r="AR812">
            <v>0</v>
          </cell>
          <cell r="AS812">
            <v>0</v>
          </cell>
          <cell r="AT812">
            <v>0</v>
          </cell>
          <cell r="AU812">
            <v>0</v>
          </cell>
          <cell r="AV812">
            <v>0</v>
          </cell>
          <cell r="AW812">
            <v>0</v>
          </cell>
          <cell r="AX812">
            <v>0</v>
          </cell>
          <cell r="AY812">
            <v>0</v>
          </cell>
          <cell r="AZ812">
            <v>0</v>
          </cell>
          <cell r="BA812">
            <v>0</v>
          </cell>
          <cell r="BB812">
            <v>0</v>
          </cell>
          <cell r="BC812" t="str">
            <v>x</v>
          </cell>
          <cell r="BD812">
            <v>0</v>
          </cell>
          <cell r="BE812">
            <v>0</v>
          </cell>
        </row>
        <row r="813">
          <cell r="A813" t="str">
            <v>DC3VL31</v>
          </cell>
          <cell r="B813">
            <v>0</v>
          </cell>
          <cell r="C813">
            <v>0</v>
          </cell>
          <cell r="D813">
            <v>0</v>
          </cell>
          <cell r="E813">
            <v>0</v>
          </cell>
          <cell r="F813">
            <v>912</v>
          </cell>
          <cell r="G813" t="str">
            <v>Logistics thương mại</v>
          </cell>
          <cell r="H813">
            <v>2</v>
          </cell>
          <cell r="I813">
            <v>30</v>
          </cell>
          <cell r="J813">
            <v>0</v>
          </cell>
          <cell r="K813">
            <v>0</v>
          </cell>
          <cell r="L813">
            <v>0</v>
          </cell>
          <cell r="M813" t="str">
            <v>Viết</v>
          </cell>
          <cell r="N813">
            <v>75</v>
          </cell>
          <cell r="O813" t="str">
            <v>Vận tải sắt - bộ</v>
          </cell>
          <cell r="P813" t="str">
            <v>KINH TẾ - VẬN TẢI</v>
          </cell>
          <cell r="Q813" t="str">
            <v>KVSB</v>
          </cell>
          <cell r="R813" t="str">
            <v>KTVT</v>
          </cell>
          <cell r="S813" t="str">
            <v>KTVT-KVSB</v>
          </cell>
          <cell r="T813">
            <v>0</v>
          </cell>
          <cell r="U813">
            <v>0</v>
          </cell>
          <cell r="V813">
            <v>0</v>
          </cell>
          <cell r="W813">
            <v>0</v>
          </cell>
          <cell r="X813">
            <v>0</v>
          </cell>
          <cell r="Y813">
            <v>0</v>
          </cell>
          <cell r="Z813">
            <v>0</v>
          </cell>
          <cell r="AA813">
            <v>0</v>
          </cell>
          <cell r="AB813">
            <v>0</v>
          </cell>
          <cell r="AC813">
            <v>0</v>
          </cell>
          <cell r="AD813">
            <v>0</v>
          </cell>
          <cell r="AE813">
            <v>0</v>
          </cell>
          <cell r="AF813">
            <v>0</v>
          </cell>
          <cell r="AG813">
            <v>0</v>
          </cell>
          <cell r="AH813">
            <v>0</v>
          </cell>
          <cell r="AI813">
            <v>0</v>
          </cell>
          <cell r="AJ813">
            <v>0</v>
          </cell>
          <cell r="AK813">
            <v>0</v>
          </cell>
          <cell r="AL813" t="str">
            <v>x</v>
          </cell>
          <cell r="AM813">
            <v>0</v>
          </cell>
          <cell r="AN813">
            <v>0</v>
          </cell>
          <cell r="AO813">
            <v>0</v>
          </cell>
          <cell r="AP813">
            <v>0</v>
          </cell>
          <cell r="AQ813">
            <v>0</v>
          </cell>
          <cell r="AR813">
            <v>0</v>
          </cell>
          <cell r="AS813">
            <v>0</v>
          </cell>
          <cell r="AT813">
            <v>0</v>
          </cell>
          <cell r="AU813">
            <v>0</v>
          </cell>
          <cell r="AV813">
            <v>0</v>
          </cell>
          <cell r="AW813">
            <v>0</v>
          </cell>
          <cell r="AX813">
            <v>0</v>
          </cell>
          <cell r="AY813">
            <v>0</v>
          </cell>
          <cell r="AZ813">
            <v>0</v>
          </cell>
          <cell r="BA813">
            <v>0</v>
          </cell>
          <cell r="BB813">
            <v>0</v>
          </cell>
          <cell r="BC813">
            <v>0</v>
          </cell>
          <cell r="BD813">
            <v>0</v>
          </cell>
          <cell r="BE813">
            <v>0</v>
          </cell>
        </row>
        <row r="814">
          <cell r="A814" t="str">
            <v>DC2KV23</v>
          </cell>
          <cell r="B814">
            <v>0</v>
          </cell>
          <cell r="C814">
            <v>0</v>
          </cell>
          <cell r="D814" t="str">
            <v>CC2KV23</v>
          </cell>
          <cell r="E814">
            <v>0</v>
          </cell>
          <cell r="F814">
            <v>148</v>
          </cell>
          <cell r="G814" t="str">
            <v>Marketing vận tải</v>
          </cell>
          <cell r="H814">
            <v>3</v>
          </cell>
          <cell r="I814">
            <v>45</v>
          </cell>
          <cell r="J814">
            <v>0</v>
          </cell>
          <cell r="K814">
            <v>0</v>
          </cell>
          <cell r="L814">
            <v>0</v>
          </cell>
          <cell r="M814" t="str">
            <v>Viết</v>
          </cell>
          <cell r="N814">
            <v>90</v>
          </cell>
          <cell r="O814" t="str">
            <v>Vận tải sắt - bộ</v>
          </cell>
          <cell r="P814" t="str">
            <v>KINH TẾ - VẬN TẢI</v>
          </cell>
          <cell r="Q814" t="str">
            <v>KVSB</v>
          </cell>
          <cell r="R814" t="str">
            <v>KTVT</v>
          </cell>
          <cell r="S814" t="str">
            <v>KTVT-KVSB</v>
          </cell>
          <cell r="T814">
            <v>0</v>
          </cell>
          <cell r="U814">
            <v>0</v>
          </cell>
          <cell r="V814">
            <v>0</v>
          </cell>
          <cell r="W814">
            <v>0</v>
          </cell>
          <cell r="X814">
            <v>0</v>
          </cell>
          <cell r="Y814">
            <v>0</v>
          </cell>
          <cell r="Z814">
            <v>0</v>
          </cell>
          <cell r="AA814">
            <v>0</v>
          </cell>
          <cell r="AB814">
            <v>0</v>
          </cell>
          <cell r="AC814">
            <v>0</v>
          </cell>
          <cell r="AD814">
            <v>0</v>
          </cell>
          <cell r="AE814">
            <v>0</v>
          </cell>
          <cell r="AF814">
            <v>0</v>
          </cell>
          <cell r="AG814">
            <v>0</v>
          </cell>
          <cell r="AH814">
            <v>0</v>
          </cell>
          <cell r="AI814">
            <v>0</v>
          </cell>
          <cell r="AJ814">
            <v>0</v>
          </cell>
          <cell r="AK814">
            <v>0</v>
          </cell>
          <cell r="AL814" t="str">
            <v>x</v>
          </cell>
          <cell r="AM814">
            <v>0</v>
          </cell>
          <cell r="AN814">
            <v>0</v>
          </cell>
          <cell r="AO814">
            <v>0</v>
          </cell>
          <cell r="AP814">
            <v>0</v>
          </cell>
          <cell r="AQ814">
            <v>0</v>
          </cell>
          <cell r="AR814">
            <v>0</v>
          </cell>
          <cell r="AS814">
            <v>0</v>
          </cell>
          <cell r="AT814">
            <v>0</v>
          </cell>
          <cell r="AU814">
            <v>0</v>
          </cell>
          <cell r="AV814">
            <v>0</v>
          </cell>
          <cell r="AW814">
            <v>0</v>
          </cell>
          <cell r="AX814">
            <v>0</v>
          </cell>
          <cell r="AY814">
            <v>0</v>
          </cell>
          <cell r="AZ814">
            <v>0</v>
          </cell>
          <cell r="BA814">
            <v>0</v>
          </cell>
          <cell r="BB814">
            <v>0</v>
          </cell>
          <cell r="BC814">
            <v>0</v>
          </cell>
          <cell r="BD814">
            <v>0</v>
          </cell>
          <cell r="BE814">
            <v>0</v>
          </cell>
        </row>
        <row r="815">
          <cell r="A815" t="str">
            <v>DC2VB75</v>
          </cell>
          <cell r="B815">
            <v>0</v>
          </cell>
          <cell r="C815">
            <v>0</v>
          </cell>
          <cell r="D815" t="str">
            <v>CC2VB75</v>
          </cell>
          <cell r="E815">
            <v>0</v>
          </cell>
          <cell r="F815">
            <v>148</v>
          </cell>
          <cell r="G815" t="str">
            <v>Marketing vận tải</v>
          </cell>
          <cell r="H815">
            <v>3</v>
          </cell>
          <cell r="I815">
            <v>45</v>
          </cell>
          <cell r="J815">
            <v>0</v>
          </cell>
          <cell r="K815">
            <v>0</v>
          </cell>
          <cell r="L815">
            <v>0</v>
          </cell>
          <cell r="M815" t="str">
            <v>Viết</v>
          </cell>
          <cell r="N815">
            <v>90</v>
          </cell>
          <cell r="O815" t="str">
            <v>Vận tải sắt - bộ</v>
          </cell>
          <cell r="P815" t="str">
            <v>KINH TẾ - VẬN TẢI</v>
          </cell>
          <cell r="Q815" t="str">
            <v>KVSB</v>
          </cell>
          <cell r="R815" t="str">
            <v>KTVT</v>
          </cell>
          <cell r="S815" t="str">
            <v>KTVT-KVSB</v>
          </cell>
          <cell r="T815">
            <v>0</v>
          </cell>
          <cell r="U815">
            <v>0</v>
          </cell>
          <cell r="V815">
            <v>0</v>
          </cell>
          <cell r="W815">
            <v>0</v>
          </cell>
          <cell r="X815">
            <v>0</v>
          </cell>
          <cell r="Y815">
            <v>0</v>
          </cell>
          <cell r="Z815">
            <v>0</v>
          </cell>
          <cell r="AA815">
            <v>0</v>
          </cell>
          <cell r="AB815">
            <v>0</v>
          </cell>
          <cell r="AC815">
            <v>0</v>
          </cell>
          <cell r="AD815">
            <v>0</v>
          </cell>
          <cell r="AE815">
            <v>0</v>
          </cell>
          <cell r="AF815">
            <v>0</v>
          </cell>
          <cell r="AG815">
            <v>0</v>
          </cell>
          <cell r="AH815">
            <v>0</v>
          </cell>
          <cell r="AI815">
            <v>0</v>
          </cell>
          <cell r="AJ815" t="str">
            <v>x</v>
          </cell>
          <cell r="AK815">
            <v>0</v>
          </cell>
          <cell r="AL815">
            <v>0</v>
          </cell>
          <cell r="AM815">
            <v>0</v>
          </cell>
          <cell r="AN815">
            <v>0</v>
          </cell>
          <cell r="AO815">
            <v>0</v>
          </cell>
          <cell r="AP815">
            <v>0</v>
          </cell>
          <cell r="AQ815">
            <v>0</v>
          </cell>
          <cell r="AR815">
            <v>0</v>
          </cell>
          <cell r="AS815">
            <v>0</v>
          </cell>
          <cell r="AT815">
            <v>0</v>
          </cell>
          <cell r="AU815">
            <v>0</v>
          </cell>
          <cell r="AV815">
            <v>0</v>
          </cell>
          <cell r="AW815">
            <v>0</v>
          </cell>
          <cell r="AX815">
            <v>0</v>
          </cell>
          <cell r="AY815">
            <v>0</v>
          </cell>
          <cell r="AZ815">
            <v>0</v>
          </cell>
          <cell r="BA815">
            <v>0</v>
          </cell>
          <cell r="BB815">
            <v>0</v>
          </cell>
          <cell r="BC815" t="str">
            <v>x</v>
          </cell>
          <cell r="BD815">
            <v>0</v>
          </cell>
          <cell r="BE815">
            <v>0</v>
          </cell>
        </row>
        <row r="816">
          <cell r="A816" t="str">
            <v>DC2VS75</v>
          </cell>
          <cell r="B816">
            <v>0</v>
          </cell>
          <cell r="C816" t="str">
            <v>DT2VS75</v>
          </cell>
          <cell r="D816" t="str">
            <v>CC2VS75</v>
          </cell>
          <cell r="E816" t="str">
            <v>CL2VS75</v>
          </cell>
          <cell r="F816">
            <v>815</v>
          </cell>
          <cell r="G816" t="str">
            <v>Marketing vận tải</v>
          </cell>
          <cell r="H816">
            <v>2</v>
          </cell>
          <cell r="I816">
            <v>30</v>
          </cell>
          <cell r="J816">
            <v>0</v>
          </cell>
          <cell r="K816">
            <v>0</v>
          </cell>
          <cell r="L816">
            <v>0</v>
          </cell>
          <cell r="M816" t="str">
            <v>Viết</v>
          </cell>
          <cell r="N816">
            <v>75</v>
          </cell>
          <cell r="O816" t="str">
            <v>Vận tải sắt - bộ</v>
          </cell>
          <cell r="P816" t="str">
            <v>KINH TẾ - VẬN TẢI</v>
          </cell>
          <cell r="Q816" t="str">
            <v>KVSB</v>
          </cell>
          <cell r="R816" t="str">
            <v>KTVT</v>
          </cell>
          <cell r="S816" t="str">
            <v>KTVT-KVSB</v>
          </cell>
          <cell r="T816">
            <v>0</v>
          </cell>
          <cell r="U816">
            <v>0</v>
          </cell>
          <cell r="V816">
            <v>0</v>
          </cell>
          <cell r="W816">
            <v>0</v>
          </cell>
          <cell r="X816">
            <v>0</v>
          </cell>
          <cell r="Y816">
            <v>0</v>
          </cell>
          <cell r="Z816">
            <v>0</v>
          </cell>
          <cell r="AA816">
            <v>0</v>
          </cell>
          <cell r="AB816">
            <v>0</v>
          </cell>
          <cell r="AC816">
            <v>0</v>
          </cell>
          <cell r="AD816">
            <v>0</v>
          </cell>
          <cell r="AE816">
            <v>0</v>
          </cell>
          <cell r="AF816">
            <v>0</v>
          </cell>
          <cell r="AG816">
            <v>0</v>
          </cell>
          <cell r="AH816">
            <v>0</v>
          </cell>
          <cell r="AI816">
            <v>0</v>
          </cell>
          <cell r="AJ816">
            <v>0</v>
          </cell>
          <cell r="AK816" t="str">
            <v>x</v>
          </cell>
          <cell r="AL816">
            <v>0</v>
          </cell>
          <cell r="AM816">
            <v>0</v>
          </cell>
          <cell r="AN816">
            <v>0</v>
          </cell>
          <cell r="AO816">
            <v>0</v>
          </cell>
          <cell r="AP816">
            <v>0</v>
          </cell>
          <cell r="AQ816">
            <v>0</v>
          </cell>
          <cell r="AR816">
            <v>0</v>
          </cell>
          <cell r="AS816">
            <v>0</v>
          </cell>
          <cell r="AT816">
            <v>0</v>
          </cell>
          <cell r="AU816">
            <v>0</v>
          </cell>
          <cell r="AV816">
            <v>0</v>
          </cell>
          <cell r="AW816">
            <v>0</v>
          </cell>
          <cell r="AX816">
            <v>0</v>
          </cell>
          <cell r="AY816">
            <v>0</v>
          </cell>
          <cell r="AZ816">
            <v>0</v>
          </cell>
          <cell r="BA816">
            <v>0</v>
          </cell>
          <cell r="BB816">
            <v>0</v>
          </cell>
          <cell r="BC816">
            <v>0</v>
          </cell>
          <cell r="BD816" t="str">
            <v>x</v>
          </cell>
          <cell r="BE816">
            <v>0</v>
          </cell>
        </row>
        <row r="817">
          <cell r="A817" t="str">
            <v>DC3VL24</v>
          </cell>
          <cell r="B817">
            <v>0</v>
          </cell>
          <cell r="C817">
            <v>0</v>
          </cell>
          <cell r="D817">
            <v>0</v>
          </cell>
          <cell r="E817">
            <v>0</v>
          </cell>
          <cell r="F817">
            <v>905</v>
          </cell>
          <cell r="G817" t="str">
            <v>Pháp luật về kinh doanh Logistics và Vận tải đa phương thức</v>
          </cell>
          <cell r="H817">
            <v>3</v>
          </cell>
          <cell r="I817">
            <v>45</v>
          </cell>
          <cell r="J817">
            <v>0</v>
          </cell>
          <cell r="K817">
            <v>0</v>
          </cell>
          <cell r="L817">
            <v>0</v>
          </cell>
          <cell r="M817" t="str">
            <v>Viết</v>
          </cell>
          <cell r="N817">
            <v>90</v>
          </cell>
          <cell r="O817" t="str">
            <v>Vận tải sắt - bộ</v>
          </cell>
          <cell r="P817" t="str">
            <v>KINH TẾ - VẬN TẢI</v>
          </cell>
          <cell r="Q817" t="str">
            <v>KVSB</v>
          </cell>
          <cell r="R817" t="str">
            <v>KTVT</v>
          </cell>
          <cell r="S817" t="str">
            <v>KTVT-KVSB</v>
          </cell>
          <cell r="T817">
            <v>0</v>
          </cell>
          <cell r="U817">
            <v>0</v>
          </cell>
          <cell r="V817">
            <v>0</v>
          </cell>
          <cell r="W817">
            <v>0</v>
          </cell>
          <cell r="X817">
            <v>0</v>
          </cell>
          <cell r="Y817">
            <v>0</v>
          </cell>
          <cell r="Z817">
            <v>0</v>
          </cell>
          <cell r="AA817">
            <v>0</v>
          </cell>
          <cell r="AB817">
            <v>0</v>
          </cell>
          <cell r="AC817">
            <v>0</v>
          </cell>
          <cell r="AD817">
            <v>0</v>
          </cell>
          <cell r="AE817">
            <v>0</v>
          </cell>
          <cell r="AF817">
            <v>0</v>
          </cell>
          <cell r="AG817">
            <v>0</v>
          </cell>
          <cell r="AH817">
            <v>0</v>
          </cell>
          <cell r="AI817">
            <v>0</v>
          </cell>
          <cell r="AJ817">
            <v>0</v>
          </cell>
          <cell r="AK817">
            <v>0</v>
          </cell>
          <cell r="AL817" t="str">
            <v>x</v>
          </cell>
          <cell r="AM817">
            <v>0</v>
          </cell>
          <cell r="AN817">
            <v>0</v>
          </cell>
          <cell r="AO817">
            <v>0</v>
          </cell>
          <cell r="AP817">
            <v>0</v>
          </cell>
          <cell r="AQ817">
            <v>0</v>
          </cell>
          <cell r="AR817">
            <v>0</v>
          </cell>
          <cell r="AS817">
            <v>0</v>
          </cell>
          <cell r="AT817">
            <v>0</v>
          </cell>
          <cell r="AU817">
            <v>0</v>
          </cell>
          <cell r="AV817">
            <v>0</v>
          </cell>
          <cell r="AW817">
            <v>0</v>
          </cell>
          <cell r="AX817">
            <v>0</v>
          </cell>
          <cell r="AY817">
            <v>0</v>
          </cell>
          <cell r="AZ817">
            <v>0</v>
          </cell>
          <cell r="BA817">
            <v>0</v>
          </cell>
          <cell r="BB817">
            <v>0</v>
          </cell>
          <cell r="BC817">
            <v>0</v>
          </cell>
          <cell r="BD817">
            <v>0</v>
          </cell>
          <cell r="BE817">
            <v>0</v>
          </cell>
        </row>
        <row r="818">
          <cell r="A818" t="str">
            <v>DC3VS14</v>
          </cell>
          <cell r="B818">
            <v>0</v>
          </cell>
          <cell r="C818">
            <v>0</v>
          </cell>
          <cell r="D818" t="str">
            <v>CC3VS14</v>
          </cell>
          <cell r="E818">
            <v>0</v>
          </cell>
          <cell r="F818">
            <v>479</v>
          </cell>
          <cell r="G818" t="str">
            <v>Pháp luật về kinh doanh vận tải đường sắt</v>
          </cell>
          <cell r="H818">
            <v>3</v>
          </cell>
          <cell r="I818">
            <v>45</v>
          </cell>
          <cell r="J818">
            <v>0</v>
          </cell>
          <cell r="K818">
            <v>0</v>
          </cell>
          <cell r="L818">
            <v>0</v>
          </cell>
          <cell r="M818" t="str">
            <v>Viết</v>
          </cell>
          <cell r="N818">
            <v>90</v>
          </cell>
          <cell r="O818" t="str">
            <v>Vận tải sắt - bộ</v>
          </cell>
          <cell r="P818" t="str">
            <v>KINH TẾ - VẬN TẢI</v>
          </cell>
          <cell r="Q818" t="str">
            <v>KVSB</v>
          </cell>
          <cell r="R818" t="str">
            <v>KTVT</v>
          </cell>
          <cell r="S818" t="str">
            <v>KTVT-KVSB</v>
          </cell>
          <cell r="T818">
            <v>0</v>
          </cell>
          <cell r="U818">
            <v>0</v>
          </cell>
          <cell r="V818">
            <v>0</v>
          </cell>
          <cell r="W818">
            <v>0</v>
          </cell>
          <cell r="X818">
            <v>0</v>
          </cell>
          <cell r="Y818">
            <v>0</v>
          </cell>
          <cell r="Z818">
            <v>0</v>
          </cell>
          <cell r="AA818">
            <v>0</v>
          </cell>
          <cell r="AB818">
            <v>0</v>
          </cell>
          <cell r="AC818">
            <v>0</v>
          </cell>
          <cell r="AD818">
            <v>0</v>
          </cell>
          <cell r="AE818">
            <v>0</v>
          </cell>
          <cell r="AF818">
            <v>0</v>
          </cell>
          <cell r="AG818">
            <v>0</v>
          </cell>
          <cell r="AH818">
            <v>0</v>
          </cell>
          <cell r="AI818">
            <v>0</v>
          </cell>
          <cell r="AJ818">
            <v>0</v>
          </cell>
          <cell r="AK818" t="str">
            <v>x</v>
          </cell>
          <cell r="AL818">
            <v>0</v>
          </cell>
          <cell r="AM818">
            <v>0</v>
          </cell>
          <cell r="AN818">
            <v>0</v>
          </cell>
          <cell r="AO818">
            <v>0</v>
          </cell>
          <cell r="AP818">
            <v>0</v>
          </cell>
          <cell r="AQ818">
            <v>0</v>
          </cell>
          <cell r="AR818">
            <v>0</v>
          </cell>
          <cell r="AS818">
            <v>0</v>
          </cell>
          <cell r="AT818">
            <v>0</v>
          </cell>
          <cell r="AU818">
            <v>0</v>
          </cell>
          <cell r="AV818">
            <v>0</v>
          </cell>
          <cell r="AW818">
            <v>0</v>
          </cell>
          <cell r="AX818">
            <v>0</v>
          </cell>
          <cell r="AY818">
            <v>0</v>
          </cell>
          <cell r="AZ818">
            <v>0</v>
          </cell>
          <cell r="BA818">
            <v>0</v>
          </cell>
          <cell r="BB818">
            <v>0</v>
          </cell>
          <cell r="BC818">
            <v>0</v>
          </cell>
          <cell r="BD818" t="str">
            <v>x</v>
          </cell>
          <cell r="BE818">
            <v>0</v>
          </cell>
        </row>
        <row r="819">
          <cell r="A819" t="str">
            <v>DC3VB14</v>
          </cell>
          <cell r="B819">
            <v>0</v>
          </cell>
          <cell r="C819">
            <v>0</v>
          </cell>
          <cell r="D819" t="str">
            <v>CC3VB14</v>
          </cell>
          <cell r="E819">
            <v>0</v>
          </cell>
          <cell r="F819">
            <v>498</v>
          </cell>
          <cell r="G819" t="str">
            <v>Pháp luật về kinh doanh vận tải ô tô</v>
          </cell>
          <cell r="H819">
            <v>2</v>
          </cell>
          <cell r="I819">
            <v>30</v>
          </cell>
          <cell r="J819">
            <v>0</v>
          </cell>
          <cell r="K819">
            <v>0</v>
          </cell>
          <cell r="L819">
            <v>0</v>
          </cell>
          <cell r="M819" t="str">
            <v>Viết</v>
          </cell>
          <cell r="N819">
            <v>75</v>
          </cell>
          <cell r="O819" t="str">
            <v>Vận tải sắt - bộ</v>
          </cell>
          <cell r="P819" t="str">
            <v>KINH TẾ - VẬN TẢI</v>
          </cell>
          <cell r="Q819" t="str">
            <v>KVSB</v>
          </cell>
          <cell r="R819" t="str">
            <v>KTVT</v>
          </cell>
          <cell r="S819" t="str">
            <v>KTVT-KVSB</v>
          </cell>
          <cell r="T819">
            <v>0</v>
          </cell>
          <cell r="U819">
            <v>0</v>
          </cell>
          <cell r="V819">
            <v>0</v>
          </cell>
          <cell r="W819">
            <v>0</v>
          </cell>
          <cell r="X819">
            <v>0</v>
          </cell>
          <cell r="Y819">
            <v>0</v>
          </cell>
          <cell r="Z819">
            <v>0</v>
          </cell>
          <cell r="AA819">
            <v>0</v>
          </cell>
          <cell r="AB819">
            <v>0</v>
          </cell>
          <cell r="AC819">
            <v>0</v>
          </cell>
          <cell r="AD819">
            <v>0</v>
          </cell>
          <cell r="AE819">
            <v>0</v>
          </cell>
          <cell r="AF819">
            <v>0</v>
          </cell>
          <cell r="AG819">
            <v>0</v>
          </cell>
          <cell r="AH819">
            <v>0</v>
          </cell>
          <cell r="AI819">
            <v>0</v>
          </cell>
          <cell r="AJ819" t="str">
            <v>x</v>
          </cell>
          <cell r="AK819">
            <v>0</v>
          </cell>
          <cell r="AL819">
            <v>0</v>
          </cell>
          <cell r="AM819">
            <v>0</v>
          </cell>
          <cell r="AN819">
            <v>0</v>
          </cell>
          <cell r="AO819">
            <v>0</v>
          </cell>
          <cell r="AP819">
            <v>0</v>
          </cell>
          <cell r="AQ819">
            <v>0</v>
          </cell>
          <cell r="AR819">
            <v>0</v>
          </cell>
          <cell r="AS819">
            <v>0</v>
          </cell>
          <cell r="AT819">
            <v>0</v>
          </cell>
          <cell r="AU819">
            <v>0</v>
          </cell>
          <cell r="AV819">
            <v>0</v>
          </cell>
          <cell r="AW819">
            <v>0</v>
          </cell>
          <cell r="AX819">
            <v>0</v>
          </cell>
          <cell r="AY819">
            <v>0</v>
          </cell>
          <cell r="AZ819">
            <v>0</v>
          </cell>
          <cell r="BA819">
            <v>0</v>
          </cell>
          <cell r="BB819">
            <v>0</v>
          </cell>
          <cell r="BC819" t="str">
            <v>x</v>
          </cell>
          <cell r="BD819">
            <v>0</v>
          </cell>
          <cell r="BE819">
            <v>0</v>
          </cell>
        </row>
        <row r="820">
          <cell r="A820" t="str">
            <v>DC3VL39</v>
          </cell>
          <cell r="B820">
            <v>0</v>
          </cell>
          <cell r="C820">
            <v>0</v>
          </cell>
          <cell r="D820">
            <v>0</v>
          </cell>
          <cell r="E820">
            <v>0</v>
          </cell>
          <cell r="F820">
            <v>919</v>
          </cell>
          <cell r="G820" t="str">
            <v xml:space="preserve">Phân tích hoạt động kinh doanh </v>
          </cell>
          <cell r="H820">
            <v>3</v>
          </cell>
          <cell r="I820">
            <v>45</v>
          </cell>
          <cell r="J820">
            <v>0</v>
          </cell>
          <cell r="K820">
            <v>0</v>
          </cell>
          <cell r="L820">
            <v>0</v>
          </cell>
          <cell r="M820" t="str">
            <v>Viết</v>
          </cell>
          <cell r="N820">
            <v>90</v>
          </cell>
          <cell r="O820" t="str">
            <v>Vận tải sắt - bộ</v>
          </cell>
          <cell r="P820" t="str">
            <v>KINH TẾ - VẬN TẢI</v>
          </cell>
          <cell r="Q820" t="str">
            <v>KVSB</v>
          </cell>
          <cell r="R820" t="str">
            <v>KTVT</v>
          </cell>
          <cell r="S820" t="str">
            <v>KTVT-KVSB</v>
          </cell>
          <cell r="T820">
            <v>0</v>
          </cell>
          <cell r="U820">
            <v>0</v>
          </cell>
          <cell r="V820">
            <v>0</v>
          </cell>
          <cell r="W820">
            <v>0</v>
          </cell>
          <cell r="X820">
            <v>0</v>
          </cell>
          <cell r="Y820">
            <v>0</v>
          </cell>
          <cell r="Z820">
            <v>0</v>
          </cell>
          <cell r="AA820">
            <v>0</v>
          </cell>
          <cell r="AB820">
            <v>0</v>
          </cell>
          <cell r="AC820">
            <v>0</v>
          </cell>
          <cell r="AD820">
            <v>0</v>
          </cell>
          <cell r="AE820">
            <v>0</v>
          </cell>
          <cell r="AF820">
            <v>0</v>
          </cell>
          <cell r="AG820">
            <v>0</v>
          </cell>
          <cell r="AH820">
            <v>0</v>
          </cell>
          <cell r="AI820">
            <v>0</v>
          </cell>
          <cell r="AJ820">
            <v>0</v>
          </cell>
          <cell r="AK820">
            <v>0</v>
          </cell>
          <cell r="AL820" t="str">
            <v>x</v>
          </cell>
          <cell r="AM820">
            <v>0</v>
          </cell>
          <cell r="AN820">
            <v>0</v>
          </cell>
          <cell r="AO820">
            <v>0</v>
          </cell>
          <cell r="AP820">
            <v>0</v>
          </cell>
          <cell r="AQ820">
            <v>0</v>
          </cell>
          <cell r="AR820">
            <v>0</v>
          </cell>
          <cell r="AS820">
            <v>0</v>
          </cell>
          <cell r="AT820">
            <v>0</v>
          </cell>
          <cell r="AU820">
            <v>0</v>
          </cell>
          <cell r="AV820">
            <v>0</v>
          </cell>
          <cell r="AW820">
            <v>0</v>
          </cell>
          <cell r="AX820">
            <v>0</v>
          </cell>
          <cell r="AY820">
            <v>0</v>
          </cell>
          <cell r="AZ820">
            <v>0</v>
          </cell>
          <cell r="BA820">
            <v>0</v>
          </cell>
          <cell r="BB820">
            <v>0</v>
          </cell>
          <cell r="BC820">
            <v>0</v>
          </cell>
          <cell r="BD820">
            <v>0</v>
          </cell>
          <cell r="BE820">
            <v>0</v>
          </cell>
        </row>
        <row r="821">
          <cell r="A821" t="str">
            <v>DC3VB72</v>
          </cell>
          <cell r="B821">
            <v>0</v>
          </cell>
          <cell r="C821">
            <v>0</v>
          </cell>
          <cell r="D821" t="str">
            <v>CC3VB72</v>
          </cell>
          <cell r="E821">
            <v>0</v>
          </cell>
          <cell r="F821">
            <v>510</v>
          </cell>
          <cell r="G821" t="str">
            <v xml:space="preserve">Phân tích hoạt động kinh doanh doanh nghiệp vận tải ô tô </v>
          </cell>
          <cell r="H821">
            <v>3</v>
          </cell>
          <cell r="I821">
            <v>45</v>
          </cell>
          <cell r="J821">
            <v>0</v>
          </cell>
          <cell r="K821">
            <v>0</v>
          </cell>
          <cell r="L821">
            <v>0</v>
          </cell>
          <cell r="M821" t="str">
            <v>Viết</v>
          </cell>
          <cell r="N821">
            <v>90</v>
          </cell>
          <cell r="O821" t="str">
            <v>Vận tải sắt - bộ</v>
          </cell>
          <cell r="P821" t="str">
            <v>KINH TẾ - VẬN TẢI</v>
          </cell>
          <cell r="Q821" t="str">
            <v>KVSB</v>
          </cell>
          <cell r="R821" t="str">
            <v>KTVT</v>
          </cell>
          <cell r="S821" t="str">
            <v>KTVT-KVSB</v>
          </cell>
          <cell r="T821">
            <v>0</v>
          </cell>
          <cell r="U821">
            <v>0</v>
          </cell>
          <cell r="V821">
            <v>0</v>
          </cell>
          <cell r="W821">
            <v>0</v>
          </cell>
          <cell r="X821">
            <v>0</v>
          </cell>
          <cell r="Y821">
            <v>0</v>
          </cell>
          <cell r="Z821">
            <v>0</v>
          </cell>
          <cell r="AA821">
            <v>0</v>
          </cell>
          <cell r="AB821">
            <v>0</v>
          </cell>
          <cell r="AC821">
            <v>0</v>
          </cell>
          <cell r="AD821">
            <v>0</v>
          </cell>
          <cell r="AE821">
            <v>0</v>
          </cell>
          <cell r="AF821">
            <v>0</v>
          </cell>
          <cell r="AG821">
            <v>0</v>
          </cell>
          <cell r="AH821">
            <v>0</v>
          </cell>
          <cell r="AI821">
            <v>0</v>
          </cell>
          <cell r="AJ821" t="str">
            <v>x</v>
          </cell>
          <cell r="AK821">
            <v>0</v>
          </cell>
          <cell r="AL821">
            <v>0</v>
          </cell>
          <cell r="AM821">
            <v>0</v>
          </cell>
          <cell r="AN821">
            <v>0</v>
          </cell>
          <cell r="AO821">
            <v>0</v>
          </cell>
          <cell r="AP821">
            <v>0</v>
          </cell>
          <cell r="AQ821">
            <v>0</v>
          </cell>
          <cell r="AR821">
            <v>0</v>
          </cell>
          <cell r="AS821">
            <v>0</v>
          </cell>
          <cell r="AT821">
            <v>0</v>
          </cell>
          <cell r="AU821">
            <v>0</v>
          </cell>
          <cell r="AV821">
            <v>0</v>
          </cell>
          <cell r="AW821">
            <v>0</v>
          </cell>
          <cell r="AX821">
            <v>0</v>
          </cell>
          <cell r="AY821">
            <v>0</v>
          </cell>
          <cell r="AZ821">
            <v>0</v>
          </cell>
          <cell r="BA821">
            <v>0</v>
          </cell>
          <cell r="BB821">
            <v>0</v>
          </cell>
          <cell r="BC821" t="str">
            <v>x</v>
          </cell>
          <cell r="BD821">
            <v>0</v>
          </cell>
          <cell r="BE821">
            <v>0</v>
          </cell>
        </row>
        <row r="822">
          <cell r="A822" t="str">
            <v>DC3VS72</v>
          </cell>
          <cell r="B822" t="str">
            <v>DL3VS72</v>
          </cell>
          <cell r="C822" t="str">
            <v>DC3VS72</v>
          </cell>
          <cell r="D822" t="str">
            <v>CC3VS72</v>
          </cell>
          <cell r="E822" t="str">
            <v>CC3VS72</v>
          </cell>
          <cell r="F822">
            <v>495</v>
          </cell>
          <cell r="G822" t="str">
            <v>Phân tích hoạt động kinh doanh vận tải đường sắt</v>
          </cell>
          <cell r="H822">
            <v>3</v>
          </cell>
          <cell r="I822">
            <v>45</v>
          </cell>
          <cell r="J822">
            <v>0</v>
          </cell>
          <cell r="K822">
            <v>0</v>
          </cell>
          <cell r="L822">
            <v>0</v>
          </cell>
          <cell r="M822" t="str">
            <v>Viết</v>
          </cell>
          <cell r="N822">
            <v>90</v>
          </cell>
          <cell r="O822" t="str">
            <v>Vận tải sắt - bộ</v>
          </cell>
          <cell r="P822" t="str">
            <v>KINH TẾ - VẬN TẢI</v>
          </cell>
          <cell r="Q822" t="str">
            <v>KVSB</v>
          </cell>
          <cell r="R822" t="str">
            <v>KTVT</v>
          </cell>
          <cell r="S822" t="str">
            <v>KTVT-KVSB</v>
          </cell>
          <cell r="T822">
            <v>0</v>
          </cell>
          <cell r="U822">
            <v>0</v>
          </cell>
          <cell r="V822">
            <v>0</v>
          </cell>
          <cell r="W822">
            <v>0</v>
          </cell>
          <cell r="X822">
            <v>0</v>
          </cell>
          <cell r="Y822">
            <v>0</v>
          </cell>
          <cell r="Z822">
            <v>0</v>
          </cell>
          <cell r="AA822">
            <v>0</v>
          </cell>
          <cell r="AB822">
            <v>0</v>
          </cell>
          <cell r="AC822">
            <v>0</v>
          </cell>
          <cell r="AD822">
            <v>0</v>
          </cell>
          <cell r="AE822">
            <v>0</v>
          </cell>
          <cell r="AF822">
            <v>0</v>
          </cell>
          <cell r="AG822">
            <v>0</v>
          </cell>
          <cell r="AH822">
            <v>0</v>
          </cell>
          <cell r="AI822">
            <v>0</v>
          </cell>
          <cell r="AJ822">
            <v>0</v>
          </cell>
          <cell r="AK822" t="str">
            <v>x</v>
          </cell>
          <cell r="AL822">
            <v>0</v>
          </cell>
          <cell r="AM822">
            <v>0</v>
          </cell>
          <cell r="AN822">
            <v>0</v>
          </cell>
          <cell r="AO822">
            <v>0</v>
          </cell>
          <cell r="AP822">
            <v>0</v>
          </cell>
          <cell r="AQ822">
            <v>0</v>
          </cell>
          <cell r="AR822">
            <v>0</v>
          </cell>
          <cell r="AS822">
            <v>0</v>
          </cell>
          <cell r="AT822">
            <v>0</v>
          </cell>
          <cell r="AU822">
            <v>0</v>
          </cell>
          <cell r="AV822">
            <v>0</v>
          </cell>
          <cell r="AW822">
            <v>0</v>
          </cell>
          <cell r="AX822">
            <v>0</v>
          </cell>
          <cell r="AY822">
            <v>0</v>
          </cell>
          <cell r="AZ822">
            <v>0</v>
          </cell>
          <cell r="BA822">
            <v>0</v>
          </cell>
          <cell r="BB822">
            <v>0</v>
          </cell>
          <cell r="BC822">
            <v>0</v>
          </cell>
          <cell r="BD822" t="str">
            <v>x</v>
          </cell>
          <cell r="BE822">
            <v>0</v>
          </cell>
        </row>
        <row r="823">
          <cell r="A823" t="str">
            <v>DC2VL21</v>
          </cell>
          <cell r="B823">
            <v>0</v>
          </cell>
          <cell r="C823">
            <v>0</v>
          </cell>
          <cell r="D823">
            <v>0</v>
          </cell>
          <cell r="E823">
            <v>0</v>
          </cell>
          <cell r="F823">
            <v>191</v>
          </cell>
          <cell r="G823" t="str">
            <v>Phương tiện vận tải</v>
          </cell>
          <cell r="H823">
            <v>2</v>
          </cell>
          <cell r="I823">
            <v>30</v>
          </cell>
          <cell r="J823">
            <v>0</v>
          </cell>
          <cell r="K823">
            <v>0</v>
          </cell>
          <cell r="L823">
            <v>0</v>
          </cell>
          <cell r="M823" t="str">
            <v>Viết</v>
          </cell>
          <cell r="N823">
            <v>75</v>
          </cell>
          <cell r="O823" t="str">
            <v>Vận tải sắt - bộ</v>
          </cell>
          <cell r="P823" t="str">
            <v>KINH TẾ - VẬN TẢI</v>
          </cell>
          <cell r="Q823" t="str">
            <v>KVSB</v>
          </cell>
          <cell r="R823" t="str">
            <v>KTVT</v>
          </cell>
          <cell r="S823" t="str">
            <v>KTVT-KVSB</v>
          </cell>
          <cell r="T823">
            <v>0</v>
          </cell>
          <cell r="U823">
            <v>0</v>
          </cell>
          <cell r="V823">
            <v>0</v>
          </cell>
          <cell r="W823">
            <v>0</v>
          </cell>
          <cell r="X823">
            <v>0</v>
          </cell>
          <cell r="Y823">
            <v>0</v>
          </cell>
          <cell r="Z823">
            <v>0</v>
          </cell>
          <cell r="AA823">
            <v>0</v>
          </cell>
          <cell r="AB823">
            <v>0</v>
          </cell>
          <cell r="AC823">
            <v>0</v>
          </cell>
          <cell r="AD823">
            <v>0</v>
          </cell>
          <cell r="AE823">
            <v>0</v>
          </cell>
          <cell r="AF823">
            <v>0</v>
          </cell>
          <cell r="AG823">
            <v>0</v>
          </cell>
          <cell r="AH823">
            <v>0</v>
          </cell>
          <cell r="AI823">
            <v>0</v>
          </cell>
          <cell r="AJ823">
            <v>0</v>
          </cell>
          <cell r="AK823">
            <v>0</v>
          </cell>
          <cell r="AL823" t="str">
            <v>x</v>
          </cell>
          <cell r="AM823">
            <v>0</v>
          </cell>
          <cell r="AN823">
            <v>0</v>
          </cell>
          <cell r="AO823">
            <v>0</v>
          </cell>
          <cell r="AP823">
            <v>0</v>
          </cell>
          <cell r="AQ823">
            <v>0</v>
          </cell>
          <cell r="AR823">
            <v>0</v>
          </cell>
          <cell r="AS823">
            <v>0</v>
          </cell>
          <cell r="AT823">
            <v>0</v>
          </cell>
          <cell r="AU823">
            <v>0</v>
          </cell>
          <cell r="AV823">
            <v>0</v>
          </cell>
          <cell r="AW823">
            <v>0</v>
          </cell>
          <cell r="AX823">
            <v>0</v>
          </cell>
          <cell r="AY823">
            <v>0</v>
          </cell>
          <cell r="AZ823">
            <v>0</v>
          </cell>
          <cell r="BA823">
            <v>0</v>
          </cell>
          <cell r="BB823">
            <v>0</v>
          </cell>
          <cell r="BC823">
            <v>0</v>
          </cell>
          <cell r="BD823">
            <v>0</v>
          </cell>
          <cell r="BE823">
            <v>0</v>
          </cell>
        </row>
        <row r="824">
          <cell r="A824" t="str">
            <v>DC2VS38</v>
          </cell>
          <cell r="B824">
            <v>0</v>
          </cell>
          <cell r="C824">
            <v>0</v>
          </cell>
          <cell r="D824" t="str">
            <v>CC2VS38</v>
          </cell>
          <cell r="E824">
            <v>0</v>
          </cell>
          <cell r="F824">
            <v>145</v>
          </cell>
          <cell r="G824" t="str">
            <v>Phương tiện vận tải đường sắt</v>
          </cell>
          <cell r="H824">
            <v>2</v>
          </cell>
          <cell r="I824">
            <v>30</v>
          </cell>
          <cell r="J824">
            <v>0</v>
          </cell>
          <cell r="K824">
            <v>0</v>
          </cell>
          <cell r="L824">
            <v>0</v>
          </cell>
          <cell r="M824" t="str">
            <v>Viết</v>
          </cell>
          <cell r="N824">
            <v>75</v>
          </cell>
          <cell r="O824" t="str">
            <v>Vận tải sắt - bộ</v>
          </cell>
          <cell r="P824" t="str">
            <v>KINH TẾ - VẬN TẢI</v>
          </cell>
          <cell r="Q824" t="str">
            <v>KVSB</v>
          </cell>
          <cell r="R824" t="str">
            <v>KTVT</v>
          </cell>
          <cell r="S824" t="str">
            <v>KTVT-KVSB</v>
          </cell>
          <cell r="T824">
            <v>0</v>
          </cell>
          <cell r="U824">
            <v>0</v>
          </cell>
          <cell r="V824">
            <v>0</v>
          </cell>
          <cell r="W824">
            <v>0</v>
          </cell>
          <cell r="X824">
            <v>0</v>
          </cell>
          <cell r="Y824">
            <v>0</v>
          </cell>
          <cell r="Z824">
            <v>0</v>
          </cell>
          <cell r="AA824">
            <v>0</v>
          </cell>
          <cell r="AB824">
            <v>0</v>
          </cell>
          <cell r="AC824">
            <v>0</v>
          </cell>
          <cell r="AD824">
            <v>0</v>
          </cell>
          <cell r="AE824">
            <v>0</v>
          </cell>
          <cell r="AF824">
            <v>0</v>
          </cell>
          <cell r="AG824">
            <v>0</v>
          </cell>
          <cell r="AH824">
            <v>0</v>
          </cell>
          <cell r="AI824">
            <v>0</v>
          </cell>
          <cell r="AJ824">
            <v>0</v>
          </cell>
          <cell r="AK824" t="str">
            <v>x</v>
          </cell>
          <cell r="AL824">
            <v>0</v>
          </cell>
          <cell r="AM824">
            <v>0</v>
          </cell>
          <cell r="AN824">
            <v>0</v>
          </cell>
          <cell r="AO824">
            <v>0</v>
          </cell>
          <cell r="AP824">
            <v>0</v>
          </cell>
          <cell r="AQ824">
            <v>0</v>
          </cell>
          <cell r="AR824">
            <v>0</v>
          </cell>
          <cell r="AS824">
            <v>0</v>
          </cell>
          <cell r="AT824">
            <v>0</v>
          </cell>
          <cell r="AU824">
            <v>0</v>
          </cell>
          <cell r="AV824">
            <v>0</v>
          </cell>
          <cell r="AW824">
            <v>0</v>
          </cell>
          <cell r="AX824">
            <v>0</v>
          </cell>
          <cell r="AY824">
            <v>0</v>
          </cell>
          <cell r="AZ824">
            <v>0</v>
          </cell>
          <cell r="BA824">
            <v>0</v>
          </cell>
          <cell r="BB824">
            <v>0</v>
          </cell>
          <cell r="BC824">
            <v>0</v>
          </cell>
          <cell r="BD824" t="str">
            <v>x</v>
          </cell>
          <cell r="BE824">
            <v>0</v>
          </cell>
        </row>
        <row r="825">
          <cell r="A825" t="str">
            <v>DC3VS80</v>
          </cell>
          <cell r="B825" t="str">
            <v>DC3VS80</v>
          </cell>
          <cell r="C825" t="str">
            <v>DC3VS80</v>
          </cell>
          <cell r="D825" t="str">
            <v>CC3VS80</v>
          </cell>
          <cell r="E825">
            <v>0</v>
          </cell>
          <cell r="F825">
            <v>611</v>
          </cell>
          <cell r="G825" t="str">
            <v>Quản lý doanh nghiệp vận tải đường sắt</v>
          </cell>
          <cell r="H825">
            <v>2</v>
          </cell>
          <cell r="I825">
            <v>30</v>
          </cell>
          <cell r="J825">
            <v>0</v>
          </cell>
          <cell r="K825">
            <v>0</v>
          </cell>
          <cell r="L825">
            <v>0</v>
          </cell>
          <cell r="M825" t="str">
            <v>Viết</v>
          </cell>
          <cell r="N825">
            <v>75</v>
          </cell>
          <cell r="O825" t="str">
            <v>Vận tải sắt - bộ</v>
          </cell>
          <cell r="P825" t="str">
            <v>KINH TẾ - VẬN TẢI</v>
          </cell>
          <cell r="Q825" t="str">
            <v>KVSB</v>
          </cell>
          <cell r="R825" t="str">
            <v>KTVT</v>
          </cell>
          <cell r="S825" t="str">
            <v>KTVT-KVSB</v>
          </cell>
          <cell r="T825">
            <v>0</v>
          </cell>
          <cell r="U825">
            <v>0</v>
          </cell>
          <cell r="V825">
            <v>0</v>
          </cell>
          <cell r="W825">
            <v>0</v>
          </cell>
          <cell r="X825">
            <v>0</v>
          </cell>
          <cell r="Y825">
            <v>0</v>
          </cell>
          <cell r="Z825">
            <v>0</v>
          </cell>
          <cell r="AA825">
            <v>0</v>
          </cell>
          <cell r="AB825">
            <v>0</v>
          </cell>
          <cell r="AC825">
            <v>0</v>
          </cell>
          <cell r="AD825">
            <v>0</v>
          </cell>
          <cell r="AE825">
            <v>0</v>
          </cell>
          <cell r="AF825">
            <v>0</v>
          </cell>
          <cell r="AG825">
            <v>0</v>
          </cell>
          <cell r="AH825">
            <v>0</v>
          </cell>
          <cell r="AI825">
            <v>0</v>
          </cell>
          <cell r="AJ825">
            <v>0</v>
          </cell>
          <cell r="AK825" t="str">
            <v>o</v>
          </cell>
          <cell r="AL825">
            <v>0</v>
          </cell>
          <cell r="AM825">
            <v>0</v>
          </cell>
          <cell r="AN825">
            <v>0</v>
          </cell>
          <cell r="AO825">
            <v>0</v>
          </cell>
          <cell r="AP825">
            <v>0</v>
          </cell>
          <cell r="AQ825">
            <v>0</v>
          </cell>
          <cell r="AR825">
            <v>0</v>
          </cell>
          <cell r="AS825">
            <v>0</v>
          </cell>
          <cell r="AT825">
            <v>0</v>
          </cell>
          <cell r="AU825">
            <v>0</v>
          </cell>
          <cell r="AV825">
            <v>0</v>
          </cell>
          <cell r="AW825">
            <v>0</v>
          </cell>
          <cell r="AX825">
            <v>0</v>
          </cell>
          <cell r="AY825">
            <v>0</v>
          </cell>
          <cell r="AZ825">
            <v>0</v>
          </cell>
          <cell r="BA825">
            <v>0</v>
          </cell>
          <cell r="BB825">
            <v>0</v>
          </cell>
          <cell r="BC825">
            <v>0</v>
          </cell>
          <cell r="BD825" t="str">
            <v>o</v>
          </cell>
          <cell r="BE825">
            <v>0</v>
          </cell>
        </row>
        <row r="826">
          <cell r="A826" t="str">
            <v>DC3KV77</v>
          </cell>
          <cell r="B826" t="str">
            <v>DC3KV77</v>
          </cell>
          <cell r="C826" t="str">
            <v>DC3KV77</v>
          </cell>
          <cell r="D826" t="str">
            <v>CC3KV77</v>
          </cell>
          <cell r="E826">
            <v>0</v>
          </cell>
          <cell r="F826">
            <v>615</v>
          </cell>
          <cell r="G826" t="str">
            <v>Quản lý dự án</v>
          </cell>
          <cell r="H826">
            <v>2</v>
          </cell>
          <cell r="I826">
            <v>30</v>
          </cell>
          <cell r="J826">
            <v>0</v>
          </cell>
          <cell r="K826">
            <v>0</v>
          </cell>
          <cell r="L826">
            <v>0</v>
          </cell>
          <cell r="M826" t="str">
            <v>Viết</v>
          </cell>
          <cell r="N826">
            <v>75</v>
          </cell>
          <cell r="O826" t="str">
            <v>Vận tải sắt - bộ</v>
          </cell>
          <cell r="P826" t="str">
            <v>KINH TẾ - VẬN TẢI</v>
          </cell>
          <cell r="Q826" t="str">
            <v>KVSB</v>
          </cell>
          <cell r="R826" t="str">
            <v>KTVT</v>
          </cell>
          <cell r="S826" t="str">
            <v>KTVT-KVSB</v>
          </cell>
          <cell r="T826">
            <v>0</v>
          </cell>
          <cell r="U826">
            <v>0</v>
          </cell>
          <cell r="V826">
            <v>0</v>
          </cell>
          <cell r="W826">
            <v>0</v>
          </cell>
          <cell r="X826">
            <v>0</v>
          </cell>
          <cell r="Y826">
            <v>0</v>
          </cell>
          <cell r="Z826">
            <v>0</v>
          </cell>
          <cell r="AA826">
            <v>0</v>
          </cell>
          <cell r="AB826">
            <v>0</v>
          </cell>
          <cell r="AC826">
            <v>0</v>
          </cell>
          <cell r="AD826">
            <v>0</v>
          </cell>
          <cell r="AE826">
            <v>0</v>
          </cell>
          <cell r="AF826">
            <v>0</v>
          </cell>
          <cell r="AG826">
            <v>0</v>
          </cell>
          <cell r="AH826">
            <v>0</v>
          </cell>
          <cell r="AI826">
            <v>0</v>
          </cell>
          <cell r="AJ826" t="str">
            <v>o</v>
          </cell>
          <cell r="AK826" t="str">
            <v>o</v>
          </cell>
          <cell r="AL826">
            <v>0</v>
          </cell>
          <cell r="AM826">
            <v>0</v>
          </cell>
          <cell r="AN826">
            <v>0</v>
          </cell>
          <cell r="AO826">
            <v>0</v>
          </cell>
          <cell r="AP826">
            <v>0</v>
          </cell>
          <cell r="AQ826">
            <v>0</v>
          </cell>
          <cell r="AR826">
            <v>0</v>
          </cell>
          <cell r="AS826">
            <v>0</v>
          </cell>
          <cell r="AT826">
            <v>0</v>
          </cell>
          <cell r="AU826">
            <v>0</v>
          </cell>
          <cell r="AV826">
            <v>0</v>
          </cell>
          <cell r="AW826">
            <v>0</v>
          </cell>
          <cell r="AX826">
            <v>0</v>
          </cell>
          <cell r="AY826">
            <v>0</v>
          </cell>
          <cell r="AZ826">
            <v>0</v>
          </cell>
          <cell r="BA826">
            <v>0</v>
          </cell>
          <cell r="BB826">
            <v>0</v>
          </cell>
          <cell r="BC826" t="str">
            <v>o</v>
          </cell>
          <cell r="BD826">
            <v>0</v>
          </cell>
          <cell r="BE826">
            <v>0</v>
          </cell>
        </row>
        <row r="827">
          <cell r="A827" t="str">
            <v>DC3VL34</v>
          </cell>
          <cell r="B827">
            <v>0</v>
          </cell>
          <cell r="C827">
            <v>0</v>
          </cell>
          <cell r="D827">
            <v>0</v>
          </cell>
          <cell r="E827">
            <v>0</v>
          </cell>
          <cell r="F827">
            <v>914</v>
          </cell>
          <cell r="G827" t="str">
            <v>Quản trị chuỗi cung ứng</v>
          </cell>
          <cell r="H827">
            <v>3</v>
          </cell>
          <cell r="I827">
            <v>45</v>
          </cell>
          <cell r="J827">
            <v>0</v>
          </cell>
          <cell r="K827">
            <v>0</v>
          </cell>
          <cell r="L827">
            <v>0</v>
          </cell>
          <cell r="M827" t="str">
            <v>Viết</v>
          </cell>
          <cell r="N827">
            <v>90</v>
          </cell>
          <cell r="O827" t="str">
            <v>Vận tải sắt - bộ</v>
          </cell>
          <cell r="P827" t="str">
            <v>KINH TẾ - VẬN TẢI</v>
          </cell>
          <cell r="Q827" t="str">
            <v>KVSB</v>
          </cell>
          <cell r="R827" t="str">
            <v>KTVT</v>
          </cell>
          <cell r="S827" t="str">
            <v>KTVT-KVSB</v>
          </cell>
          <cell r="T827">
            <v>0</v>
          </cell>
          <cell r="U827">
            <v>0</v>
          </cell>
          <cell r="V827">
            <v>0</v>
          </cell>
          <cell r="W827">
            <v>0</v>
          </cell>
          <cell r="X827">
            <v>0</v>
          </cell>
          <cell r="Y827">
            <v>0</v>
          </cell>
          <cell r="Z827">
            <v>0</v>
          </cell>
          <cell r="AA827">
            <v>0</v>
          </cell>
          <cell r="AB827">
            <v>0</v>
          </cell>
          <cell r="AC827">
            <v>0</v>
          </cell>
          <cell r="AD827">
            <v>0</v>
          </cell>
          <cell r="AE827">
            <v>0</v>
          </cell>
          <cell r="AF827">
            <v>0</v>
          </cell>
          <cell r="AG827">
            <v>0</v>
          </cell>
          <cell r="AH827">
            <v>0</v>
          </cell>
          <cell r="AI827">
            <v>0</v>
          </cell>
          <cell r="AJ827">
            <v>0</v>
          </cell>
          <cell r="AK827">
            <v>0</v>
          </cell>
          <cell r="AL827" t="str">
            <v>x</v>
          </cell>
          <cell r="AM827">
            <v>0</v>
          </cell>
          <cell r="AN827">
            <v>0</v>
          </cell>
          <cell r="AO827">
            <v>0</v>
          </cell>
          <cell r="AP827">
            <v>0</v>
          </cell>
          <cell r="AQ827">
            <v>0</v>
          </cell>
          <cell r="AR827">
            <v>0</v>
          </cell>
          <cell r="AS827">
            <v>0</v>
          </cell>
          <cell r="AT827">
            <v>0</v>
          </cell>
          <cell r="AU827">
            <v>0</v>
          </cell>
          <cell r="AV827">
            <v>0</v>
          </cell>
          <cell r="AW827">
            <v>0</v>
          </cell>
          <cell r="AX827">
            <v>0</v>
          </cell>
          <cell r="AY827">
            <v>0</v>
          </cell>
          <cell r="AZ827">
            <v>0</v>
          </cell>
          <cell r="BA827">
            <v>0</v>
          </cell>
          <cell r="BB827">
            <v>0</v>
          </cell>
          <cell r="BC827">
            <v>0</v>
          </cell>
          <cell r="BD827">
            <v>0</v>
          </cell>
          <cell r="BE827">
            <v>0</v>
          </cell>
        </row>
        <row r="828">
          <cell r="A828" t="str">
            <v>DC3VL32</v>
          </cell>
          <cell r="B828">
            <v>0</v>
          </cell>
          <cell r="C828">
            <v>0</v>
          </cell>
          <cell r="D828">
            <v>0</v>
          </cell>
          <cell r="E828">
            <v>0</v>
          </cell>
          <cell r="F828">
            <v>913</v>
          </cell>
          <cell r="G828" t="str">
            <v>Quản trị kho hàng</v>
          </cell>
          <cell r="H828">
            <v>3</v>
          </cell>
          <cell r="I828">
            <v>45</v>
          </cell>
          <cell r="J828">
            <v>0</v>
          </cell>
          <cell r="K828">
            <v>0</v>
          </cell>
          <cell r="L828">
            <v>0</v>
          </cell>
          <cell r="M828" t="str">
            <v>Viết</v>
          </cell>
          <cell r="N828">
            <v>90</v>
          </cell>
          <cell r="O828" t="str">
            <v>Vận tải sắt - bộ</v>
          </cell>
          <cell r="P828" t="str">
            <v>KINH TẾ - VẬN TẢI</v>
          </cell>
          <cell r="Q828" t="str">
            <v>KVSB</v>
          </cell>
          <cell r="R828" t="str">
            <v>KTVT</v>
          </cell>
          <cell r="S828" t="str">
            <v>KTVT-KVSB</v>
          </cell>
          <cell r="T828">
            <v>0</v>
          </cell>
          <cell r="U828">
            <v>0</v>
          </cell>
          <cell r="V828">
            <v>0</v>
          </cell>
          <cell r="W828">
            <v>0</v>
          </cell>
          <cell r="X828">
            <v>0</v>
          </cell>
          <cell r="Y828">
            <v>0</v>
          </cell>
          <cell r="Z828">
            <v>0</v>
          </cell>
          <cell r="AA828">
            <v>0</v>
          </cell>
          <cell r="AB828">
            <v>0</v>
          </cell>
          <cell r="AC828">
            <v>0</v>
          </cell>
          <cell r="AD828">
            <v>0</v>
          </cell>
          <cell r="AE828">
            <v>0</v>
          </cell>
          <cell r="AF828">
            <v>0</v>
          </cell>
          <cell r="AG828">
            <v>0</v>
          </cell>
          <cell r="AH828">
            <v>0</v>
          </cell>
          <cell r="AI828">
            <v>0</v>
          </cell>
          <cell r="AJ828">
            <v>0</v>
          </cell>
          <cell r="AK828">
            <v>0</v>
          </cell>
          <cell r="AL828" t="str">
            <v>x</v>
          </cell>
          <cell r="AM828">
            <v>0</v>
          </cell>
          <cell r="AN828">
            <v>0</v>
          </cell>
          <cell r="AO828">
            <v>0</v>
          </cell>
          <cell r="AP828">
            <v>0</v>
          </cell>
          <cell r="AQ828">
            <v>0</v>
          </cell>
          <cell r="AR828">
            <v>0</v>
          </cell>
          <cell r="AS828">
            <v>0</v>
          </cell>
          <cell r="AT828">
            <v>0</v>
          </cell>
          <cell r="AU828">
            <v>0</v>
          </cell>
          <cell r="AV828">
            <v>0</v>
          </cell>
          <cell r="AW828">
            <v>0</v>
          </cell>
          <cell r="AX828">
            <v>0</v>
          </cell>
          <cell r="AY828">
            <v>0</v>
          </cell>
          <cell r="AZ828">
            <v>0</v>
          </cell>
          <cell r="BA828">
            <v>0</v>
          </cell>
          <cell r="BB828">
            <v>0</v>
          </cell>
          <cell r="BC828">
            <v>0</v>
          </cell>
          <cell r="BD828">
            <v>0</v>
          </cell>
          <cell r="BE828">
            <v>0</v>
          </cell>
        </row>
        <row r="829">
          <cell r="A829" t="str">
            <v>DC3VL28</v>
          </cell>
          <cell r="B829">
            <v>0</v>
          </cell>
          <cell r="C829">
            <v>0</v>
          </cell>
          <cell r="D829">
            <v>0</v>
          </cell>
          <cell r="E829">
            <v>0</v>
          </cell>
          <cell r="F829">
            <v>909</v>
          </cell>
          <cell r="G829" t="str">
            <v>Quản trị Logistics</v>
          </cell>
          <cell r="H829">
            <v>3</v>
          </cell>
          <cell r="I829">
            <v>45</v>
          </cell>
          <cell r="J829">
            <v>0</v>
          </cell>
          <cell r="K829">
            <v>0</v>
          </cell>
          <cell r="L829">
            <v>0</v>
          </cell>
          <cell r="M829" t="str">
            <v>Viết</v>
          </cell>
          <cell r="N829">
            <v>90</v>
          </cell>
          <cell r="O829" t="str">
            <v>Vận tải sắt - bộ</v>
          </cell>
          <cell r="P829" t="str">
            <v>KINH TẾ - VẬN TẢI</v>
          </cell>
          <cell r="Q829" t="str">
            <v>KVSB</v>
          </cell>
          <cell r="R829" t="str">
            <v>KTVT</v>
          </cell>
          <cell r="S829" t="str">
            <v>KTVT-KVSB</v>
          </cell>
          <cell r="T829">
            <v>0</v>
          </cell>
          <cell r="U829">
            <v>0</v>
          </cell>
          <cell r="V829">
            <v>0</v>
          </cell>
          <cell r="W829">
            <v>0</v>
          </cell>
          <cell r="X829">
            <v>0</v>
          </cell>
          <cell r="Y829">
            <v>0</v>
          </cell>
          <cell r="Z829">
            <v>0</v>
          </cell>
          <cell r="AA829">
            <v>0</v>
          </cell>
          <cell r="AB829">
            <v>0</v>
          </cell>
          <cell r="AC829">
            <v>0</v>
          </cell>
          <cell r="AD829">
            <v>0</v>
          </cell>
          <cell r="AE829">
            <v>0</v>
          </cell>
          <cell r="AF829">
            <v>0</v>
          </cell>
          <cell r="AG829">
            <v>0</v>
          </cell>
          <cell r="AH829">
            <v>0</v>
          </cell>
          <cell r="AI829">
            <v>0</v>
          </cell>
          <cell r="AJ829">
            <v>0</v>
          </cell>
          <cell r="AK829">
            <v>0</v>
          </cell>
          <cell r="AL829" t="str">
            <v>x</v>
          </cell>
          <cell r="AM829">
            <v>0</v>
          </cell>
          <cell r="AN829">
            <v>0</v>
          </cell>
          <cell r="AO829">
            <v>0</v>
          </cell>
          <cell r="AP829">
            <v>0</v>
          </cell>
          <cell r="AQ829">
            <v>0</v>
          </cell>
          <cell r="AR829">
            <v>0</v>
          </cell>
          <cell r="AS829">
            <v>0</v>
          </cell>
          <cell r="AT829">
            <v>0</v>
          </cell>
          <cell r="AU829">
            <v>0</v>
          </cell>
          <cell r="AV829">
            <v>0</v>
          </cell>
          <cell r="AW829">
            <v>0</v>
          </cell>
          <cell r="AX829">
            <v>0</v>
          </cell>
          <cell r="AY829">
            <v>0</v>
          </cell>
          <cell r="AZ829">
            <v>0</v>
          </cell>
          <cell r="BA829">
            <v>0</v>
          </cell>
          <cell r="BB829">
            <v>0</v>
          </cell>
          <cell r="BC829">
            <v>0</v>
          </cell>
          <cell r="BD829">
            <v>0</v>
          </cell>
          <cell r="BE829">
            <v>0</v>
          </cell>
        </row>
        <row r="830">
          <cell r="A830" t="str">
            <v>DC3VS11</v>
          </cell>
          <cell r="B830">
            <v>0</v>
          </cell>
          <cell r="C830">
            <v>0</v>
          </cell>
          <cell r="D830" t="str">
            <v>CC3VS11</v>
          </cell>
          <cell r="E830">
            <v>0</v>
          </cell>
          <cell r="F830">
            <v>487</v>
          </cell>
          <cell r="G830" t="str">
            <v>Qui trình qui phạm đường sắt</v>
          </cell>
          <cell r="H830">
            <v>3</v>
          </cell>
          <cell r="I830">
            <v>30</v>
          </cell>
          <cell r="J830">
            <v>30</v>
          </cell>
          <cell r="K830">
            <v>0</v>
          </cell>
          <cell r="L830">
            <v>0</v>
          </cell>
          <cell r="M830" t="str">
            <v>VĐ</v>
          </cell>
          <cell r="N830">
            <v>0</v>
          </cell>
          <cell r="O830" t="str">
            <v>Vận tải sắt - bộ</v>
          </cell>
          <cell r="P830" t="str">
            <v>KINH TẾ - VẬN TẢI</v>
          </cell>
          <cell r="Q830" t="str">
            <v>KVSB</v>
          </cell>
          <cell r="R830" t="str">
            <v>KTVT</v>
          </cell>
          <cell r="S830" t="str">
            <v>KTVT-KVSB</v>
          </cell>
          <cell r="T830">
            <v>0</v>
          </cell>
          <cell r="U830">
            <v>0</v>
          </cell>
          <cell r="V830">
            <v>0</v>
          </cell>
          <cell r="W830">
            <v>0</v>
          </cell>
          <cell r="X830">
            <v>0</v>
          </cell>
          <cell r="Y830">
            <v>0</v>
          </cell>
          <cell r="Z830">
            <v>0</v>
          </cell>
          <cell r="AA830">
            <v>0</v>
          </cell>
          <cell r="AB830">
            <v>0</v>
          </cell>
          <cell r="AC830">
            <v>0</v>
          </cell>
          <cell r="AD830">
            <v>0</v>
          </cell>
          <cell r="AE830">
            <v>0</v>
          </cell>
          <cell r="AF830">
            <v>0</v>
          </cell>
          <cell r="AG830">
            <v>0</v>
          </cell>
          <cell r="AH830">
            <v>0</v>
          </cell>
          <cell r="AI830">
            <v>0</v>
          </cell>
          <cell r="AJ830">
            <v>0</v>
          </cell>
          <cell r="AK830" t="str">
            <v>x</v>
          </cell>
          <cell r="AL830">
            <v>0</v>
          </cell>
          <cell r="AM830">
            <v>0</v>
          </cell>
          <cell r="AN830">
            <v>0</v>
          </cell>
          <cell r="AO830">
            <v>0</v>
          </cell>
          <cell r="AP830">
            <v>0</v>
          </cell>
          <cell r="AQ830">
            <v>0</v>
          </cell>
          <cell r="AR830">
            <v>0</v>
          </cell>
          <cell r="AS830">
            <v>0</v>
          </cell>
          <cell r="AT830">
            <v>0</v>
          </cell>
          <cell r="AU830">
            <v>0</v>
          </cell>
          <cell r="AV830">
            <v>0</v>
          </cell>
          <cell r="AW830">
            <v>0</v>
          </cell>
          <cell r="AX830">
            <v>0</v>
          </cell>
          <cell r="AY830">
            <v>0</v>
          </cell>
          <cell r="AZ830">
            <v>0</v>
          </cell>
          <cell r="BA830">
            <v>0</v>
          </cell>
          <cell r="BB830">
            <v>0</v>
          </cell>
          <cell r="BC830">
            <v>0</v>
          </cell>
          <cell r="BD830" t="str">
            <v>x</v>
          </cell>
          <cell r="BE830">
            <v>0</v>
          </cell>
        </row>
        <row r="831">
          <cell r="A831" t="str">
            <v>DC2VS56</v>
          </cell>
          <cell r="B831">
            <v>0</v>
          </cell>
          <cell r="C831">
            <v>0</v>
          </cell>
          <cell r="D831" t="str">
            <v>CC2VS56</v>
          </cell>
          <cell r="E831">
            <v>0</v>
          </cell>
          <cell r="F831">
            <v>149</v>
          </cell>
          <cell r="G831" t="str">
            <v>Sức kéo đoàn tàu</v>
          </cell>
          <cell r="H831">
            <v>3</v>
          </cell>
          <cell r="I831">
            <v>45</v>
          </cell>
          <cell r="J831">
            <v>0</v>
          </cell>
          <cell r="K831">
            <v>0</v>
          </cell>
          <cell r="L831">
            <v>0</v>
          </cell>
          <cell r="M831" t="str">
            <v>Viết</v>
          </cell>
          <cell r="N831">
            <v>90</v>
          </cell>
          <cell r="O831" t="str">
            <v>Vận tải sắt - bộ</v>
          </cell>
          <cell r="P831" t="str">
            <v>KINH TẾ - VẬN TẢI</v>
          </cell>
          <cell r="Q831" t="str">
            <v>KVSB</v>
          </cell>
          <cell r="R831" t="str">
            <v>KTVT</v>
          </cell>
          <cell r="S831" t="str">
            <v>KTVT-KVSB</v>
          </cell>
          <cell r="T831">
            <v>0</v>
          </cell>
          <cell r="U831">
            <v>0</v>
          </cell>
          <cell r="V831">
            <v>0</v>
          </cell>
          <cell r="W831">
            <v>0</v>
          </cell>
          <cell r="X831">
            <v>0</v>
          </cell>
          <cell r="Y831">
            <v>0</v>
          </cell>
          <cell r="Z831">
            <v>0</v>
          </cell>
          <cell r="AA831">
            <v>0</v>
          </cell>
          <cell r="AB831">
            <v>0</v>
          </cell>
          <cell r="AC831">
            <v>0</v>
          </cell>
          <cell r="AD831">
            <v>0</v>
          </cell>
          <cell r="AE831">
            <v>0</v>
          </cell>
          <cell r="AF831">
            <v>0</v>
          </cell>
          <cell r="AG831">
            <v>0</v>
          </cell>
          <cell r="AH831">
            <v>0</v>
          </cell>
          <cell r="AI831">
            <v>0</v>
          </cell>
          <cell r="AJ831">
            <v>0</v>
          </cell>
          <cell r="AK831" t="str">
            <v>x</v>
          </cell>
          <cell r="AL831">
            <v>0</v>
          </cell>
          <cell r="AM831">
            <v>0</v>
          </cell>
          <cell r="AN831">
            <v>0</v>
          </cell>
          <cell r="AO831">
            <v>0</v>
          </cell>
          <cell r="AP831">
            <v>0</v>
          </cell>
          <cell r="AQ831">
            <v>0</v>
          </cell>
          <cell r="AR831">
            <v>0</v>
          </cell>
          <cell r="AS831">
            <v>0</v>
          </cell>
          <cell r="AT831">
            <v>0</v>
          </cell>
          <cell r="AU831">
            <v>0</v>
          </cell>
          <cell r="AV831">
            <v>0</v>
          </cell>
          <cell r="AW831">
            <v>0</v>
          </cell>
          <cell r="AX831">
            <v>0</v>
          </cell>
          <cell r="AY831">
            <v>0</v>
          </cell>
          <cell r="AZ831">
            <v>0</v>
          </cell>
          <cell r="BA831">
            <v>0</v>
          </cell>
          <cell r="BB831">
            <v>0</v>
          </cell>
          <cell r="BC831">
            <v>0</v>
          </cell>
          <cell r="BD831" t="str">
            <v>x</v>
          </cell>
          <cell r="BE831">
            <v>0</v>
          </cell>
        </row>
        <row r="832">
          <cell r="A832">
            <v>0</v>
          </cell>
          <cell r="B832">
            <v>0</v>
          </cell>
          <cell r="C832" t="str">
            <v>DT2VS56</v>
          </cell>
          <cell r="D832">
            <v>0</v>
          </cell>
          <cell r="E832">
            <v>0</v>
          </cell>
          <cell r="F832">
            <v>900</v>
          </cell>
          <cell r="G832" t="str">
            <v>Sức kéo đoàn tàu</v>
          </cell>
          <cell r="H832">
            <v>2</v>
          </cell>
          <cell r="I832">
            <v>30</v>
          </cell>
          <cell r="J832">
            <v>0</v>
          </cell>
          <cell r="K832">
            <v>0</v>
          </cell>
          <cell r="L832">
            <v>0</v>
          </cell>
          <cell r="M832" t="str">
            <v>Viết</v>
          </cell>
          <cell r="N832">
            <v>75</v>
          </cell>
          <cell r="O832" t="str">
            <v>Vận tải sắt - bộ</v>
          </cell>
          <cell r="P832" t="str">
            <v>KINH TẾ - VẬN TẢI</v>
          </cell>
          <cell r="Q832" t="str">
            <v>KVSB</v>
          </cell>
          <cell r="R832" t="str">
            <v>KTVT</v>
          </cell>
          <cell r="S832" t="str">
            <v>KTVT-KVSB</v>
          </cell>
          <cell r="T832">
            <v>0</v>
          </cell>
          <cell r="U832">
            <v>0</v>
          </cell>
          <cell r="V832">
            <v>0</v>
          </cell>
          <cell r="W832">
            <v>0</v>
          </cell>
          <cell r="X832">
            <v>0</v>
          </cell>
          <cell r="Y832">
            <v>0</v>
          </cell>
          <cell r="Z832">
            <v>0</v>
          </cell>
          <cell r="AA832">
            <v>0</v>
          </cell>
          <cell r="AB832">
            <v>0</v>
          </cell>
          <cell r="AC832">
            <v>0</v>
          </cell>
          <cell r="AD832">
            <v>0</v>
          </cell>
          <cell r="AE832">
            <v>0</v>
          </cell>
          <cell r="AF832">
            <v>0</v>
          </cell>
          <cell r="AG832">
            <v>0</v>
          </cell>
          <cell r="AH832">
            <v>0</v>
          </cell>
          <cell r="AI832">
            <v>0</v>
          </cell>
          <cell r="AJ832">
            <v>0</v>
          </cell>
          <cell r="AK832">
            <v>0</v>
          </cell>
          <cell r="AL832">
            <v>0</v>
          </cell>
          <cell r="AM832">
            <v>0</v>
          </cell>
          <cell r="AN832">
            <v>0</v>
          </cell>
          <cell r="AO832">
            <v>0</v>
          </cell>
          <cell r="AP832">
            <v>0</v>
          </cell>
          <cell r="AQ832">
            <v>0</v>
          </cell>
          <cell r="AR832">
            <v>0</v>
          </cell>
          <cell r="AS832">
            <v>0</v>
          </cell>
          <cell r="AT832">
            <v>0</v>
          </cell>
          <cell r="AU832">
            <v>0</v>
          </cell>
          <cell r="AV832">
            <v>0</v>
          </cell>
          <cell r="AW832">
            <v>0</v>
          </cell>
          <cell r="AX832">
            <v>0</v>
          </cell>
          <cell r="AY832">
            <v>0</v>
          </cell>
          <cell r="AZ832">
            <v>0</v>
          </cell>
          <cell r="BA832">
            <v>0</v>
          </cell>
          <cell r="BB832">
            <v>0</v>
          </cell>
          <cell r="BC832">
            <v>0</v>
          </cell>
          <cell r="BD832">
            <v>0</v>
          </cell>
          <cell r="BE832">
            <v>0</v>
          </cell>
        </row>
        <row r="833">
          <cell r="A833" t="str">
            <v>DC3KV36</v>
          </cell>
          <cell r="B833">
            <v>0</v>
          </cell>
          <cell r="C833">
            <v>0</v>
          </cell>
          <cell r="D833">
            <v>0</v>
          </cell>
          <cell r="E833">
            <v>0</v>
          </cell>
          <cell r="F833">
            <v>916</v>
          </cell>
          <cell r="G833" t="str">
            <v>Tài chính doanh nghiệp</v>
          </cell>
          <cell r="H833">
            <v>3</v>
          </cell>
          <cell r="I833">
            <v>45</v>
          </cell>
          <cell r="J833">
            <v>0</v>
          </cell>
          <cell r="K833">
            <v>0</v>
          </cell>
          <cell r="L833">
            <v>0</v>
          </cell>
          <cell r="M833" t="str">
            <v>Viết</v>
          </cell>
          <cell r="N833">
            <v>90</v>
          </cell>
          <cell r="O833" t="str">
            <v>Vận tải sắt - bộ</v>
          </cell>
          <cell r="P833" t="str">
            <v>KINH TẾ - VẬN TẢI</v>
          </cell>
          <cell r="Q833" t="str">
            <v>KVSB</v>
          </cell>
          <cell r="R833" t="str">
            <v>KTVT</v>
          </cell>
          <cell r="S833" t="str">
            <v>KTVT-KVSB</v>
          </cell>
          <cell r="T833">
            <v>0</v>
          </cell>
          <cell r="U833">
            <v>0</v>
          </cell>
          <cell r="V833">
            <v>0</v>
          </cell>
          <cell r="W833">
            <v>0</v>
          </cell>
          <cell r="X833">
            <v>0</v>
          </cell>
          <cell r="Y833">
            <v>0</v>
          </cell>
          <cell r="Z833">
            <v>0</v>
          </cell>
          <cell r="AA833">
            <v>0</v>
          </cell>
          <cell r="AB833">
            <v>0</v>
          </cell>
          <cell r="AC833">
            <v>0</v>
          </cell>
          <cell r="AD833">
            <v>0</v>
          </cell>
          <cell r="AE833">
            <v>0</v>
          </cell>
          <cell r="AF833">
            <v>0</v>
          </cell>
          <cell r="AG833">
            <v>0</v>
          </cell>
          <cell r="AH833">
            <v>0</v>
          </cell>
          <cell r="AI833">
            <v>0</v>
          </cell>
          <cell r="AJ833">
            <v>0</v>
          </cell>
          <cell r="AK833">
            <v>0</v>
          </cell>
          <cell r="AL833" t="str">
            <v>x</v>
          </cell>
          <cell r="AM833">
            <v>0</v>
          </cell>
          <cell r="AN833">
            <v>0</v>
          </cell>
          <cell r="AO833">
            <v>0</v>
          </cell>
          <cell r="AP833">
            <v>0</v>
          </cell>
          <cell r="AQ833">
            <v>0</v>
          </cell>
          <cell r="AR833">
            <v>0</v>
          </cell>
          <cell r="AS833">
            <v>0</v>
          </cell>
          <cell r="AT833">
            <v>0</v>
          </cell>
          <cell r="AU833">
            <v>0</v>
          </cell>
          <cell r="AV833">
            <v>0</v>
          </cell>
          <cell r="AW833">
            <v>0</v>
          </cell>
          <cell r="AX833">
            <v>0</v>
          </cell>
          <cell r="AY833">
            <v>0</v>
          </cell>
          <cell r="AZ833">
            <v>0</v>
          </cell>
          <cell r="BA833">
            <v>0</v>
          </cell>
          <cell r="BB833">
            <v>0</v>
          </cell>
          <cell r="BC833">
            <v>0</v>
          </cell>
          <cell r="BD833">
            <v>0</v>
          </cell>
          <cell r="BE833">
            <v>0</v>
          </cell>
        </row>
        <row r="834">
          <cell r="A834" t="str">
            <v>DC3VB73</v>
          </cell>
          <cell r="B834">
            <v>0</v>
          </cell>
          <cell r="C834">
            <v>0</v>
          </cell>
          <cell r="D834" t="str">
            <v>CC3VB73</v>
          </cell>
          <cell r="E834">
            <v>0</v>
          </cell>
          <cell r="F834">
            <v>507</v>
          </cell>
          <cell r="G834" t="str">
            <v>Tài chính doanh nghiệp vận tải ô tô</v>
          </cell>
          <cell r="H834">
            <v>3</v>
          </cell>
          <cell r="I834">
            <v>45</v>
          </cell>
          <cell r="J834">
            <v>0</v>
          </cell>
          <cell r="K834">
            <v>0</v>
          </cell>
          <cell r="L834">
            <v>0</v>
          </cell>
          <cell r="M834" t="str">
            <v>Viết</v>
          </cell>
          <cell r="N834">
            <v>90</v>
          </cell>
          <cell r="O834" t="str">
            <v>Vận tải sắt - bộ</v>
          </cell>
          <cell r="P834" t="str">
            <v>KINH TẾ - VẬN TẢI</v>
          </cell>
          <cell r="Q834" t="str">
            <v>KVSB</v>
          </cell>
          <cell r="R834" t="str">
            <v>KTVT</v>
          </cell>
          <cell r="S834" t="str">
            <v>KTVT-KVSB</v>
          </cell>
          <cell r="T834">
            <v>0</v>
          </cell>
          <cell r="U834">
            <v>0</v>
          </cell>
          <cell r="V834">
            <v>0</v>
          </cell>
          <cell r="W834">
            <v>0</v>
          </cell>
          <cell r="X834">
            <v>0</v>
          </cell>
          <cell r="Y834">
            <v>0</v>
          </cell>
          <cell r="Z834">
            <v>0</v>
          </cell>
          <cell r="AA834">
            <v>0</v>
          </cell>
          <cell r="AB834">
            <v>0</v>
          </cell>
          <cell r="AC834">
            <v>0</v>
          </cell>
          <cell r="AD834">
            <v>0</v>
          </cell>
          <cell r="AE834">
            <v>0</v>
          </cell>
          <cell r="AF834">
            <v>0</v>
          </cell>
          <cell r="AG834">
            <v>0</v>
          </cell>
          <cell r="AH834">
            <v>0</v>
          </cell>
          <cell r="AI834">
            <v>0</v>
          </cell>
          <cell r="AJ834" t="str">
            <v>x</v>
          </cell>
          <cell r="AK834">
            <v>0</v>
          </cell>
          <cell r="AL834">
            <v>0</v>
          </cell>
          <cell r="AM834">
            <v>0</v>
          </cell>
          <cell r="AN834">
            <v>0</v>
          </cell>
          <cell r="AO834">
            <v>0</v>
          </cell>
          <cell r="AP834">
            <v>0</v>
          </cell>
          <cell r="AQ834">
            <v>0</v>
          </cell>
          <cell r="AR834">
            <v>0</v>
          </cell>
          <cell r="AS834">
            <v>0</v>
          </cell>
          <cell r="AT834">
            <v>0</v>
          </cell>
          <cell r="AU834">
            <v>0</v>
          </cell>
          <cell r="AV834">
            <v>0</v>
          </cell>
          <cell r="AW834">
            <v>0</v>
          </cell>
          <cell r="AX834">
            <v>0</v>
          </cell>
          <cell r="AY834">
            <v>0</v>
          </cell>
          <cell r="AZ834">
            <v>0</v>
          </cell>
          <cell r="BA834">
            <v>0</v>
          </cell>
          <cell r="BB834">
            <v>0</v>
          </cell>
          <cell r="BC834" t="str">
            <v>x</v>
          </cell>
          <cell r="BD834">
            <v>0</v>
          </cell>
          <cell r="BE834">
            <v>0</v>
          </cell>
        </row>
        <row r="835">
          <cell r="A835">
            <v>0</v>
          </cell>
          <cell r="B835" t="str">
            <v>DL3VS64</v>
          </cell>
          <cell r="C835">
            <v>0</v>
          </cell>
          <cell r="D835">
            <v>0</v>
          </cell>
          <cell r="E835">
            <v>0</v>
          </cell>
          <cell r="F835">
            <v>852</v>
          </cell>
          <cell r="G835" t="str">
            <v>Tổ chức chạy tàu</v>
          </cell>
          <cell r="H835">
            <v>3</v>
          </cell>
          <cell r="I835">
            <v>45</v>
          </cell>
          <cell r="J835">
            <v>0</v>
          </cell>
          <cell r="K835">
            <v>0</v>
          </cell>
          <cell r="L835">
            <v>0</v>
          </cell>
          <cell r="M835" t="str">
            <v>Viết</v>
          </cell>
          <cell r="N835">
            <v>90</v>
          </cell>
          <cell r="O835" t="str">
            <v>Vận tải sắt - bộ</v>
          </cell>
          <cell r="P835" t="str">
            <v>KINH TẾ - VẬN TẢI</v>
          </cell>
          <cell r="Q835" t="str">
            <v>KVSB</v>
          </cell>
          <cell r="R835" t="str">
            <v>KTVT</v>
          </cell>
          <cell r="S835" t="str">
            <v>KTVT-KVSB</v>
          </cell>
          <cell r="T835">
            <v>0</v>
          </cell>
          <cell r="U835">
            <v>0</v>
          </cell>
          <cell r="V835">
            <v>0</v>
          </cell>
          <cell r="W835">
            <v>0</v>
          </cell>
          <cell r="X835">
            <v>0</v>
          </cell>
          <cell r="Y835">
            <v>0</v>
          </cell>
          <cell r="Z835">
            <v>0</v>
          </cell>
          <cell r="AA835">
            <v>0</v>
          </cell>
          <cell r="AB835">
            <v>0</v>
          </cell>
          <cell r="AC835">
            <v>0</v>
          </cell>
          <cell r="AD835">
            <v>0</v>
          </cell>
          <cell r="AE835">
            <v>0</v>
          </cell>
          <cell r="AF835">
            <v>0</v>
          </cell>
          <cell r="AG835">
            <v>0</v>
          </cell>
          <cell r="AH835">
            <v>0</v>
          </cell>
          <cell r="AI835">
            <v>0</v>
          </cell>
          <cell r="AJ835">
            <v>0</v>
          </cell>
          <cell r="AK835">
            <v>0</v>
          </cell>
          <cell r="AL835">
            <v>0</v>
          </cell>
          <cell r="AM835">
            <v>0</v>
          </cell>
          <cell r="AN835">
            <v>0</v>
          </cell>
          <cell r="AO835">
            <v>0</v>
          </cell>
          <cell r="AP835">
            <v>0</v>
          </cell>
          <cell r="AQ835">
            <v>0</v>
          </cell>
          <cell r="AR835">
            <v>0</v>
          </cell>
          <cell r="AS835">
            <v>0</v>
          </cell>
          <cell r="AT835">
            <v>0</v>
          </cell>
          <cell r="AU835">
            <v>0</v>
          </cell>
          <cell r="AV835">
            <v>0</v>
          </cell>
          <cell r="AW835">
            <v>0</v>
          </cell>
          <cell r="AX835">
            <v>0</v>
          </cell>
          <cell r="AY835">
            <v>0</v>
          </cell>
          <cell r="AZ835">
            <v>0</v>
          </cell>
          <cell r="BA835">
            <v>0</v>
          </cell>
          <cell r="BB835">
            <v>0</v>
          </cell>
          <cell r="BC835">
            <v>0</v>
          </cell>
          <cell r="BD835">
            <v>0</v>
          </cell>
          <cell r="BE835">
            <v>0</v>
          </cell>
        </row>
        <row r="836">
          <cell r="A836" t="str">
            <v>DC3VS61</v>
          </cell>
          <cell r="B836">
            <v>0</v>
          </cell>
          <cell r="C836">
            <v>0</v>
          </cell>
          <cell r="D836" t="str">
            <v>CC3VS61</v>
          </cell>
          <cell r="E836">
            <v>0</v>
          </cell>
          <cell r="F836">
            <v>480</v>
          </cell>
          <cell r="G836" t="str">
            <v>Tổ chức chạy tàu 1</v>
          </cell>
          <cell r="H836">
            <v>3</v>
          </cell>
          <cell r="I836">
            <v>45</v>
          </cell>
          <cell r="J836">
            <v>0</v>
          </cell>
          <cell r="K836">
            <v>0</v>
          </cell>
          <cell r="L836">
            <v>0</v>
          </cell>
          <cell r="M836" t="str">
            <v>Viết</v>
          </cell>
          <cell r="N836">
            <v>90</v>
          </cell>
          <cell r="O836" t="str">
            <v>Vận tải sắt - bộ</v>
          </cell>
          <cell r="P836" t="str">
            <v>KINH TẾ - VẬN TẢI</v>
          </cell>
          <cell r="Q836" t="str">
            <v>KVSB</v>
          </cell>
          <cell r="R836" t="str">
            <v>KTVT</v>
          </cell>
          <cell r="S836" t="str">
            <v>KTVT-KVSB</v>
          </cell>
          <cell r="T836">
            <v>0</v>
          </cell>
          <cell r="U836">
            <v>0</v>
          </cell>
          <cell r="V836">
            <v>0</v>
          </cell>
          <cell r="W836">
            <v>0</v>
          </cell>
          <cell r="X836">
            <v>0</v>
          </cell>
          <cell r="Y836">
            <v>0</v>
          </cell>
          <cell r="Z836">
            <v>0</v>
          </cell>
          <cell r="AA836">
            <v>0</v>
          </cell>
          <cell r="AB836">
            <v>0</v>
          </cell>
          <cell r="AC836">
            <v>0</v>
          </cell>
          <cell r="AD836">
            <v>0</v>
          </cell>
          <cell r="AE836">
            <v>0</v>
          </cell>
          <cell r="AF836">
            <v>0</v>
          </cell>
          <cell r="AG836">
            <v>0</v>
          </cell>
          <cell r="AH836">
            <v>0</v>
          </cell>
          <cell r="AI836">
            <v>0</v>
          </cell>
          <cell r="AJ836">
            <v>0</v>
          </cell>
          <cell r="AK836" t="str">
            <v>x</v>
          </cell>
          <cell r="AL836">
            <v>0</v>
          </cell>
          <cell r="AM836">
            <v>0</v>
          </cell>
          <cell r="AN836">
            <v>0</v>
          </cell>
          <cell r="AO836">
            <v>0</v>
          </cell>
          <cell r="AP836">
            <v>0</v>
          </cell>
          <cell r="AQ836">
            <v>0</v>
          </cell>
          <cell r="AR836">
            <v>0</v>
          </cell>
          <cell r="AS836">
            <v>0</v>
          </cell>
          <cell r="AT836">
            <v>0</v>
          </cell>
          <cell r="AU836">
            <v>0</v>
          </cell>
          <cell r="AV836">
            <v>0</v>
          </cell>
          <cell r="AW836">
            <v>0</v>
          </cell>
          <cell r="AX836">
            <v>0</v>
          </cell>
          <cell r="AY836">
            <v>0</v>
          </cell>
          <cell r="AZ836">
            <v>0</v>
          </cell>
          <cell r="BA836">
            <v>0</v>
          </cell>
          <cell r="BB836">
            <v>0</v>
          </cell>
          <cell r="BC836">
            <v>0</v>
          </cell>
          <cell r="BD836" t="str">
            <v>x</v>
          </cell>
          <cell r="BE836">
            <v>0</v>
          </cell>
        </row>
        <row r="837">
          <cell r="A837">
            <v>0</v>
          </cell>
          <cell r="B837">
            <v>0</v>
          </cell>
          <cell r="C837" t="str">
            <v>DT3VS61</v>
          </cell>
          <cell r="D837">
            <v>0</v>
          </cell>
          <cell r="E837">
            <v>0</v>
          </cell>
          <cell r="F837">
            <v>812</v>
          </cell>
          <cell r="G837" t="str">
            <v>Tổ chức chạy tàu 1</v>
          </cell>
          <cell r="H837">
            <v>2</v>
          </cell>
          <cell r="I837">
            <v>30</v>
          </cell>
          <cell r="J837">
            <v>0</v>
          </cell>
          <cell r="K837">
            <v>0</v>
          </cell>
          <cell r="L837">
            <v>0</v>
          </cell>
          <cell r="M837" t="str">
            <v>Viết</v>
          </cell>
          <cell r="N837">
            <v>90</v>
          </cell>
          <cell r="O837" t="str">
            <v>Vận tải sắt - bộ</v>
          </cell>
          <cell r="P837" t="str">
            <v>KINH TẾ - VẬN TẢI</v>
          </cell>
          <cell r="Q837" t="str">
            <v>KVSB</v>
          </cell>
          <cell r="R837" t="str">
            <v>KTVT</v>
          </cell>
          <cell r="S837" t="str">
            <v>KTVT-KVSB</v>
          </cell>
          <cell r="T837">
            <v>0</v>
          </cell>
          <cell r="U837">
            <v>0</v>
          </cell>
          <cell r="V837">
            <v>0</v>
          </cell>
          <cell r="W837">
            <v>0</v>
          </cell>
          <cell r="X837">
            <v>0</v>
          </cell>
          <cell r="Y837">
            <v>0</v>
          </cell>
          <cell r="Z837">
            <v>0</v>
          </cell>
          <cell r="AA837">
            <v>0</v>
          </cell>
          <cell r="AB837">
            <v>0</v>
          </cell>
          <cell r="AC837">
            <v>0</v>
          </cell>
          <cell r="AD837">
            <v>0</v>
          </cell>
          <cell r="AE837">
            <v>0</v>
          </cell>
          <cell r="AF837">
            <v>0</v>
          </cell>
          <cell r="AG837">
            <v>0</v>
          </cell>
          <cell r="AH837">
            <v>0</v>
          </cell>
          <cell r="AI837">
            <v>0</v>
          </cell>
          <cell r="AJ837">
            <v>0</v>
          </cell>
          <cell r="AK837">
            <v>0</v>
          </cell>
          <cell r="AL837">
            <v>0</v>
          </cell>
          <cell r="AM837">
            <v>0</v>
          </cell>
          <cell r="AN837">
            <v>0</v>
          </cell>
          <cell r="AO837">
            <v>0</v>
          </cell>
          <cell r="AP837">
            <v>0</v>
          </cell>
          <cell r="AQ837">
            <v>0</v>
          </cell>
          <cell r="AR837">
            <v>0</v>
          </cell>
          <cell r="AS837">
            <v>0</v>
          </cell>
          <cell r="AT837">
            <v>0</v>
          </cell>
          <cell r="AU837">
            <v>0</v>
          </cell>
          <cell r="AV837">
            <v>0</v>
          </cell>
          <cell r="AW837">
            <v>0</v>
          </cell>
          <cell r="AX837">
            <v>0</v>
          </cell>
          <cell r="AY837">
            <v>0</v>
          </cell>
          <cell r="AZ837">
            <v>0</v>
          </cell>
          <cell r="BA837">
            <v>0</v>
          </cell>
          <cell r="BB837">
            <v>0</v>
          </cell>
          <cell r="BC837">
            <v>0</v>
          </cell>
          <cell r="BD837">
            <v>0</v>
          </cell>
          <cell r="BE837">
            <v>0</v>
          </cell>
        </row>
        <row r="838">
          <cell r="A838">
            <v>0</v>
          </cell>
          <cell r="B838">
            <v>0</v>
          </cell>
          <cell r="C838">
            <v>0</v>
          </cell>
          <cell r="D838">
            <v>0</v>
          </cell>
          <cell r="E838" t="str">
            <v>CL3VS61</v>
          </cell>
          <cell r="F838">
            <v>849</v>
          </cell>
          <cell r="G838" t="str">
            <v>Tổ chức chạy tàu 1</v>
          </cell>
          <cell r="H838">
            <v>2</v>
          </cell>
          <cell r="I838">
            <v>30</v>
          </cell>
          <cell r="J838">
            <v>0</v>
          </cell>
          <cell r="K838">
            <v>0</v>
          </cell>
          <cell r="L838">
            <v>0</v>
          </cell>
          <cell r="M838" t="str">
            <v>Viết</v>
          </cell>
          <cell r="N838">
            <v>90</v>
          </cell>
          <cell r="O838" t="str">
            <v>Vận tải sắt - bộ</v>
          </cell>
          <cell r="P838" t="str">
            <v>KINH TẾ - VẬN TẢI</v>
          </cell>
          <cell r="Q838" t="str">
            <v>KVSB</v>
          </cell>
          <cell r="R838" t="str">
            <v>KTVT</v>
          </cell>
          <cell r="S838" t="str">
            <v>KTVT-KVSB</v>
          </cell>
          <cell r="T838">
            <v>0</v>
          </cell>
          <cell r="U838">
            <v>0</v>
          </cell>
          <cell r="V838">
            <v>0</v>
          </cell>
          <cell r="W838">
            <v>0</v>
          </cell>
          <cell r="X838">
            <v>0</v>
          </cell>
          <cell r="Y838">
            <v>0</v>
          </cell>
          <cell r="Z838">
            <v>0</v>
          </cell>
          <cell r="AA838">
            <v>0</v>
          </cell>
          <cell r="AB838">
            <v>0</v>
          </cell>
          <cell r="AC838">
            <v>0</v>
          </cell>
          <cell r="AD838">
            <v>0</v>
          </cell>
          <cell r="AE838">
            <v>0</v>
          </cell>
          <cell r="AF838">
            <v>0</v>
          </cell>
          <cell r="AG838">
            <v>0</v>
          </cell>
          <cell r="AH838">
            <v>0</v>
          </cell>
          <cell r="AI838">
            <v>0</v>
          </cell>
          <cell r="AJ838">
            <v>0</v>
          </cell>
          <cell r="AK838">
            <v>0</v>
          </cell>
          <cell r="AL838">
            <v>0</v>
          </cell>
          <cell r="AM838">
            <v>0</v>
          </cell>
          <cell r="AN838">
            <v>0</v>
          </cell>
          <cell r="AO838">
            <v>0</v>
          </cell>
          <cell r="AP838">
            <v>0</v>
          </cell>
          <cell r="AQ838">
            <v>0</v>
          </cell>
          <cell r="AR838">
            <v>0</v>
          </cell>
          <cell r="AS838">
            <v>0</v>
          </cell>
          <cell r="AT838">
            <v>0</v>
          </cell>
          <cell r="AU838">
            <v>0</v>
          </cell>
          <cell r="AV838">
            <v>0</v>
          </cell>
          <cell r="AW838">
            <v>0</v>
          </cell>
          <cell r="AX838">
            <v>0</v>
          </cell>
          <cell r="AY838">
            <v>0</v>
          </cell>
          <cell r="AZ838">
            <v>0</v>
          </cell>
          <cell r="BA838">
            <v>0</v>
          </cell>
          <cell r="BB838">
            <v>0</v>
          </cell>
          <cell r="BC838">
            <v>0</v>
          </cell>
          <cell r="BD838">
            <v>0</v>
          </cell>
          <cell r="BE838">
            <v>0</v>
          </cell>
        </row>
        <row r="839">
          <cell r="A839" t="str">
            <v>DC3VS62</v>
          </cell>
          <cell r="B839">
            <v>0</v>
          </cell>
          <cell r="C839">
            <v>0</v>
          </cell>
          <cell r="D839" t="str">
            <v>CC3VS62</v>
          </cell>
          <cell r="E839">
            <v>0</v>
          </cell>
          <cell r="F839">
            <v>481</v>
          </cell>
          <cell r="G839" t="str">
            <v>Tổ chức chạy tàu 2</v>
          </cell>
          <cell r="H839">
            <v>4</v>
          </cell>
          <cell r="I839">
            <v>60</v>
          </cell>
          <cell r="J839">
            <v>0</v>
          </cell>
          <cell r="K839">
            <v>0</v>
          </cell>
          <cell r="L839">
            <v>0</v>
          </cell>
          <cell r="M839" t="str">
            <v>VĐ</v>
          </cell>
          <cell r="N839">
            <v>0</v>
          </cell>
          <cell r="O839" t="str">
            <v>Vận tải sắt - bộ</v>
          </cell>
          <cell r="P839" t="str">
            <v>KINH TẾ - VẬN TẢI</v>
          </cell>
          <cell r="Q839" t="str">
            <v>KVSB</v>
          </cell>
          <cell r="R839" t="str">
            <v>KTVT</v>
          </cell>
          <cell r="S839" t="str">
            <v>KTVT-KVSB</v>
          </cell>
          <cell r="T839">
            <v>0</v>
          </cell>
          <cell r="U839">
            <v>0</v>
          </cell>
          <cell r="V839">
            <v>0</v>
          </cell>
          <cell r="W839">
            <v>0</v>
          </cell>
          <cell r="X839">
            <v>0</v>
          </cell>
          <cell r="Y839">
            <v>0</v>
          </cell>
          <cell r="Z839">
            <v>0</v>
          </cell>
          <cell r="AA839">
            <v>0</v>
          </cell>
          <cell r="AB839">
            <v>0</v>
          </cell>
          <cell r="AC839">
            <v>0</v>
          </cell>
          <cell r="AD839">
            <v>0</v>
          </cell>
          <cell r="AE839">
            <v>0</v>
          </cell>
          <cell r="AF839">
            <v>0</v>
          </cell>
          <cell r="AG839">
            <v>0</v>
          </cell>
          <cell r="AH839">
            <v>0</v>
          </cell>
          <cell r="AI839">
            <v>0</v>
          </cell>
          <cell r="AJ839">
            <v>0</v>
          </cell>
          <cell r="AK839" t="str">
            <v>x</v>
          </cell>
          <cell r="AL839">
            <v>0</v>
          </cell>
          <cell r="AM839">
            <v>0</v>
          </cell>
          <cell r="AN839">
            <v>0</v>
          </cell>
          <cell r="AO839">
            <v>0</v>
          </cell>
          <cell r="AP839">
            <v>0</v>
          </cell>
          <cell r="AQ839">
            <v>0</v>
          </cell>
          <cell r="AR839">
            <v>0</v>
          </cell>
          <cell r="AS839">
            <v>0</v>
          </cell>
          <cell r="AT839">
            <v>0</v>
          </cell>
          <cell r="AU839">
            <v>0</v>
          </cell>
          <cell r="AV839">
            <v>0</v>
          </cell>
          <cell r="AW839">
            <v>0</v>
          </cell>
          <cell r="AX839">
            <v>0</v>
          </cell>
          <cell r="AY839">
            <v>0</v>
          </cell>
          <cell r="AZ839">
            <v>0</v>
          </cell>
          <cell r="BA839">
            <v>0</v>
          </cell>
          <cell r="BB839">
            <v>0</v>
          </cell>
          <cell r="BC839">
            <v>0</v>
          </cell>
          <cell r="BD839" t="str">
            <v>x</v>
          </cell>
          <cell r="BE839">
            <v>0</v>
          </cell>
        </row>
        <row r="840">
          <cell r="A840">
            <v>0</v>
          </cell>
          <cell r="B840" t="str">
            <v>DL3VS62</v>
          </cell>
          <cell r="C840" t="str">
            <v>DT3VS62</v>
          </cell>
          <cell r="D840">
            <v>0</v>
          </cell>
          <cell r="E840">
            <v>0</v>
          </cell>
          <cell r="F840">
            <v>482</v>
          </cell>
          <cell r="G840" t="str">
            <v>Tổ chức chạy tàu 2</v>
          </cell>
          <cell r="H840">
            <v>2</v>
          </cell>
          <cell r="I840">
            <v>30</v>
          </cell>
          <cell r="J840">
            <v>0</v>
          </cell>
          <cell r="K840">
            <v>0</v>
          </cell>
          <cell r="L840">
            <v>0</v>
          </cell>
          <cell r="M840" t="str">
            <v>Viết</v>
          </cell>
          <cell r="N840">
            <v>90</v>
          </cell>
          <cell r="O840" t="str">
            <v>Vận tải sắt - bộ</v>
          </cell>
          <cell r="P840" t="str">
            <v>KINH TẾ - VẬN TẢI</v>
          </cell>
          <cell r="Q840" t="str">
            <v>KVSB</v>
          </cell>
          <cell r="R840" t="str">
            <v>KTVT</v>
          </cell>
          <cell r="S840" t="str">
            <v>KTVT-KVSB</v>
          </cell>
          <cell r="T840">
            <v>0</v>
          </cell>
          <cell r="U840">
            <v>0</v>
          </cell>
          <cell r="V840">
            <v>0</v>
          </cell>
          <cell r="W840">
            <v>0</v>
          </cell>
          <cell r="X840">
            <v>0</v>
          </cell>
          <cell r="Y840">
            <v>0</v>
          </cell>
          <cell r="Z840">
            <v>0</v>
          </cell>
          <cell r="AA840">
            <v>0</v>
          </cell>
          <cell r="AB840">
            <v>0</v>
          </cell>
          <cell r="AC840">
            <v>0</v>
          </cell>
          <cell r="AD840">
            <v>0</v>
          </cell>
          <cell r="AE840">
            <v>0</v>
          </cell>
          <cell r="AF840">
            <v>0</v>
          </cell>
          <cell r="AG840">
            <v>0</v>
          </cell>
          <cell r="AH840">
            <v>0</v>
          </cell>
          <cell r="AI840">
            <v>0</v>
          </cell>
          <cell r="AJ840">
            <v>0</v>
          </cell>
          <cell r="AK840">
            <v>0</v>
          </cell>
          <cell r="AL840">
            <v>0</v>
          </cell>
          <cell r="AM840">
            <v>0</v>
          </cell>
          <cell r="AN840">
            <v>0</v>
          </cell>
          <cell r="AO840">
            <v>0</v>
          </cell>
          <cell r="AP840">
            <v>0</v>
          </cell>
          <cell r="AQ840">
            <v>0</v>
          </cell>
          <cell r="AR840">
            <v>0</v>
          </cell>
          <cell r="AS840">
            <v>0</v>
          </cell>
          <cell r="AT840">
            <v>0</v>
          </cell>
          <cell r="AU840">
            <v>0</v>
          </cell>
          <cell r="AV840">
            <v>0</v>
          </cell>
          <cell r="AW840">
            <v>0</v>
          </cell>
          <cell r="AX840">
            <v>0</v>
          </cell>
          <cell r="AY840">
            <v>0</v>
          </cell>
          <cell r="AZ840">
            <v>0</v>
          </cell>
          <cell r="BA840">
            <v>0</v>
          </cell>
          <cell r="BB840">
            <v>0</v>
          </cell>
          <cell r="BC840">
            <v>0</v>
          </cell>
          <cell r="BD840">
            <v>0</v>
          </cell>
          <cell r="BE840">
            <v>0</v>
          </cell>
        </row>
        <row r="841">
          <cell r="A841">
            <v>0</v>
          </cell>
          <cell r="B841">
            <v>0</v>
          </cell>
          <cell r="C841">
            <v>0</v>
          </cell>
          <cell r="D841">
            <v>0</v>
          </cell>
          <cell r="E841" t="str">
            <v>CL3VS62</v>
          </cell>
          <cell r="F841">
            <v>850</v>
          </cell>
          <cell r="G841" t="str">
            <v>Tổ chức chạy tàu 2</v>
          </cell>
          <cell r="H841">
            <v>2</v>
          </cell>
          <cell r="I841">
            <v>30</v>
          </cell>
          <cell r="J841">
            <v>0</v>
          </cell>
          <cell r="K841">
            <v>0</v>
          </cell>
          <cell r="L841">
            <v>0</v>
          </cell>
          <cell r="M841" t="str">
            <v>Viết</v>
          </cell>
          <cell r="N841">
            <v>90</v>
          </cell>
          <cell r="O841" t="str">
            <v>Vận tải sắt - bộ</v>
          </cell>
          <cell r="P841" t="str">
            <v>KINH TẾ - VẬN TẢI</v>
          </cell>
          <cell r="Q841" t="str">
            <v>KVSB</v>
          </cell>
          <cell r="R841" t="str">
            <v>KTVT</v>
          </cell>
          <cell r="S841" t="str">
            <v>KTVT-KVSB</v>
          </cell>
          <cell r="T841">
            <v>0</v>
          </cell>
          <cell r="U841">
            <v>0</v>
          </cell>
          <cell r="V841">
            <v>0</v>
          </cell>
          <cell r="W841">
            <v>0</v>
          </cell>
          <cell r="X841">
            <v>0</v>
          </cell>
          <cell r="Y841">
            <v>0</v>
          </cell>
          <cell r="Z841">
            <v>0</v>
          </cell>
          <cell r="AA841">
            <v>0</v>
          </cell>
          <cell r="AB841">
            <v>0</v>
          </cell>
          <cell r="AC841">
            <v>0</v>
          </cell>
          <cell r="AD841">
            <v>0</v>
          </cell>
          <cell r="AE841">
            <v>0</v>
          </cell>
          <cell r="AF841">
            <v>0</v>
          </cell>
          <cell r="AG841">
            <v>0</v>
          </cell>
          <cell r="AH841">
            <v>0</v>
          </cell>
          <cell r="AI841">
            <v>0</v>
          </cell>
          <cell r="AJ841">
            <v>0</v>
          </cell>
          <cell r="AK841">
            <v>0</v>
          </cell>
          <cell r="AL841">
            <v>0</v>
          </cell>
          <cell r="AM841">
            <v>0</v>
          </cell>
          <cell r="AN841">
            <v>0</v>
          </cell>
          <cell r="AO841">
            <v>0</v>
          </cell>
          <cell r="AP841">
            <v>0</v>
          </cell>
          <cell r="AQ841">
            <v>0</v>
          </cell>
          <cell r="AR841">
            <v>0</v>
          </cell>
          <cell r="AS841">
            <v>0</v>
          </cell>
          <cell r="AT841">
            <v>0</v>
          </cell>
          <cell r="AU841">
            <v>0</v>
          </cell>
          <cell r="AV841">
            <v>0</v>
          </cell>
          <cell r="AW841">
            <v>0</v>
          </cell>
          <cell r="AX841">
            <v>0</v>
          </cell>
          <cell r="AY841">
            <v>0</v>
          </cell>
          <cell r="AZ841">
            <v>0</v>
          </cell>
          <cell r="BA841">
            <v>0</v>
          </cell>
          <cell r="BB841">
            <v>0</v>
          </cell>
          <cell r="BC841">
            <v>0</v>
          </cell>
          <cell r="BD841">
            <v>0</v>
          </cell>
          <cell r="BE841">
            <v>0</v>
          </cell>
        </row>
        <row r="842">
          <cell r="A842" t="str">
            <v>DC3VS63</v>
          </cell>
          <cell r="B842" t="str">
            <v>DL3VS63</v>
          </cell>
          <cell r="C842" t="str">
            <v>DC3VS63</v>
          </cell>
          <cell r="D842" t="str">
            <v>CC3VS63</v>
          </cell>
          <cell r="E842" t="str">
            <v>CC3VS63</v>
          </cell>
          <cell r="F842">
            <v>485</v>
          </cell>
          <cell r="G842" t="str">
            <v>Tổ chức chạy tàu 3</v>
          </cell>
          <cell r="H842">
            <v>2</v>
          </cell>
          <cell r="I842">
            <v>30</v>
          </cell>
          <cell r="J842">
            <v>0</v>
          </cell>
          <cell r="K842">
            <v>0</v>
          </cell>
          <cell r="L842">
            <v>0</v>
          </cell>
          <cell r="M842" t="str">
            <v>Viết</v>
          </cell>
          <cell r="N842">
            <v>75</v>
          </cell>
          <cell r="O842" t="str">
            <v>Vận tải sắt - bộ</v>
          </cell>
          <cell r="P842" t="str">
            <v>KINH TẾ - VẬN TẢI</v>
          </cell>
          <cell r="Q842" t="str">
            <v>KVSB</v>
          </cell>
          <cell r="R842" t="str">
            <v>KTVT</v>
          </cell>
          <cell r="S842" t="str">
            <v>KTVT-KVSB</v>
          </cell>
          <cell r="T842">
            <v>0</v>
          </cell>
          <cell r="U842">
            <v>0</v>
          </cell>
          <cell r="V842">
            <v>0</v>
          </cell>
          <cell r="W842">
            <v>0</v>
          </cell>
          <cell r="X842">
            <v>0</v>
          </cell>
          <cell r="Y842">
            <v>0</v>
          </cell>
          <cell r="Z842">
            <v>0</v>
          </cell>
          <cell r="AA842">
            <v>0</v>
          </cell>
          <cell r="AB842">
            <v>0</v>
          </cell>
          <cell r="AC842">
            <v>0</v>
          </cell>
          <cell r="AD842">
            <v>0</v>
          </cell>
          <cell r="AE842">
            <v>0</v>
          </cell>
          <cell r="AF842">
            <v>0</v>
          </cell>
          <cell r="AG842">
            <v>0</v>
          </cell>
          <cell r="AH842">
            <v>0</v>
          </cell>
          <cell r="AI842">
            <v>0</v>
          </cell>
          <cell r="AJ842">
            <v>0</v>
          </cell>
          <cell r="AK842" t="str">
            <v>x</v>
          </cell>
          <cell r="AL842">
            <v>0</v>
          </cell>
          <cell r="AM842">
            <v>0</v>
          </cell>
          <cell r="AN842">
            <v>0</v>
          </cell>
          <cell r="AO842">
            <v>0</v>
          </cell>
          <cell r="AP842">
            <v>0</v>
          </cell>
          <cell r="AQ842">
            <v>0</v>
          </cell>
          <cell r="AR842">
            <v>0</v>
          </cell>
          <cell r="AS842">
            <v>0</v>
          </cell>
          <cell r="AT842">
            <v>0</v>
          </cell>
          <cell r="AU842">
            <v>0</v>
          </cell>
          <cell r="AV842">
            <v>0</v>
          </cell>
          <cell r="AW842">
            <v>0</v>
          </cell>
          <cell r="AX842">
            <v>0</v>
          </cell>
          <cell r="AY842">
            <v>0</v>
          </cell>
          <cell r="AZ842">
            <v>0</v>
          </cell>
          <cell r="BA842">
            <v>0</v>
          </cell>
          <cell r="BB842">
            <v>0</v>
          </cell>
          <cell r="BC842">
            <v>0</v>
          </cell>
          <cell r="BD842" t="str">
            <v>x</v>
          </cell>
          <cell r="BE842">
            <v>0</v>
          </cell>
        </row>
        <row r="843">
          <cell r="A843" t="str">
            <v>DC3VB65</v>
          </cell>
          <cell r="B843">
            <v>0</v>
          </cell>
          <cell r="C843">
            <v>0</v>
          </cell>
          <cell r="D843" t="str">
            <v>CC3VB65</v>
          </cell>
          <cell r="E843">
            <v>0</v>
          </cell>
          <cell r="F843">
            <v>508</v>
          </cell>
          <cell r="G843" t="str">
            <v>Tổ chức và quản lý doanh nghiệp vận tải ô tô</v>
          </cell>
          <cell r="H843">
            <v>3</v>
          </cell>
          <cell r="I843">
            <v>45</v>
          </cell>
          <cell r="J843">
            <v>0</v>
          </cell>
          <cell r="K843">
            <v>0</v>
          </cell>
          <cell r="L843">
            <v>0</v>
          </cell>
          <cell r="M843" t="str">
            <v>Viết</v>
          </cell>
          <cell r="N843">
            <v>90</v>
          </cell>
          <cell r="O843" t="str">
            <v>Vận tải sắt - bộ</v>
          </cell>
          <cell r="P843" t="str">
            <v>KINH TẾ - VẬN TẢI</v>
          </cell>
          <cell r="Q843" t="str">
            <v>KVSB</v>
          </cell>
          <cell r="R843" t="str">
            <v>KTVT</v>
          </cell>
          <cell r="S843" t="str">
            <v>KTVT-KVSB</v>
          </cell>
          <cell r="T843">
            <v>0</v>
          </cell>
          <cell r="U843">
            <v>0</v>
          </cell>
          <cell r="V843">
            <v>0</v>
          </cell>
          <cell r="W843">
            <v>0</v>
          </cell>
          <cell r="X843">
            <v>0</v>
          </cell>
          <cell r="Y843">
            <v>0</v>
          </cell>
          <cell r="Z843">
            <v>0</v>
          </cell>
          <cell r="AA843">
            <v>0</v>
          </cell>
          <cell r="AB843">
            <v>0</v>
          </cell>
          <cell r="AC843">
            <v>0</v>
          </cell>
          <cell r="AD843">
            <v>0</v>
          </cell>
          <cell r="AE843">
            <v>0</v>
          </cell>
          <cell r="AF843">
            <v>0</v>
          </cell>
          <cell r="AG843">
            <v>0</v>
          </cell>
          <cell r="AH843">
            <v>0</v>
          </cell>
          <cell r="AI843">
            <v>0</v>
          </cell>
          <cell r="AJ843" t="str">
            <v>x</v>
          </cell>
          <cell r="AK843">
            <v>0</v>
          </cell>
          <cell r="AL843">
            <v>0</v>
          </cell>
          <cell r="AM843">
            <v>0</v>
          </cell>
          <cell r="AN843">
            <v>0</v>
          </cell>
          <cell r="AO843">
            <v>0</v>
          </cell>
          <cell r="AP843">
            <v>0</v>
          </cell>
          <cell r="AQ843">
            <v>0</v>
          </cell>
          <cell r="AR843">
            <v>0</v>
          </cell>
          <cell r="AS843">
            <v>0</v>
          </cell>
          <cell r="AT843">
            <v>0</v>
          </cell>
          <cell r="AU843">
            <v>0</v>
          </cell>
          <cell r="AV843">
            <v>0</v>
          </cell>
          <cell r="AW843">
            <v>0</v>
          </cell>
          <cell r="AX843">
            <v>0</v>
          </cell>
          <cell r="AY843">
            <v>0</v>
          </cell>
          <cell r="AZ843">
            <v>0</v>
          </cell>
          <cell r="BA843">
            <v>0</v>
          </cell>
          <cell r="BB843">
            <v>0</v>
          </cell>
          <cell r="BC843" t="str">
            <v>x</v>
          </cell>
          <cell r="BD843">
            <v>0</v>
          </cell>
          <cell r="BE843">
            <v>0</v>
          </cell>
        </row>
        <row r="844">
          <cell r="A844">
            <v>0</v>
          </cell>
          <cell r="B844" t="str">
            <v>DL3VB65</v>
          </cell>
          <cell r="C844">
            <v>0</v>
          </cell>
          <cell r="D844">
            <v>0</v>
          </cell>
          <cell r="E844">
            <v>0</v>
          </cell>
          <cell r="F844">
            <v>856</v>
          </cell>
          <cell r="G844" t="str">
            <v>Tổ chức và quản lý doanh nghiệp vận tải ô tô</v>
          </cell>
          <cell r="H844">
            <v>2</v>
          </cell>
          <cell r="I844">
            <v>30</v>
          </cell>
          <cell r="J844">
            <v>0</v>
          </cell>
          <cell r="K844">
            <v>0</v>
          </cell>
          <cell r="L844">
            <v>0</v>
          </cell>
          <cell r="M844" t="str">
            <v>Viết</v>
          </cell>
          <cell r="N844">
            <v>75</v>
          </cell>
          <cell r="O844" t="str">
            <v>Vận tải sắt - bộ</v>
          </cell>
          <cell r="P844" t="str">
            <v>KINH TẾ - VẬN TẢI</v>
          </cell>
          <cell r="Q844" t="str">
            <v>KVSB</v>
          </cell>
          <cell r="R844" t="str">
            <v>KTVT</v>
          </cell>
          <cell r="S844" t="str">
            <v>KTVT-KVSB</v>
          </cell>
          <cell r="T844">
            <v>0</v>
          </cell>
          <cell r="U844">
            <v>0</v>
          </cell>
          <cell r="V844">
            <v>0</v>
          </cell>
          <cell r="W844">
            <v>0</v>
          </cell>
          <cell r="X844">
            <v>0</v>
          </cell>
          <cell r="Y844">
            <v>0</v>
          </cell>
          <cell r="Z844">
            <v>0</v>
          </cell>
          <cell r="AA844">
            <v>0</v>
          </cell>
          <cell r="AB844">
            <v>0</v>
          </cell>
          <cell r="AC844">
            <v>0</v>
          </cell>
          <cell r="AD844">
            <v>0</v>
          </cell>
          <cell r="AE844">
            <v>0</v>
          </cell>
          <cell r="AF844">
            <v>0</v>
          </cell>
          <cell r="AG844">
            <v>0</v>
          </cell>
          <cell r="AH844">
            <v>0</v>
          </cell>
          <cell r="AI844">
            <v>0</v>
          </cell>
          <cell r="AJ844">
            <v>0</v>
          </cell>
          <cell r="AK844">
            <v>0</v>
          </cell>
          <cell r="AL844">
            <v>0</v>
          </cell>
          <cell r="AM844">
            <v>0</v>
          </cell>
          <cell r="AN844">
            <v>0</v>
          </cell>
          <cell r="AO844">
            <v>0</v>
          </cell>
          <cell r="AP844">
            <v>0</v>
          </cell>
          <cell r="AQ844">
            <v>0</v>
          </cell>
          <cell r="AR844">
            <v>0</v>
          </cell>
          <cell r="AS844">
            <v>0</v>
          </cell>
          <cell r="AT844">
            <v>0</v>
          </cell>
          <cell r="AU844">
            <v>0</v>
          </cell>
          <cell r="AV844">
            <v>0</v>
          </cell>
          <cell r="AW844">
            <v>0</v>
          </cell>
          <cell r="AX844">
            <v>0</v>
          </cell>
          <cell r="AY844">
            <v>0</v>
          </cell>
          <cell r="AZ844">
            <v>0</v>
          </cell>
          <cell r="BA844">
            <v>0</v>
          </cell>
          <cell r="BB844">
            <v>0</v>
          </cell>
          <cell r="BC844">
            <v>0</v>
          </cell>
          <cell r="BD844">
            <v>0</v>
          </cell>
          <cell r="BE844">
            <v>0</v>
          </cell>
        </row>
        <row r="845">
          <cell r="A845" t="str">
            <v>DC3VB61</v>
          </cell>
          <cell r="B845">
            <v>0</v>
          </cell>
          <cell r="C845">
            <v>0</v>
          </cell>
          <cell r="D845" t="str">
            <v>CC3VB61</v>
          </cell>
          <cell r="E845">
            <v>0</v>
          </cell>
          <cell r="F845">
            <v>499</v>
          </cell>
          <cell r="G845" t="str">
            <v>Tổ chức vận tải hàng hóa</v>
          </cell>
          <cell r="H845">
            <v>3</v>
          </cell>
          <cell r="I845">
            <v>45</v>
          </cell>
          <cell r="J845">
            <v>0</v>
          </cell>
          <cell r="K845">
            <v>0</v>
          </cell>
          <cell r="L845">
            <v>0</v>
          </cell>
          <cell r="M845" t="str">
            <v>Viết</v>
          </cell>
          <cell r="N845">
            <v>90</v>
          </cell>
          <cell r="O845" t="str">
            <v>Vận tải sắt - bộ</v>
          </cell>
          <cell r="P845" t="str">
            <v>KINH TẾ - VẬN TẢI</v>
          </cell>
          <cell r="Q845" t="str">
            <v>KVSB</v>
          </cell>
          <cell r="R845" t="str">
            <v>KTVT</v>
          </cell>
          <cell r="S845" t="str">
            <v>KTVT-KVSB</v>
          </cell>
          <cell r="T845">
            <v>0</v>
          </cell>
          <cell r="U845">
            <v>0</v>
          </cell>
          <cell r="V845">
            <v>0</v>
          </cell>
          <cell r="W845">
            <v>0</v>
          </cell>
          <cell r="X845">
            <v>0</v>
          </cell>
          <cell r="Y845">
            <v>0</v>
          </cell>
          <cell r="Z845">
            <v>0</v>
          </cell>
          <cell r="AA845">
            <v>0</v>
          </cell>
          <cell r="AB845">
            <v>0</v>
          </cell>
          <cell r="AC845">
            <v>0</v>
          </cell>
          <cell r="AD845">
            <v>0</v>
          </cell>
          <cell r="AE845">
            <v>0</v>
          </cell>
          <cell r="AF845">
            <v>0</v>
          </cell>
          <cell r="AG845">
            <v>0</v>
          </cell>
          <cell r="AH845">
            <v>0</v>
          </cell>
          <cell r="AI845">
            <v>0</v>
          </cell>
          <cell r="AJ845" t="str">
            <v>x</v>
          </cell>
          <cell r="AK845">
            <v>0</v>
          </cell>
          <cell r="AL845">
            <v>0</v>
          </cell>
          <cell r="AM845">
            <v>0</v>
          </cell>
          <cell r="AN845">
            <v>0</v>
          </cell>
          <cell r="AO845">
            <v>0</v>
          </cell>
          <cell r="AP845">
            <v>0</v>
          </cell>
          <cell r="AQ845">
            <v>0</v>
          </cell>
          <cell r="AR845">
            <v>0</v>
          </cell>
          <cell r="AS845">
            <v>0</v>
          </cell>
          <cell r="AT845">
            <v>0</v>
          </cell>
          <cell r="AU845">
            <v>0</v>
          </cell>
          <cell r="AV845">
            <v>0</v>
          </cell>
          <cell r="AW845">
            <v>0</v>
          </cell>
          <cell r="AX845">
            <v>0</v>
          </cell>
          <cell r="AY845">
            <v>0</v>
          </cell>
          <cell r="AZ845">
            <v>0</v>
          </cell>
          <cell r="BA845">
            <v>0</v>
          </cell>
          <cell r="BB845">
            <v>0</v>
          </cell>
          <cell r="BC845" t="str">
            <v>x</v>
          </cell>
          <cell r="BD845">
            <v>0</v>
          </cell>
          <cell r="BE845">
            <v>0</v>
          </cell>
        </row>
        <row r="846">
          <cell r="A846">
            <v>0</v>
          </cell>
          <cell r="B846" t="str">
            <v>DL3VB61</v>
          </cell>
          <cell r="C846">
            <v>0</v>
          </cell>
          <cell r="D846">
            <v>0</v>
          </cell>
          <cell r="E846">
            <v>0</v>
          </cell>
          <cell r="F846">
            <v>853</v>
          </cell>
          <cell r="G846" t="str">
            <v>Tổ chức vận tải hàng hóa</v>
          </cell>
          <cell r="H846">
            <v>2</v>
          </cell>
          <cell r="I846">
            <v>30</v>
          </cell>
          <cell r="J846">
            <v>0</v>
          </cell>
          <cell r="K846">
            <v>0</v>
          </cell>
          <cell r="L846">
            <v>0</v>
          </cell>
          <cell r="M846" t="str">
            <v>Viết</v>
          </cell>
          <cell r="N846">
            <v>75</v>
          </cell>
          <cell r="O846" t="str">
            <v>Vận tải sắt - bộ</v>
          </cell>
          <cell r="P846" t="str">
            <v>KINH TẾ - VẬN TẢI</v>
          </cell>
          <cell r="Q846" t="str">
            <v>KVSB</v>
          </cell>
          <cell r="R846" t="str">
            <v>KTVT</v>
          </cell>
          <cell r="S846" t="str">
            <v>KTVT-KVSB</v>
          </cell>
          <cell r="T846">
            <v>0</v>
          </cell>
          <cell r="U846">
            <v>0</v>
          </cell>
          <cell r="V846">
            <v>0</v>
          </cell>
          <cell r="W846">
            <v>0</v>
          </cell>
          <cell r="X846">
            <v>0</v>
          </cell>
          <cell r="Y846">
            <v>0</v>
          </cell>
          <cell r="Z846">
            <v>0</v>
          </cell>
          <cell r="AA846">
            <v>0</v>
          </cell>
          <cell r="AB846">
            <v>0</v>
          </cell>
          <cell r="AC846">
            <v>0</v>
          </cell>
          <cell r="AD846">
            <v>0</v>
          </cell>
          <cell r="AE846">
            <v>0</v>
          </cell>
          <cell r="AF846">
            <v>0</v>
          </cell>
          <cell r="AG846">
            <v>0</v>
          </cell>
          <cell r="AH846">
            <v>0</v>
          </cell>
          <cell r="AI846">
            <v>0</v>
          </cell>
          <cell r="AJ846">
            <v>0</v>
          </cell>
          <cell r="AK846">
            <v>0</v>
          </cell>
          <cell r="AL846">
            <v>0</v>
          </cell>
          <cell r="AM846">
            <v>0</v>
          </cell>
          <cell r="AN846">
            <v>0</v>
          </cell>
          <cell r="AO846">
            <v>0</v>
          </cell>
          <cell r="AP846">
            <v>0</v>
          </cell>
          <cell r="AQ846">
            <v>0</v>
          </cell>
          <cell r="AR846">
            <v>0</v>
          </cell>
          <cell r="AS846">
            <v>0</v>
          </cell>
          <cell r="AT846">
            <v>0</v>
          </cell>
          <cell r="AU846">
            <v>0</v>
          </cell>
          <cell r="AV846">
            <v>0</v>
          </cell>
          <cell r="AW846">
            <v>0</v>
          </cell>
          <cell r="AX846">
            <v>0</v>
          </cell>
          <cell r="AY846">
            <v>0</v>
          </cell>
          <cell r="AZ846">
            <v>0</v>
          </cell>
          <cell r="BA846">
            <v>0</v>
          </cell>
          <cell r="BB846">
            <v>0</v>
          </cell>
          <cell r="BC846">
            <v>0</v>
          </cell>
          <cell r="BD846">
            <v>0</v>
          </cell>
          <cell r="BE846">
            <v>0</v>
          </cell>
        </row>
        <row r="847">
          <cell r="A847" t="str">
            <v>DC3VS65</v>
          </cell>
          <cell r="B847">
            <v>0</v>
          </cell>
          <cell r="C847">
            <v>0</v>
          </cell>
          <cell r="D847" t="str">
            <v>CC3VS65</v>
          </cell>
          <cell r="E847">
            <v>0</v>
          </cell>
          <cell r="F847">
            <v>490</v>
          </cell>
          <cell r="G847" t="str">
            <v>Tổ chức vận tải hàng hóa đường sắt</v>
          </cell>
          <cell r="H847">
            <v>3</v>
          </cell>
          <cell r="I847">
            <v>45</v>
          </cell>
          <cell r="J847">
            <v>0</v>
          </cell>
          <cell r="K847">
            <v>0</v>
          </cell>
          <cell r="L847">
            <v>0</v>
          </cell>
          <cell r="M847" t="str">
            <v>Viết</v>
          </cell>
          <cell r="N847">
            <v>90</v>
          </cell>
          <cell r="O847" t="str">
            <v>Vận tải sắt - bộ</v>
          </cell>
          <cell r="P847" t="str">
            <v>KINH TẾ - VẬN TẢI</v>
          </cell>
          <cell r="Q847" t="str">
            <v>KVSB</v>
          </cell>
          <cell r="R847" t="str">
            <v>KTVT</v>
          </cell>
          <cell r="S847" t="str">
            <v>KTVT-KVSB</v>
          </cell>
          <cell r="T847">
            <v>0</v>
          </cell>
          <cell r="U847">
            <v>0</v>
          </cell>
          <cell r="V847">
            <v>0</v>
          </cell>
          <cell r="W847">
            <v>0</v>
          </cell>
          <cell r="X847">
            <v>0</v>
          </cell>
          <cell r="Y847">
            <v>0</v>
          </cell>
          <cell r="Z847">
            <v>0</v>
          </cell>
          <cell r="AA847">
            <v>0</v>
          </cell>
          <cell r="AB847">
            <v>0</v>
          </cell>
          <cell r="AC847">
            <v>0</v>
          </cell>
          <cell r="AD847">
            <v>0</v>
          </cell>
          <cell r="AE847">
            <v>0</v>
          </cell>
          <cell r="AF847">
            <v>0</v>
          </cell>
          <cell r="AG847">
            <v>0</v>
          </cell>
          <cell r="AH847">
            <v>0</v>
          </cell>
          <cell r="AI847">
            <v>0</v>
          </cell>
          <cell r="AJ847">
            <v>0</v>
          </cell>
          <cell r="AK847" t="str">
            <v>x</v>
          </cell>
          <cell r="AL847">
            <v>0</v>
          </cell>
          <cell r="AM847">
            <v>0</v>
          </cell>
          <cell r="AN847">
            <v>0</v>
          </cell>
          <cell r="AO847">
            <v>0</v>
          </cell>
          <cell r="AP847">
            <v>0</v>
          </cell>
          <cell r="AQ847">
            <v>0</v>
          </cell>
          <cell r="AR847">
            <v>0</v>
          </cell>
          <cell r="AS847">
            <v>0</v>
          </cell>
          <cell r="AT847">
            <v>0</v>
          </cell>
          <cell r="AU847">
            <v>0</v>
          </cell>
          <cell r="AV847">
            <v>0</v>
          </cell>
          <cell r="AW847">
            <v>0</v>
          </cell>
          <cell r="AX847">
            <v>0</v>
          </cell>
          <cell r="AY847">
            <v>0</v>
          </cell>
          <cell r="AZ847">
            <v>0</v>
          </cell>
          <cell r="BA847">
            <v>0</v>
          </cell>
          <cell r="BB847">
            <v>0</v>
          </cell>
          <cell r="BC847">
            <v>0</v>
          </cell>
          <cell r="BD847" t="str">
            <v>x</v>
          </cell>
          <cell r="BE847">
            <v>0</v>
          </cell>
        </row>
        <row r="848">
          <cell r="A848">
            <v>0</v>
          </cell>
          <cell r="B848">
            <v>0</v>
          </cell>
          <cell r="C848" t="str">
            <v>DT3VS65</v>
          </cell>
          <cell r="D848">
            <v>0</v>
          </cell>
          <cell r="E848">
            <v>0</v>
          </cell>
          <cell r="F848">
            <v>491</v>
          </cell>
          <cell r="G848" t="str">
            <v>Tổ chức vận tải hàng hóa đường sắt</v>
          </cell>
          <cell r="H848">
            <v>2</v>
          </cell>
          <cell r="I848">
            <v>30</v>
          </cell>
          <cell r="J848">
            <v>0</v>
          </cell>
          <cell r="K848">
            <v>0</v>
          </cell>
          <cell r="L848">
            <v>0</v>
          </cell>
          <cell r="M848" t="str">
            <v>Viết</v>
          </cell>
          <cell r="N848">
            <v>75</v>
          </cell>
          <cell r="O848" t="str">
            <v>Vận tải sắt - bộ</v>
          </cell>
          <cell r="P848" t="str">
            <v>KINH TẾ - VẬN TẢI</v>
          </cell>
          <cell r="Q848" t="str">
            <v>KVSB</v>
          </cell>
          <cell r="R848" t="str">
            <v>KTVT</v>
          </cell>
          <cell r="S848" t="str">
            <v>KTVT-KVSB</v>
          </cell>
          <cell r="T848">
            <v>0</v>
          </cell>
          <cell r="U848">
            <v>0</v>
          </cell>
          <cell r="V848">
            <v>0</v>
          </cell>
          <cell r="W848">
            <v>0</v>
          </cell>
          <cell r="X848">
            <v>0</v>
          </cell>
          <cell r="Y848">
            <v>0</v>
          </cell>
          <cell r="Z848">
            <v>0</v>
          </cell>
          <cell r="AA848">
            <v>0</v>
          </cell>
          <cell r="AB848">
            <v>0</v>
          </cell>
          <cell r="AC848">
            <v>0</v>
          </cell>
          <cell r="AD848">
            <v>0</v>
          </cell>
          <cell r="AE848">
            <v>0</v>
          </cell>
          <cell r="AF848">
            <v>0</v>
          </cell>
          <cell r="AG848">
            <v>0</v>
          </cell>
          <cell r="AH848">
            <v>0</v>
          </cell>
          <cell r="AI848">
            <v>0</v>
          </cell>
          <cell r="AJ848">
            <v>0</v>
          </cell>
          <cell r="AK848">
            <v>0</v>
          </cell>
          <cell r="AL848">
            <v>0</v>
          </cell>
          <cell r="AM848">
            <v>0</v>
          </cell>
          <cell r="AN848">
            <v>0</v>
          </cell>
          <cell r="AO848">
            <v>0</v>
          </cell>
          <cell r="AP848">
            <v>0</v>
          </cell>
          <cell r="AQ848">
            <v>0</v>
          </cell>
          <cell r="AR848">
            <v>0</v>
          </cell>
          <cell r="AS848">
            <v>0</v>
          </cell>
          <cell r="AT848">
            <v>0</v>
          </cell>
          <cell r="AU848">
            <v>0</v>
          </cell>
          <cell r="AV848">
            <v>0</v>
          </cell>
          <cell r="AW848">
            <v>0</v>
          </cell>
          <cell r="AX848">
            <v>0</v>
          </cell>
          <cell r="AY848">
            <v>0</v>
          </cell>
          <cell r="AZ848">
            <v>0</v>
          </cell>
          <cell r="BA848">
            <v>0</v>
          </cell>
          <cell r="BB848">
            <v>0</v>
          </cell>
          <cell r="BC848">
            <v>0</v>
          </cell>
          <cell r="BD848">
            <v>0</v>
          </cell>
          <cell r="BE848">
            <v>0</v>
          </cell>
        </row>
        <row r="849">
          <cell r="A849">
            <v>0</v>
          </cell>
          <cell r="B849" t="str">
            <v>DL3VS65</v>
          </cell>
          <cell r="C849">
            <v>0</v>
          </cell>
          <cell r="D849">
            <v>0</v>
          </cell>
          <cell r="E849" t="str">
            <v>CL3VS65</v>
          </cell>
          <cell r="F849">
            <v>851</v>
          </cell>
          <cell r="G849" t="str">
            <v>Tổ chức vận tải hàng hóa đường sắt</v>
          </cell>
          <cell r="H849">
            <v>2</v>
          </cell>
          <cell r="I849">
            <v>30</v>
          </cell>
          <cell r="J849">
            <v>0</v>
          </cell>
          <cell r="K849">
            <v>0</v>
          </cell>
          <cell r="L849">
            <v>0</v>
          </cell>
          <cell r="M849" t="str">
            <v>Viết</v>
          </cell>
          <cell r="N849">
            <v>75</v>
          </cell>
          <cell r="O849" t="str">
            <v>Vận tải sắt - bộ</v>
          </cell>
          <cell r="P849" t="str">
            <v>KINH TẾ - VẬN TẢI</v>
          </cell>
          <cell r="Q849" t="str">
            <v>KVSB</v>
          </cell>
          <cell r="R849" t="str">
            <v>KTVT</v>
          </cell>
          <cell r="S849" t="str">
            <v>KTVT-KVSB</v>
          </cell>
          <cell r="T849">
            <v>0</v>
          </cell>
          <cell r="U849">
            <v>0</v>
          </cell>
          <cell r="V849">
            <v>0</v>
          </cell>
          <cell r="W849">
            <v>0</v>
          </cell>
          <cell r="X849">
            <v>0</v>
          </cell>
          <cell r="Y849">
            <v>0</v>
          </cell>
          <cell r="Z849">
            <v>0</v>
          </cell>
          <cell r="AA849">
            <v>0</v>
          </cell>
          <cell r="AB849">
            <v>0</v>
          </cell>
          <cell r="AC849">
            <v>0</v>
          </cell>
          <cell r="AD849">
            <v>0</v>
          </cell>
          <cell r="AE849">
            <v>0</v>
          </cell>
          <cell r="AF849">
            <v>0</v>
          </cell>
          <cell r="AG849">
            <v>0</v>
          </cell>
          <cell r="AH849">
            <v>0</v>
          </cell>
          <cell r="AI849">
            <v>0</v>
          </cell>
          <cell r="AJ849">
            <v>0</v>
          </cell>
          <cell r="AK849">
            <v>0</v>
          </cell>
          <cell r="AL849">
            <v>0</v>
          </cell>
          <cell r="AM849">
            <v>0</v>
          </cell>
          <cell r="AN849">
            <v>0</v>
          </cell>
          <cell r="AO849">
            <v>0</v>
          </cell>
          <cell r="AP849">
            <v>0</v>
          </cell>
          <cell r="AQ849">
            <v>0</v>
          </cell>
          <cell r="AR849">
            <v>0</v>
          </cell>
          <cell r="AS849">
            <v>0</v>
          </cell>
          <cell r="AT849">
            <v>0</v>
          </cell>
          <cell r="AU849">
            <v>0</v>
          </cell>
          <cell r="AV849">
            <v>0</v>
          </cell>
          <cell r="AW849">
            <v>0</v>
          </cell>
          <cell r="AX849">
            <v>0</v>
          </cell>
          <cell r="AY849">
            <v>0</v>
          </cell>
          <cell r="AZ849">
            <v>0</v>
          </cell>
          <cell r="BA849">
            <v>0</v>
          </cell>
          <cell r="BB849">
            <v>0</v>
          </cell>
          <cell r="BC849">
            <v>0</v>
          </cell>
          <cell r="BD849">
            <v>0</v>
          </cell>
          <cell r="BE849">
            <v>0</v>
          </cell>
        </row>
        <row r="850">
          <cell r="A850" t="str">
            <v>DC3VB63</v>
          </cell>
          <cell r="B850">
            <v>0</v>
          </cell>
          <cell r="C850">
            <v>0</v>
          </cell>
          <cell r="D850" t="str">
            <v>CC3VB63</v>
          </cell>
          <cell r="E850">
            <v>0</v>
          </cell>
          <cell r="F850">
            <v>501</v>
          </cell>
          <cell r="G850" t="str">
            <v>Tổ chức vận tải hành khách</v>
          </cell>
          <cell r="H850">
            <v>3</v>
          </cell>
          <cell r="I850">
            <v>45</v>
          </cell>
          <cell r="J850">
            <v>0</v>
          </cell>
          <cell r="K850">
            <v>0</v>
          </cell>
          <cell r="L850">
            <v>0</v>
          </cell>
          <cell r="M850" t="str">
            <v>Viết</v>
          </cell>
          <cell r="N850">
            <v>90</v>
          </cell>
          <cell r="O850" t="str">
            <v>Vận tải sắt - bộ</v>
          </cell>
          <cell r="P850" t="str">
            <v>KINH TẾ - VẬN TẢI</v>
          </cell>
          <cell r="Q850" t="str">
            <v>KVSB</v>
          </cell>
          <cell r="R850" t="str">
            <v>KTVT</v>
          </cell>
          <cell r="S850" t="str">
            <v>KTVT-KVSB</v>
          </cell>
          <cell r="T850">
            <v>0</v>
          </cell>
          <cell r="U850">
            <v>0</v>
          </cell>
          <cell r="V850">
            <v>0</v>
          </cell>
          <cell r="W850">
            <v>0</v>
          </cell>
          <cell r="X850">
            <v>0</v>
          </cell>
          <cell r="Y850">
            <v>0</v>
          </cell>
          <cell r="Z850">
            <v>0</v>
          </cell>
          <cell r="AA850">
            <v>0</v>
          </cell>
          <cell r="AB850">
            <v>0</v>
          </cell>
          <cell r="AC850">
            <v>0</v>
          </cell>
          <cell r="AD850">
            <v>0</v>
          </cell>
          <cell r="AE850">
            <v>0</v>
          </cell>
          <cell r="AF850">
            <v>0</v>
          </cell>
          <cell r="AG850">
            <v>0</v>
          </cell>
          <cell r="AH850">
            <v>0</v>
          </cell>
          <cell r="AI850">
            <v>0</v>
          </cell>
          <cell r="AJ850" t="str">
            <v>x</v>
          </cell>
          <cell r="AK850">
            <v>0</v>
          </cell>
          <cell r="AL850">
            <v>0</v>
          </cell>
          <cell r="AM850">
            <v>0</v>
          </cell>
          <cell r="AN850">
            <v>0</v>
          </cell>
          <cell r="AO850">
            <v>0</v>
          </cell>
          <cell r="AP850">
            <v>0</v>
          </cell>
          <cell r="AQ850">
            <v>0</v>
          </cell>
          <cell r="AR850">
            <v>0</v>
          </cell>
          <cell r="AS850">
            <v>0</v>
          </cell>
          <cell r="AT850">
            <v>0</v>
          </cell>
          <cell r="AU850">
            <v>0</v>
          </cell>
          <cell r="AV850">
            <v>0</v>
          </cell>
          <cell r="AW850">
            <v>0</v>
          </cell>
          <cell r="AX850">
            <v>0</v>
          </cell>
          <cell r="AY850">
            <v>0</v>
          </cell>
          <cell r="AZ850">
            <v>0</v>
          </cell>
          <cell r="BA850">
            <v>0</v>
          </cell>
          <cell r="BB850">
            <v>0</v>
          </cell>
          <cell r="BC850" t="str">
            <v>x</v>
          </cell>
          <cell r="BD850">
            <v>0</v>
          </cell>
          <cell r="BE850">
            <v>0</v>
          </cell>
        </row>
        <row r="851">
          <cell r="A851">
            <v>0</v>
          </cell>
          <cell r="B851" t="str">
            <v>DL3VB63</v>
          </cell>
          <cell r="C851">
            <v>0</v>
          </cell>
          <cell r="D851">
            <v>0</v>
          </cell>
          <cell r="E851">
            <v>0</v>
          </cell>
          <cell r="F851">
            <v>854</v>
          </cell>
          <cell r="G851" t="str">
            <v>Tổ chức vận tải hành khách</v>
          </cell>
          <cell r="H851">
            <v>2</v>
          </cell>
          <cell r="I851">
            <v>30</v>
          </cell>
          <cell r="J851">
            <v>0</v>
          </cell>
          <cell r="K851">
            <v>0</v>
          </cell>
          <cell r="L851">
            <v>0</v>
          </cell>
          <cell r="M851" t="str">
            <v>Viết</v>
          </cell>
          <cell r="N851">
            <v>75</v>
          </cell>
          <cell r="O851" t="str">
            <v>Vận tải sắt - bộ</v>
          </cell>
          <cell r="P851" t="str">
            <v>KINH TẾ - VẬN TẢI</v>
          </cell>
          <cell r="Q851" t="str">
            <v>KVSB</v>
          </cell>
          <cell r="R851" t="str">
            <v>KTVT</v>
          </cell>
          <cell r="S851" t="str">
            <v>KTVT-KVSB</v>
          </cell>
          <cell r="T851">
            <v>0</v>
          </cell>
          <cell r="U851">
            <v>0</v>
          </cell>
          <cell r="V851">
            <v>0</v>
          </cell>
          <cell r="W851">
            <v>0</v>
          </cell>
          <cell r="X851">
            <v>0</v>
          </cell>
          <cell r="Y851">
            <v>0</v>
          </cell>
          <cell r="Z851">
            <v>0</v>
          </cell>
          <cell r="AA851">
            <v>0</v>
          </cell>
          <cell r="AB851">
            <v>0</v>
          </cell>
          <cell r="AC851">
            <v>0</v>
          </cell>
          <cell r="AD851">
            <v>0</v>
          </cell>
          <cell r="AE851">
            <v>0</v>
          </cell>
          <cell r="AF851">
            <v>0</v>
          </cell>
          <cell r="AG851">
            <v>0</v>
          </cell>
          <cell r="AH851">
            <v>0</v>
          </cell>
          <cell r="AI851">
            <v>0</v>
          </cell>
          <cell r="AJ851">
            <v>0</v>
          </cell>
          <cell r="AK851">
            <v>0</v>
          </cell>
          <cell r="AL851">
            <v>0</v>
          </cell>
          <cell r="AM851">
            <v>0</v>
          </cell>
          <cell r="AN851">
            <v>0</v>
          </cell>
          <cell r="AO851">
            <v>0</v>
          </cell>
          <cell r="AP851">
            <v>0</v>
          </cell>
          <cell r="AQ851">
            <v>0</v>
          </cell>
          <cell r="AR851">
            <v>0</v>
          </cell>
          <cell r="AS851">
            <v>0</v>
          </cell>
          <cell r="AT851">
            <v>0</v>
          </cell>
          <cell r="AU851">
            <v>0</v>
          </cell>
          <cell r="AV851">
            <v>0</v>
          </cell>
          <cell r="AW851">
            <v>0</v>
          </cell>
          <cell r="AX851">
            <v>0</v>
          </cell>
          <cell r="AY851">
            <v>0</v>
          </cell>
          <cell r="AZ851">
            <v>0</v>
          </cell>
          <cell r="BA851">
            <v>0</v>
          </cell>
          <cell r="BB851">
            <v>0</v>
          </cell>
          <cell r="BC851">
            <v>0</v>
          </cell>
          <cell r="BD851">
            <v>0</v>
          </cell>
          <cell r="BE851">
            <v>0</v>
          </cell>
        </row>
        <row r="852">
          <cell r="A852" t="str">
            <v>DC3VS69</v>
          </cell>
          <cell r="B852">
            <v>0</v>
          </cell>
          <cell r="C852">
            <v>0</v>
          </cell>
          <cell r="D852" t="str">
            <v>CC3VS69</v>
          </cell>
          <cell r="E852">
            <v>0</v>
          </cell>
          <cell r="F852">
            <v>489</v>
          </cell>
          <cell r="G852" t="str">
            <v>Tổ chức vận tải hành khách và du lịch đường sắt</v>
          </cell>
          <cell r="H852">
            <v>2</v>
          </cell>
          <cell r="I852">
            <v>30</v>
          </cell>
          <cell r="J852">
            <v>0</v>
          </cell>
          <cell r="K852">
            <v>0</v>
          </cell>
          <cell r="L852">
            <v>0</v>
          </cell>
          <cell r="M852" t="str">
            <v>Viết</v>
          </cell>
          <cell r="N852">
            <v>75</v>
          </cell>
          <cell r="O852" t="str">
            <v>Vận tải sắt - bộ</v>
          </cell>
          <cell r="P852" t="str">
            <v>KINH TẾ - VẬN TẢI</v>
          </cell>
          <cell r="Q852" t="str">
            <v>KVSB</v>
          </cell>
          <cell r="R852" t="str">
            <v>KTVT</v>
          </cell>
          <cell r="S852" t="str">
            <v>KTVT-KVSB</v>
          </cell>
          <cell r="T852">
            <v>0</v>
          </cell>
          <cell r="U852">
            <v>0</v>
          </cell>
          <cell r="V852">
            <v>0</v>
          </cell>
          <cell r="W852">
            <v>0</v>
          </cell>
          <cell r="X852">
            <v>0</v>
          </cell>
          <cell r="Y852">
            <v>0</v>
          </cell>
          <cell r="Z852">
            <v>0</v>
          </cell>
          <cell r="AA852">
            <v>0</v>
          </cell>
          <cell r="AB852">
            <v>0</v>
          </cell>
          <cell r="AC852">
            <v>0</v>
          </cell>
          <cell r="AD852">
            <v>0</v>
          </cell>
          <cell r="AE852">
            <v>0</v>
          </cell>
          <cell r="AF852">
            <v>0</v>
          </cell>
          <cell r="AG852">
            <v>0</v>
          </cell>
          <cell r="AH852">
            <v>0</v>
          </cell>
          <cell r="AI852">
            <v>0</v>
          </cell>
          <cell r="AJ852">
            <v>0</v>
          </cell>
          <cell r="AK852" t="str">
            <v>x</v>
          </cell>
          <cell r="AL852">
            <v>0</v>
          </cell>
          <cell r="AM852">
            <v>0</v>
          </cell>
          <cell r="AN852">
            <v>0</v>
          </cell>
          <cell r="AO852">
            <v>0</v>
          </cell>
          <cell r="AP852">
            <v>0</v>
          </cell>
          <cell r="AQ852">
            <v>0</v>
          </cell>
          <cell r="AR852">
            <v>0</v>
          </cell>
          <cell r="AS852">
            <v>0</v>
          </cell>
          <cell r="AT852">
            <v>0</v>
          </cell>
          <cell r="AU852">
            <v>0</v>
          </cell>
          <cell r="AV852">
            <v>0</v>
          </cell>
          <cell r="AW852">
            <v>0</v>
          </cell>
          <cell r="AX852">
            <v>0</v>
          </cell>
          <cell r="AY852">
            <v>0</v>
          </cell>
          <cell r="AZ852">
            <v>0</v>
          </cell>
          <cell r="BA852">
            <v>0</v>
          </cell>
          <cell r="BB852">
            <v>0</v>
          </cell>
          <cell r="BC852">
            <v>0</v>
          </cell>
          <cell r="BD852" t="str">
            <v>x</v>
          </cell>
          <cell r="BE852">
            <v>0</v>
          </cell>
        </row>
        <row r="853">
          <cell r="A853" t="str">
            <v>DC3KV21</v>
          </cell>
          <cell r="B853">
            <v>0</v>
          </cell>
          <cell r="C853">
            <v>0</v>
          </cell>
          <cell r="D853">
            <v>0</v>
          </cell>
          <cell r="E853">
            <v>0</v>
          </cell>
          <cell r="F853">
            <v>902</v>
          </cell>
          <cell r="G853" t="str">
            <v>Tổ chức xếp dỡ</v>
          </cell>
          <cell r="H853">
            <v>3</v>
          </cell>
          <cell r="I853">
            <v>45</v>
          </cell>
          <cell r="J853">
            <v>0</v>
          </cell>
          <cell r="K853">
            <v>0</v>
          </cell>
          <cell r="L853">
            <v>0</v>
          </cell>
          <cell r="M853" t="str">
            <v>Viết</v>
          </cell>
          <cell r="N853">
            <v>90</v>
          </cell>
          <cell r="O853" t="str">
            <v>Vận tải sắt - bộ</v>
          </cell>
          <cell r="P853" t="str">
            <v>KINH TẾ - VẬN TẢI</v>
          </cell>
          <cell r="Q853" t="str">
            <v>KVSB</v>
          </cell>
          <cell r="R853" t="str">
            <v>KTVT</v>
          </cell>
          <cell r="S853" t="str">
            <v>KTVT-KVSB</v>
          </cell>
          <cell r="T853">
            <v>0</v>
          </cell>
          <cell r="U853">
            <v>0</v>
          </cell>
          <cell r="V853">
            <v>0</v>
          </cell>
          <cell r="W853">
            <v>0</v>
          </cell>
          <cell r="X853">
            <v>0</v>
          </cell>
          <cell r="Y853">
            <v>0</v>
          </cell>
          <cell r="Z853">
            <v>0</v>
          </cell>
          <cell r="AA853">
            <v>0</v>
          </cell>
          <cell r="AB853">
            <v>0</v>
          </cell>
          <cell r="AC853">
            <v>0</v>
          </cell>
          <cell r="AD853">
            <v>0</v>
          </cell>
          <cell r="AE853">
            <v>0</v>
          </cell>
          <cell r="AF853">
            <v>0</v>
          </cell>
          <cell r="AG853">
            <v>0</v>
          </cell>
          <cell r="AH853">
            <v>0</v>
          </cell>
          <cell r="AI853">
            <v>0</v>
          </cell>
          <cell r="AJ853">
            <v>0</v>
          </cell>
          <cell r="AK853">
            <v>0</v>
          </cell>
          <cell r="AL853" t="str">
            <v>x</v>
          </cell>
          <cell r="AM853">
            <v>0</v>
          </cell>
          <cell r="AN853">
            <v>0</v>
          </cell>
          <cell r="AO853">
            <v>0</v>
          </cell>
          <cell r="AP853">
            <v>0</v>
          </cell>
          <cell r="AQ853">
            <v>0</v>
          </cell>
          <cell r="AR853">
            <v>0</v>
          </cell>
          <cell r="AS853">
            <v>0</v>
          </cell>
          <cell r="AT853">
            <v>0</v>
          </cell>
          <cell r="AU853">
            <v>0</v>
          </cell>
          <cell r="AV853">
            <v>0</v>
          </cell>
          <cell r="AW853">
            <v>0</v>
          </cell>
          <cell r="AX853">
            <v>0</v>
          </cell>
          <cell r="AY853">
            <v>0</v>
          </cell>
          <cell r="AZ853">
            <v>0</v>
          </cell>
          <cell r="BA853">
            <v>0</v>
          </cell>
          <cell r="BB853">
            <v>0</v>
          </cell>
          <cell r="BC853">
            <v>0</v>
          </cell>
          <cell r="BD853">
            <v>0</v>
          </cell>
          <cell r="BE853">
            <v>0</v>
          </cell>
        </row>
        <row r="854">
          <cell r="A854" t="str">
            <v>DC3VB67</v>
          </cell>
          <cell r="B854">
            <v>0</v>
          </cell>
          <cell r="C854">
            <v>0</v>
          </cell>
          <cell r="D854" t="str">
            <v>CC3VB67</v>
          </cell>
          <cell r="E854">
            <v>0</v>
          </cell>
          <cell r="F854">
            <v>902</v>
          </cell>
          <cell r="G854" t="str">
            <v>Tổ chức xếp dỡ</v>
          </cell>
          <cell r="H854">
            <v>3</v>
          </cell>
          <cell r="I854">
            <v>45</v>
          </cell>
          <cell r="J854">
            <v>0</v>
          </cell>
          <cell r="K854">
            <v>0</v>
          </cell>
          <cell r="L854">
            <v>0</v>
          </cell>
          <cell r="M854" t="str">
            <v>Viết</v>
          </cell>
          <cell r="N854">
            <v>90</v>
          </cell>
          <cell r="O854" t="str">
            <v>Vận tải sắt - bộ</v>
          </cell>
          <cell r="P854" t="str">
            <v>KINH TẾ - VẬN TẢI</v>
          </cell>
          <cell r="Q854" t="str">
            <v>KVSB</v>
          </cell>
          <cell r="R854" t="str">
            <v>KTVT</v>
          </cell>
          <cell r="S854" t="str">
            <v>KTVT-KVSB</v>
          </cell>
          <cell r="T854">
            <v>0</v>
          </cell>
          <cell r="U854">
            <v>0</v>
          </cell>
          <cell r="V854">
            <v>0</v>
          </cell>
          <cell r="W854">
            <v>0</v>
          </cell>
          <cell r="X854">
            <v>0</v>
          </cell>
          <cell r="Y854">
            <v>0</v>
          </cell>
          <cell r="Z854">
            <v>0</v>
          </cell>
          <cell r="AA854">
            <v>0</v>
          </cell>
          <cell r="AB854">
            <v>0</v>
          </cell>
          <cell r="AC854">
            <v>0</v>
          </cell>
          <cell r="AD854">
            <v>0</v>
          </cell>
          <cell r="AE854">
            <v>0</v>
          </cell>
          <cell r="AF854">
            <v>0</v>
          </cell>
          <cell r="AG854">
            <v>0</v>
          </cell>
          <cell r="AH854">
            <v>0</v>
          </cell>
          <cell r="AI854">
            <v>0</v>
          </cell>
          <cell r="AJ854" t="str">
            <v>x</v>
          </cell>
          <cell r="AK854">
            <v>0</v>
          </cell>
          <cell r="AL854">
            <v>0</v>
          </cell>
          <cell r="AM854">
            <v>0</v>
          </cell>
          <cell r="AN854">
            <v>0</v>
          </cell>
          <cell r="AO854">
            <v>0</v>
          </cell>
          <cell r="AP854">
            <v>0</v>
          </cell>
          <cell r="AQ854">
            <v>0</v>
          </cell>
          <cell r="AR854">
            <v>0</v>
          </cell>
          <cell r="AS854">
            <v>0</v>
          </cell>
          <cell r="AT854">
            <v>0</v>
          </cell>
          <cell r="AU854">
            <v>0</v>
          </cell>
          <cell r="AV854">
            <v>0</v>
          </cell>
          <cell r="AW854">
            <v>0</v>
          </cell>
          <cell r="AX854">
            <v>0</v>
          </cell>
          <cell r="AY854">
            <v>0</v>
          </cell>
          <cell r="AZ854">
            <v>0</v>
          </cell>
          <cell r="BA854">
            <v>0</v>
          </cell>
          <cell r="BB854">
            <v>0</v>
          </cell>
          <cell r="BC854" t="str">
            <v>x</v>
          </cell>
          <cell r="BD854">
            <v>0</v>
          </cell>
          <cell r="BE854">
            <v>0</v>
          </cell>
        </row>
        <row r="855">
          <cell r="A855" t="str">
            <v>DC3VS67</v>
          </cell>
          <cell r="B855">
            <v>0</v>
          </cell>
          <cell r="C855">
            <v>0</v>
          </cell>
          <cell r="D855" t="str">
            <v>CC3VS67</v>
          </cell>
          <cell r="E855">
            <v>0</v>
          </cell>
          <cell r="F855">
            <v>902</v>
          </cell>
          <cell r="G855" t="str">
            <v>Tổ chức xếp dỡ</v>
          </cell>
          <cell r="H855">
            <v>3</v>
          </cell>
          <cell r="I855">
            <v>45</v>
          </cell>
          <cell r="J855">
            <v>0</v>
          </cell>
          <cell r="K855">
            <v>0</v>
          </cell>
          <cell r="L855">
            <v>0</v>
          </cell>
          <cell r="M855" t="str">
            <v>Viết</v>
          </cell>
          <cell r="N855">
            <v>90</v>
          </cell>
          <cell r="O855" t="str">
            <v>Vận tải sắt - bộ</v>
          </cell>
          <cell r="P855" t="str">
            <v>KINH TẾ - VẬN TẢI</v>
          </cell>
          <cell r="Q855" t="str">
            <v>KVSB</v>
          </cell>
          <cell r="R855" t="str">
            <v>KTVT</v>
          </cell>
          <cell r="S855" t="str">
            <v>KTVT-KVSB</v>
          </cell>
          <cell r="T855">
            <v>0</v>
          </cell>
          <cell r="U855">
            <v>0</v>
          </cell>
          <cell r="V855">
            <v>0</v>
          </cell>
          <cell r="W855">
            <v>0</v>
          </cell>
          <cell r="X855">
            <v>0</v>
          </cell>
          <cell r="Y855">
            <v>0</v>
          </cell>
          <cell r="Z855">
            <v>0</v>
          </cell>
          <cell r="AA855">
            <v>0</v>
          </cell>
          <cell r="AB855">
            <v>0</v>
          </cell>
          <cell r="AC855">
            <v>0</v>
          </cell>
          <cell r="AD855">
            <v>0</v>
          </cell>
          <cell r="AE855">
            <v>0</v>
          </cell>
          <cell r="AF855">
            <v>0</v>
          </cell>
          <cell r="AG855">
            <v>0</v>
          </cell>
          <cell r="AH855">
            <v>0</v>
          </cell>
          <cell r="AI855">
            <v>0</v>
          </cell>
          <cell r="AJ855">
            <v>0</v>
          </cell>
          <cell r="AK855" t="str">
            <v>x</v>
          </cell>
          <cell r="AL855">
            <v>0</v>
          </cell>
          <cell r="AM855">
            <v>0</v>
          </cell>
          <cell r="AN855">
            <v>0</v>
          </cell>
          <cell r="AO855">
            <v>0</v>
          </cell>
          <cell r="AP855">
            <v>0</v>
          </cell>
          <cell r="AQ855">
            <v>0</v>
          </cell>
          <cell r="AR855">
            <v>0</v>
          </cell>
          <cell r="AS855">
            <v>0</v>
          </cell>
          <cell r="AT855">
            <v>0</v>
          </cell>
          <cell r="AU855">
            <v>0</v>
          </cell>
          <cell r="AV855">
            <v>0</v>
          </cell>
          <cell r="AW855">
            <v>0</v>
          </cell>
          <cell r="AX855">
            <v>0</v>
          </cell>
          <cell r="AY855">
            <v>0</v>
          </cell>
          <cell r="AZ855">
            <v>0</v>
          </cell>
          <cell r="BA855">
            <v>0</v>
          </cell>
          <cell r="BB855">
            <v>0</v>
          </cell>
          <cell r="BC855">
            <v>0</v>
          </cell>
          <cell r="BD855" t="str">
            <v>x</v>
          </cell>
          <cell r="BE855">
            <v>0</v>
          </cell>
        </row>
        <row r="856">
          <cell r="A856" t="str">
            <v>DC3VL40</v>
          </cell>
          <cell r="B856">
            <v>0</v>
          </cell>
          <cell r="C856">
            <v>0</v>
          </cell>
          <cell r="D856">
            <v>0</v>
          </cell>
          <cell r="E856">
            <v>0</v>
          </cell>
          <cell r="F856">
            <v>921</v>
          </cell>
          <cell r="G856" t="str">
            <v>Thanh toán quốc tế</v>
          </cell>
          <cell r="H856">
            <v>2</v>
          </cell>
          <cell r="I856">
            <v>30</v>
          </cell>
          <cell r="J856">
            <v>0</v>
          </cell>
          <cell r="K856">
            <v>0</v>
          </cell>
          <cell r="L856">
            <v>0</v>
          </cell>
          <cell r="M856" t="str">
            <v>Viết</v>
          </cell>
          <cell r="N856">
            <v>75</v>
          </cell>
          <cell r="O856" t="str">
            <v>Vận tải sắt - bộ</v>
          </cell>
          <cell r="P856" t="str">
            <v>KINH TẾ - VẬN TẢI</v>
          </cell>
          <cell r="Q856" t="str">
            <v>KVSB</v>
          </cell>
          <cell r="R856" t="str">
            <v>KTVT</v>
          </cell>
          <cell r="S856" t="str">
            <v>KTVT-KVSB</v>
          </cell>
          <cell r="T856">
            <v>0</v>
          </cell>
          <cell r="U856">
            <v>0</v>
          </cell>
          <cell r="V856">
            <v>0</v>
          </cell>
          <cell r="W856">
            <v>0</v>
          </cell>
          <cell r="X856">
            <v>0</v>
          </cell>
          <cell r="Y856">
            <v>0</v>
          </cell>
          <cell r="Z856">
            <v>0</v>
          </cell>
          <cell r="AA856">
            <v>0</v>
          </cell>
          <cell r="AB856">
            <v>0</v>
          </cell>
          <cell r="AC856">
            <v>0</v>
          </cell>
          <cell r="AD856">
            <v>0</v>
          </cell>
          <cell r="AE856">
            <v>0</v>
          </cell>
          <cell r="AF856">
            <v>0</v>
          </cell>
          <cell r="AG856">
            <v>0</v>
          </cell>
          <cell r="AH856">
            <v>0</v>
          </cell>
          <cell r="AI856">
            <v>0</v>
          </cell>
          <cell r="AJ856">
            <v>0</v>
          </cell>
          <cell r="AK856">
            <v>0</v>
          </cell>
          <cell r="AL856" t="str">
            <v>o</v>
          </cell>
          <cell r="AM856">
            <v>0</v>
          </cell>
          <cell r="AN856">
            <v>0</v>
          </cell>
          <cell r="AO856">
            <v>0</v>
          </cell>
          <cell r="AP856">
            <v>0</v>
          </cell>
          <cell r="AQ856">
            <v>0</v>
          </cell>
          <cell r="AR856">
            <v>0</v>
          </cell>
          <cell r="AS856">
            <v>0</v>
          </cell>
          <cell r="AT856">
            <v>0</v>
          </cell>
          <cell r="AU856">
            <v>0</v>
          </cell>
          <cell r="AV856">
            <v>0</v>
          </cell>
          <cell r="AW856">
            <v>0</v>
          </cell>
          <cell r="AX856">
            <v>0</v>
          </cell>
          <cell r="AY856">
            <v>0</v>
          </cell>
          <cell r="AZ856">
            <v>0</v>
          </cell>
          <cell r="BA856">
            <v>0</v>
          </cell>
          <cell r="BB856">
            <v>0</v>
          </cell>
          <cell r="BC856">
            <v>0</v>
          </cell>
          <cell r="BD856">
            <v>0</v>
          </cell>
          <cell r="BE856">
            <v>0</v>
          </cell>
        </row>
        <row r="857">
          <cell r="A857" t="str">
            <v>DC3VS51</v>
          </cell>
          <cell r="B857">
            <v>0</v>
          </cell>
          <cell r="C857">
            <v>0</v>
          </cell>
          <cell r="D857" t="str">
            <v>CC3VS51</v>
          </cell>
          <cell r="E857">
            <v>0</v>
          </cell>
          <cell r="F857">
            <v>478</v>
          </cell>
          <cell r="G857" t="str">
            <v>Thiết kế ga đường sắt</v>
          </cell>
          <cell r="H857">
            <v>3</v>
          </cell>
          <cell r="I857">
            <v>45</v>
          </cell>
          <cell r="J857">
            <v>0</v>
          </cell>
          <cell r="K857">
            <v>0</v>
          </cell>
          <cell r="L857">
            <v>0</v>
          </cell>
          <cell r="M857" t="str">
            <v>Viết</v>
          </cell>
          <cell r="N857">
            <v>90</v>
          </cell>
          <cell r="O857" t="str">
            <v>Vận tải sắt - bộ</v>
          </cell>
          <cell r="P857" t="str">
            <v>KINH TẾ - VẬN TẢI</v>
          </cell>
          <cell r="Q857" t="str">
            <v>KVSB</v>
          </cell>
          <cell r="R857" t="str">
            <v>KTVT</v>
          </cell>
          <cell r="S857" t="str">
            <v>KTVT-KVSB</v>
          </cell>
          <cell r="T857">
            <v>0</v>
          </cell>
          <cell r="U857">
            <v>0</v>
          </cell>
          <cell r="V857">
            <v>0</v>
          </cell>
          <cell r="W857">
            <v>0</v>
          </cell>
          <cell r="X857">
            <v>0</v>
          </cell>
          <cell r="Y857">
            <v>0</v>
          </cell>
          <cell r="Z857">
            <v>0</v>
          </cell>
          <cell r="AA857">
            <v>0</v>
          </cell>
          <cell r="AB857">
            <v>0</v>
          </cell>
          <cell r="AC857">
            <v>0</v>
          </cell>
          <cell r="AD857">
            <v>0</v>
          </cell>
          <cell r="AE857">
            <v>0</v>
          </cell>
          <cell r="AF857">
            <v>0</v>
          </cell>
          <cell r="AG857">
            <v>0</v>
          </cell>
          <cell r="AH857">
            <v>0</v>
          </cell>
          <cell r="AI857">
            <v>0</v>
          </cell>
          <cell r="AJ857">
            <v>0</v>
          </cell>
          <cell r="AK857" t="str">
            <v>x</v>
          </cell>
          <cell r="AL857">
            <v>0</v>
          </cell>
          <cell r="AM857">
            <v>0</v>
          </cell>
          <cell r="AN857">
            <v>0</v>
          </cell>
          <cell r="AO857">
            <v>0</v>
          </cell>
          <cell r="AP857">
            <v>0</v>
          </cell>
          <cell r="AQ857">
            <v>0</v>
          </cell>
          <cell r="AR857">
            <v>0</v>
          </cell>
          <cell r="AS857">
            <v>0</v>
          </cell>
          <cell r="AT857">
            <v>0</v>
          </cell>
          <cell r="AU857">
            <v>0</v>
          </cell>
          <cell r="AV857">
            <v>0</v>
          </cell>
          <cell r="AW857">
            <v>0</v>
          </cell>
          <cell r="AX857">
            <v>0</v>
          </cell>
          <cell r="AY857">
            <v>0</v>
          </cell>
          <cell r="AZ857">
            <v>0</v>
          </cell>
          <cell r="BA857">
            <v>0</v>
          </cell>
          <cell r="BB857">
            <v>0</v>
          </cell>
          <cell r="BC857">
            <v>0</v>
          </cell>
          <cell r="BD857" t="str">
            <v>x</v>
          </cell>
          <cell r="BE857">
            <v>0</v>
          </cell>
        </row>
        <row r="858">
          <cell r="A858">
            <v>0</v>
          </cell>
          <cell r="B858" t="str">
            <v>DL3VS51</v>
          </cell>
          <cell r="C858" t="str">
            <v>DT3VS51</v>
          </cell>
          <cell r="D858">
            <v>0</v>
          </cell>
          <cell r="E858" t="str">
            <v>CL3VS51</v>
          </cell>
          <cell r="F858">
            <v>848</v>
          </cell>
          <cell r="G858" t="str">
            <v>Thiết kế ga đường sắt</v>
          </cell>
          <cell r="H858">
            <v>2</v>
          </cell>
          <cell r="I858">
            <v>30</v>
          </cell>
          <cell r="J858">
            <v>0</v>
          </cell>
          <cell r="K858">
            <v>0</v>
          </cell>
          <cell r="L858">
            <v>0</v>
          </cell>
          <cell r="M858" t="str">
            <v>Viết</v>
          </cell>
          <cell r="N858">
            <v>75</v>
          </cell>
          <cell r="O858" t="str">
            <v>Vận tải sắt - bộ</v>
          </cell>
          <cell r="P858" t="str">
            <v>KINH TẾ - VẬN TẢI</v>
          </cell>
          <cell r="Q858" t="str">
            <v>KVSB</v>
          </cell>
          <cell r="R858" t="str">
            <v>KTVT</v>
          </cell>
          <cell r="S858" t="str">
            <v>KTVT-KVSB</v>
          </cell>
          <cell r="T858">
            <v>0</v>
          </cell>
          <cell r="U858">
            <v>0</v>
          </cell>
          <cell r="V858">
            <v>0</v>
          </cell>
          <cell r="W858">
            <v>0</v>
          </cell>
          <cell r="X858">
            <v>0</v>
          </cell>
          <cell r="Y858">
            <v>0</v>
          </cell>
          <cell r="Z858">
            <v>0</v>
          </cell>
          <cell r="AA858">
            <v>0</v>
          </cell>
          <cell r="AB858">
            <v>0</v>
          </cell>
          <cell r="AC858">
            <v>0</v>
          </cell>
          <cell r="AD858">
            <v>0</v>
          </cell>
          <cell r="AE858">
            <v>0</v>
          </cell>
          <cell r="AF858">
            <v>0</v>
          </cell>
          <cell r="AG858">
            <v>0</v>
          </cell>
          <cell r="AH858">
            <v>0</v>
          </cell>
          <cell r="AI858">
            <v>0</v>
          </cell>
          <cell r="AJ858">
            <v>0</v>
          </cell>
          <cell r="AK858">
            <v>0</v>
          </cell>
          <cell r="AL858">
            <v>0</v>
          </cell>
          <cell r="AM858">
            <v>0</v>
          </cell>
          <cell r="AN858">
            <v>0</v>
          </cell>
          <cell r="AO858">
            <v>0</v>
          </cell>
          <cell r="AP858">
            <v>0</v>
          </cell>
          <cell r="AQ858">
            <v>0</v>
          </cell>
          <cell r="AR858">
            <v>0</v>
          </cell>
          <cell r="AS858">
            <v>0</v>
          </cell>
          <cell r="AT858">
            <v>0</v>
          </cell>
          <cell r="AU858">
            <v>0</v>
          </cell>
          <cell r="AV858">
            <v>0</v>
          </cell>
          <cell r="AW858">
            <v>0</v>
          </cell>
          <cell r="AX858">
            <v>0</v>
          </cell>
          <cell r="AY858">
            <v>0</v>
          </cell>
          <cell r="AZ858">
            <v>0</v>
          </cell>
          <cell r="BA858">
            <v>0</v>
          </cell>
          <cell r="BB858">
            <v>0</v>
          </cell>
          <cell r="BC858">
            <v>0</v>
          </cell>
          <cell r="BD858">
            <v>0</v>
          </cell>
          <cell r="BE858">
            <v>0</v>
          </cell>
        </row>
        <row r="859">
          <cell r="A859" t="str">
            <v>DC3KV37</v>
          </cell>
          <cell r="B859">
            <v>0</v>
          </cell>
          <cell r="C859">
            <v>0</v>
          </cell>
          <cell r="D859">
            <v>0</v>
          </cell>
          <cell r="E859">
            <v>0</v>
          </cell>
          <cell r="F859">
            <v>917</v>
          </cell>
          <cell r="G859" t="str">
            <v>Thống kê doanh nghiệp</v>
          </cell>
          <cell r="H859">
            <v>2</v>
          </cell>
          <cell r="I859">
            <v>30</v>
          </cell>
          <cell r="J859">
            <v>0</v>
          </cell>
          <cell r="K859">
            <v>0</v>
          </cell>
          <cell r="L859">
            <v>0</v>
          </cell>
          <cell r="M859" t="str">
            <v>Viết</v>
          </cell>
          <cell r="N859">
            <v>75</v>
          </cell>
          <cell r="O859" t="str">
            <v>Vận tải sắt - bộ</v>
          </cell>
          <cell r="P859" t="str">
            <v>KINH TẾ - VẬN TẢI</v>
          </cell>
          <cell r="Q859" t="str">
            <v>KVSB</v>
          </cell>
          <cell r="R859" t="str">
            <v>KTVT</v>
          </cell>
          <cell r="S859" t="str">
            <v>KTVT-KVSB</v>
          </cell>
          <cell r="T859">
            <v>0</v>
          </cell>
          <cell r="U859">
            <v>0</v>
          </cell>
          <cell r="V859">
            <v>0</v>
          </cell>
          <cell r="W859">
            <v>0</v>
          </cell>
          <cell r="X859">
            <v>0</v>
          </cell>
          <cell r="Y859">
            <v>0</v>
          </cell>
          <cell r="Z859">
            <v>0</v>
          </cell>
          <cell r="AA859">
            <v>0</v>
          </cell>
          <cell r="AB859">
            <v>0</v>
          </cell>
          <cell r="AC859">
            <v>0</v>
          </cell>
          <cell r="AD859">
            <v>0</v>
          </cell>
          <cell r="AE859">
            <v>0</v>
          </cell>
          <cell r="AF859">
            <v>0</v>
          </cell>
          <cell r="AG859">
            <v>0</v>
          </cell>
          <cell r="AH859">
            <v>0</v>
          </cell>
          <cell r="AI859">
            <v>0</v>
          </cell>
          <cell r="AJ859">
            <v>0</v>
          </cell>
          <cell r="AK859">
            <v>0</v>
          </cell>
          <cell r="AL859" t="str">
            <v>x</v>
          </cell>
          <cell r="AM859">
            <v>0</v>
          </cell>
          <cell r="AN859">
            <v>0</v>
          </cell>
          <cell r="AO859">
            <v>0</v>
          </cell>
          <cell r="AP859">
            <v>0</v>
          </cell>
          <cell r="AQ859">
            <v>0</v>
          </cell>
          <cell r="AR859">
            <v>0</v>
          </cell>
          <cell r="AS859">
            <v>0</v>
          </cell>
          <cell r="AT859">
            <v>0</v>
          </cell>
          <cell r="AU859">
            <v>0</v>
          </cell>
          <cell r="AV859">
            <v>0</v>
          </cell>
          <cell r="AW859">
            <v>0</v>
          </cell>
          <cell r="AX859">
            <v>0</v>
          </cell>
          <cell r="AY859">
            <v>0</v>
          </cell>
          <cell r="AZ859">
            <v>0</v>
          </cell>
          <cell r="BA859">
            <v>0</v>
          </cell>
          <cell r="BB859">
            <v>0</v>
          </cell>
          <cell r="BC859">
            <v>0</v>
          </cell>
          <cell r="BD859">
            <v>0</v>
          </cell>
          <cell r="BE859">
            <v>0</v>
          </cell>
        </row>
        <row r="860">
          <cell r="A860" t="str">
            <v>DC3VS77</v>
          </cell>
          <cell r="B860">
            <v>0</v>
          </cell>
          <cell r="C860" t="str">
            <v>DT3VS77</v>
          </cell>
          <cell r="D860" t="str">
            <v>CC3VS77</v>
          </cell>
          <cell r="E860" t="str">
            <v>CC3VS77</v>
          </cell>
          <cell r="F860">
            <v>754</v>
          </cell>
          <cell r="G860" t="str">
            <v>Thống kê doanh nghiệp vận tải đường sắt</v>
          </cell>
          <cell r="H860">
            <v>2</v>
          </cell>
          <cell r="I860">
            <v>30</v>
          </cell>
          <cell r="J860">
            <v>0</v>
          </cell>
          <cell r="K860">
            <v>0</v>
          </cell>
          <cell r="L860">
            <v>0</v>
          </cell>
          <cell r="M860" t="str">
            <v>Viết</v>
          </cell>
          <cell r="N860">
            <v>75</v>
          </cell>
          <cell r="O860" t="str">
            <v>Vận tải sắt - bộ</v>
          </cell>
          <cell r="P860" t="str">
            <v>KINH TẾ - VẬN TẢI</v>
          </cell>
          <cell r="Q860" t="str">
            <v>KVSB</v>
          </cell>
          <cell r="R860" t="str">
            <v>KTVT</v>
          </cell>
          <cell r="S860" t="str">
            <v>KTVT-KVSB</v>
          </cell>
          <cell r="T860">
            <v>0</v>
          </cell>
          <cell r="U860">
            <v>0</v>
          </cell>
          <cell r="V860">
            <v>0</v>
          </cell>
          <cell r="W860">
            <v>0</v>
          </cell>
          <cell r="X860">
            <v>0</v>
          </cell>
          <cell r="Y860">
            <v>0</v>
          </cell>
          <cell r="Z860">
            <v>0</v>
          </cell>
          <cell r="AA860">
            <v>0</v>
          </cell>
          <cell r="AB860">
            <v>0</v>
          </cell>
          <cell r="AC860">
            <v>0</v>
          </cell>
          <cell r="AD860">
            <v>0</v>
          </cell>
          <cell r="AE860">
            <v>0</v>
          </cell>
          <cell r="AF860">
            <v>0</v>
          </cell>
          <cell r="AG860">
            <v>0</v>
          </cell>
          <cell r="AH860">
            <v>0</v>
          </cell>
          <cell r="AI860">
            <v>0</v>
          </cell>
          <cell r="AJ860">
            <v>0</v>
          </cell>
          <cell r="AK860" t="str">
            <v>x</v>
          </cell>
          <cell r="AL860">
            <v>0</v>
          </cell>
          <cell r="AM860">
            <v>0</v>
          </cell>
          <cell r="AN860">
            <v>0</v>
          </cell>
          <cell r="AO860">
            <v>0</v>
          </cell>
          <cell r="AP860">
            <v>0</v>
          </cell>
          <cell r="AQ860">
            <v>0</v>
          </cell>
          <cell r="AR860">
            <v>0</v>
          </cell>
          <cell r="AS860">
            <v>0</v>
          </cell>
          <cell r="AT860">
            <v>0</v>
          </cell>
          <cell r="AU860">
            <v>0</v>
          </cell>
          <cell r="AV860">
            <v>0</v>
          </cell>
          <cell r="AW860">
            <v>0</v>
          </cell>
          <cell r="AX860">
            <v>0</v>
          </cell>
          <cell r="AY860">
            <v>0</v>
          </cell>
          <cell r="AZ860">
            <v>0</v>
          </cell>
          <cell r="BA860">
            <v>0</v>
          </cell>
          <cell r="BB860">
            <v>0</v>
          </cell>
          <cell r="BC860">
            <v>0</v>
          </cell>
          <cell r="BD860" t="str">
            <v>x</v>
          </cell>
          <cell r="BE860">
            <v>0</v>
          </cell>
        </row>
        <row r="861">
          <cell r="A861" t="str">
            <v>DC3VB71</v>
          </cell>
          <cell r="B861" t="str">
            <v>DC3VB71</v>
          </cell>
          <cell r="C861">
            <v>0</v>
          </cell>
          <cell r="D861" t="str">
            <v>CC3VB71</v>
          </cell>
          <cell r="E861">
            <v>0</v>
          </cell>
          <cell r="F861">
            <v>505</v>
          </cell>
          <cell r="G861" t="str">
            <v>Thống kê doanh nghiệp vận tải ô tô</v>
          </cell>
          <cell r="H861">
            <v>2</v>
          </cell>
          <cell r="I861">
            <v>30</v>
          </cell>
          <cell r="J861">
            <v>0</v>
          </cell>
          <cell r="K861">
            <v>0</v>
          </cell>
          <cell r="L861">
            <v>0</v>
          </cell>
          <cell r="M861" t="str">
            <v>Viết</v>
          </cell>
          <cell r="N861">
            <v>75</v>
          </cell>
          <cell r="O861" t="str">
            <v>Vận tải sắt - bộ</v>
          </cell>
          <cell r="P861" t="str">
            <v>KINH TẾ - VẬN TẢI</v>
          </cell>
          <cell r="Q861" t="str">
            <v>KVSB</v>
          </cell>
          <cell r="R861" t="str">
            <v>KTVT</v>
          </cell>
          <cell r="S861" t="str">
            <v>KTVT-KVSB</v>
          </cell>
          <cell r="T861">
            <v>0</v>
          </cell>
          <cell r="U861">
            <v>0</v>
          </cell>
          <cell r="V861">
            <v>0</v>
          </cell>
          <cell r="W861">
            <v>0</v>
          </cell>
          <cell r="X861">
            <v>0</v>
          </cell>
          <cell r="Y861">
            <v>0</v>
          </cell>
          <cell r="Z861">
            <v>0</v>
          </cell>
          <cell r="AA861">
            <v>0</v>
          </cell>
          <cell r="AB861">
            <v>0</v>
          </cell>
          <cell r="AC861">
            <v>0</v>
          </cell>
          <cell r="AD861">
            <v>0</v>
          </cell>
          <cell r="AE861">
            <v>0</v>
          </cell>
          <cell r="AF861">
            <v>0</v>
          </cell>
          <cell r="AG861">
            <v>0</v>
          </cell>
          <cell r="AH861">
            <v>0</v>
          </cell>
          <cell r="AI861">
            <v>0</v>
          </cell>
          <cell r="AJ861" t="str">
            <v>x</v>
          </cell>
          <cell r="AK861">
            <v>0</v>
          </cell>
          <cell r="AL861">
            <v>0</v>
          </cell>
          <cell r="AM861">
            <v>0</v>
          </cell>
          <cell r="AN861">
            <v>0</v>
          </cell>
          <cell r="AO861">
            <v>0</v>
          </cell>
          <cell r="AP861">
            <v>0</v>
          </cell>
          <cell r="AQ861">
            <v>0</v>
          </cell>
          <cell r="AR861">
            <v>0</v>
          </cell>
          <cell r="AS861">
            <v>0</v>
          </cell>
          <cell r="AT861">
            <v>0</v>
          </cell>
          <cell r="AU861">
            <v>0</v>
          </cell>
          <cell r="AV861">
            <v>0</v>
          </cell>
          <cell r="AW861">
            <v>0</v>
          </cell>
          <cell r="AX861">
            <v>0</v>
          </cell>
          <cell r="AY861">
            <v>0</v>
          </cell>
          <cell r="AZ861">
            <v>0</v>
          </cell>
          <cell r="BA861">
            <v>0</v>
          </cell>
          <cell r="BB861">
            <v>0</v>
          </cell>
          <cell r="BC861" t="str">
            <v>x</v>
          </cell>
          <cell r="BD861">
            <v>0</v>
          </cell>
          <cell r="BE861">
            <v>0</v>
          </cell>
        </row>
        <row r="862">
          <cell r="A862" t="str">
            <v>DC4VB22</v>
          </cell>
          <cell r="B862">
            <v>0</v>
          </cell>
          <cell r="C862">
            <v>0</v>
          </cell>
          <cell r="D862" t="str">
            <v>CC4VB22</v>
          </cell>
          <cell r="E862">
            <v>0</v>
          </cell>
          <cell r="F862">
            <v>675</v>
          </cell>
          <cell r="G862" t="str">
            <v>Thực tập nghiệp vụ</v>
          </cell>
          <cell r="H862">
            <v>5</v>
          </cell>
          <cell r="I862">
            <v>0</v>
          </cell>
          <cell r="J862">
            <v>0</v>
          </cell>
          <cell r="K862">
            <v>225</v>
          </cell>
          <cell r="L862">
            <v>0</v>
          </cell>
          <cell r="M862" t="str">
            <v>TH</v>
          </cell>
          <cell r="N862">
            <v>0</v>
          </cell>
          <cell r="O862" t="str">
            <v>Vận tải sắt - bộ</v>
          </cell>
          <cell r="P862" t="str">
            <v>KINH TẾ - VẬN TẢI</v>
          </cell>
          <cell r="Q862" t="str">
            <v>KVSB</v>
          </cell>
          <cell r="R862" t="str">
            <v>KTVT</v>
          </cell>
          <cell r="S862" t="str">
            <v>KTVT-KVSB</v>
          </cell>
          <cell r="T862">
            <v>0</v>
          </cell>
          <cell r="U862">
            <v>0</v>
          </cell>
          <cell r="V862">
            <v>0</v>
          </cell>
          <cell r="W862">
            <v>0</v>
          </cell>
          <cell r="X862">
            <v>0</v>
          </cell>
          <cell r="Y862">
            <v>0</v>
          </cell>
          <cell r="Z862">
            <v>0</v>
          </cell>
          <cell r="AA862">
            <v>0</v>
          </cell>
          <cell r="AB862">
            <v>0</v>
          </cell>
          <cell r="AC862">
            <v>0</v>
          </cell>
          <cell r="AD862">
            <v>0</v>
          </cell>
          <cell r="AE862">
            <v>0</v>
          </cell>
          <cell r="AF862">
            <v>0</v>
          </cell>
          <cell r="AG862">
            <v>0</v>
          </cell>
          <cell r="AH862">
            <v>0</v>
          </cell>
          <cell r="AI862">
            <v>0</v>
          </cell>
          <cell r="AJ862" t="str">
            <v>x</v>
          </cell>
          <cell r="AK862">
            <v>0</v>
          </cell>
          <cell r="AL862">
            <v>0</v>
          </cell>
          <cell r="AM862">
            <v>0</v>
          </cell>
          <cell r="AN862">
            <v>0</v>
          </cell>
          <cell r="AO862">
            <v>0</v>
          </cell>
          <cell r="AP862">
            <v>0</v>
          </cell>
          <cell r="AQ862">
            <v>0</v>
          </cell>
          <cell r="AR862">
            <v>0</v>
          </cell>
          <cell r="AS862">
            <v>0</v>
          </cell>
          <cell r="AT862">
            <v>0</v>
          </cell>
          <cell r="AU862">
            <v>0</v>
          </cell>
          <cell r="AV862">
            <v>0</v>
          </cell>
          <cell r="AW862">
            <v>0</v>
          </cell>
          <cell r="AX862">
            <v>0</v>
          </cell>
          <cell r="AY862">
            <v>0</v>
          </cell>
          <cell r="AZ862">
            <v>0</v>
          </cell>
          <cell r="BA862">
            <v>0</v>
          </cell>
          <cell r="BB862">
            <v>0</v>
          </cell>
          <cell r="BC862" t="str">
            <v>x</v>
          </cell>
          <cell r="BD862">
            <v>0</v>
          </cell>
          <cell r="BE862">
            <v>0</v>
          </cell>
        </row>
        <row r="863">
          <cell r="A863" t="str">
            <v>DC4VL21</v>
          </cell>
          <cell r="B863">
            <v>0</v>
          </cell>
          <cell r="C863">
            <v>0</v>
          </cell>
          <cell r="D863">
            <v>0</v>
          </cell>
          <cell r="E863">
            <v>0</v>
          </cell>
          <cell r="F863">
            <v>920</v>
          </cell>
          <cell r="G863" t="str">
            <v>Thực tập nghiệp vụ</v>
          </cell>
          <cell r="H863">
            <v>6</v>
          </cell>
          <cell r="I863">
            <v>0</v>
          </cell>
          <cell r="J863">
            <v>0</v>
          </cell>
          <cell r="K863">
            <v>270</v>
          </cell>
          <cell r="L863">
            <v>0</v>
          </cell>
          <cell r="M863" t="str">
            <v>TH</v>
          </cell>
          <cell r="N863">
            <v>0</v>
          </cell>
          <cell r="O863" t="str">
            <v>Vận tải sắt - bộ</v>
          </cell>
          <cell r="P863" t="str">
            <v>KINH TẾ - VẬN TẢI</v>
          </cell>
          <cell r="Q863" t="str">
            <v>KVSB</v>
          </cell>
          <cell r="R863" t="str">
            <v>KTVT</v>
          </cell>
          <cell r="S863" t="str">
            <v>KTVT-KVSB</v>
          </cell>
          <cell r="T863">
            <v>0</v>
          </cell>
          <cell r="U863">
            <v>0</v>
          </cell>
          <cell r="V863">
            <v>0</v>
          </cell>
          <cell r="W863">
            <v>0</v>
          </cell>
          <cell r="X863">
            <v>0</v>
          </cell>
          <cell r="Y863">
            <v>0</v>
          </cell>
          <cell r="Z863">
            <v>0</v>
          </cell>
          <cell r="AA863">
            <v>0</v>
          </cell>
          <cell r="AB863">
            <v>0</v>
          </cell>
          <cell r="AC863">
            <v>0</v>
          </cell>
          <cell r="AD863">
            <v>0</v>
          </cell>
          <cell r="AE863">
            <v>0</v>
          </cell>
          <cell r="AF863">
            <v>0</v>
          </cell>
          <cell r="AG863">
            <v>0</v>
          </cell>
          <cell r="AH863">
            <v>0</v>
          </cell>
          <cell r="AI863">
            <v>0</v>
          </cell>
          <cell r="AJ863">
            <v>0</v>
          </cell>
          <cell r="AK863">
            <v>0</v>
          </cell>
          <cell r="AL863" t="str">
            <v>x</v>
          </cell>
          <cell r="AM863">
            <v>0</v>
          </cell>
          <cell r="AN863">
            <v>0</v>
          </cell>
          <cell r="AO863">
            <v>0</v>
          </cell>
          <cell r="AP863">
            <v>0</v>
          </cell>
          <cell r="AQ863">
            <v>0</v>
          </cell>
          <cell r="AR863">
            <v>0</v>
          </cell>
          <cell r="AS863">
            <v>0</v>
          </cell>
          <cell r="AT863">
            <v>0</v>
          </cell>
          <cell r="AU863">
            <v>0</v>
          </cell>
          <cell r="AV863">
            <v>0</v>
          </cell>
          <cell r="AW863">
            <v>0</v>
          </cell>
          <cell r="AX863">
            <v>0</v>
          </cell>
          <cell r="AY863">
            <v>0</v>
          </cell>
          <cell r="AZ863">
            <v>0</v>
          </cell>
          <cell r="BA863">
            <v>0</v>
          </cell>
          <cell r="BB863">
            <v>0</v>
          </cell>
          <cell r="BC863">
            <v>0</v>
          </cell>
          <cell r="BD863">
            <v>0</v>
          </cell>
          <cell r="BE863">
            <v>0</v>
          </cell>
        </row>
        <row r="864">
          <cell r="A864" t="str">
            <v>DC4VS21</v>
          </cell>
          <cell r="B864">
            <v>0</v>
          </cell>
          <cell r="C864">
            <v>0</v>
          </cell>
          <cell r="D864" t="str">
            <v>CC4VS21</v>
          </cell>
          <cell r="E864">
            <v>0</v>
          </cell>
          <cell r="F864">
            <v>672</v>
          </cell>
          <cell r="G864" t="str">
            <v>Thực tập nghiệp vụ 1</v>
          </cell>
          <cell r="H864">
            <v>5</v>
          </cell>
          <cell r="I864">
            <v>0</v>
          </cell>
          <cell r="J864">
            <v>0</v>
          </cell>
          <cell r="K864">
            <v>225</v>
          </cell>
          <cell r="L864">
            <v>0</v>
          </cell>
          <cell r="M864" t="str">
            <v>TH</v>
          </cell>
          <cell r="N864">
            <v>0</v>
          </cell>
          <cell r="O864" t="str">
            <v>Vận tải sắt - bộ</v>
          </cell>
          <cell r="P864" t="str">
            <v>KINH TẾ - VẬN TẢI</v>
          </cell>
          <cell r="Q864" t="str">
            <v>KVSB</v>
          </cell>
          <cell r="R864" t="str">
            <v>KTVT</v>
          </cell>
          <cell r="S864" t="str">
            <v>KTVT-KVSB</v>
          </cell>
          <cell r="T864">
            <v>0</v>
          </cell>
          <cell r="U864">
            <v>0</v>
          </cell>
          <cell r="V864">
            <v>0</v>
          </cell>
          <cell r="W864">
            <v>0</v>
          </cell>
          <cell r="X864">
            <v>0</v>
          </cell>
          <cell r="Y864">
            <v>0</v>
          </cell>
          <cell r="Z864">
            <v>0</v>
          </cell>
          <cell r="AA864">
            <v>0</v>
          </cell>
          <cell r="AB864">
            <v>0</v>
          </cell>
          <cell r="AC864">
            <v>0</v>
          </cell>
          <cell r="AD864">
            <v>0</v>
          </cell>
          <cell r="AE864">
            <v>0</v>
          </cell>
          <cell r="AF864">
            <v>0</v>
          </cell>
          <cell r="AG864">
            <v>0</v>
          </cell>
          <cell r="AH864">
            <v>0</v>
          </cell>
          <cell r="AI864">
            <v>0</v>
          </cell>
          <cell r="AJ864">
            <v>0</v>
          </cell>
          <cell r="AK864" t="str">
            <v>x</v>
          </cell>
          <cell r="AL864">
            <v>0</v>
          </cell>
          <cell r="AM864">
            <v>0</v>
          </cell>
          <cell r="AN864">
            <v>0</v>
          </cell>
          <cell r="AO864">
            <v>0</v>
          </cell>
          <cell r="AP864">
            <v>0</v>
          </cell>
          <cell r="AQ864">
            <v>0</v>
          </cell>
          <cell r="AR864">
            <v>0</v>
          </cell>
          <cell r="AS864">
            <v>0</v>
          </cell>
          <cell r="AT864">
            <v>0</v>
          </cell>
          <cell r="AU864">
            <v>0</v>
          </cell>
          <cell r="AV864">
            <v>0</v>
          </cell>
          <cell r="AW864">
            <v>0</v>
          </cell>
          <cell r="AX864">
            <v>0</v>
          </cell>
          <cell r="AY864">
            <v>0</v>
          </cell>
          <cell r="AZ864">
            <v>0</v>
          </cell>
          <cell r="BA864">
            <v>0</v>
          </cell>
          <cell r="BB864">
            <v>0</v>
          </cell>
          <cell r="BC864">
            <v>0</v>
          </cell>
          <cell r="BD864" t="str">
            <v>x</v>
          </cell>
          <cell r="BE864">
            <v>0</v>
          </cell>
        </row>
        <row r="865">
          <cell r="A865" t="str">
            <v>DC4VS22</v>
          </cell>
          <cell r="B865">
            <v>0</v>
          </cell>
          <cell r="C865">
            <v>0</v>
          </cell>
          <cell r="D865" t="str">
            <v>CC4VS22</v>
          </cell>
          <cell r="E865">
            <v>0</v>
          </cell>
          <cell r="F865">
            <v>673</v>
          </cell>
          <cell r="G865" t="str">
            <v>Thực tập nghiệp vụ 2</v>
          </cell>
          <cell r="H865">
            <v>6</v>
          </cell>
          <cell r="I865">
            <v>0</v>
          </cell>
          <cell r="J865">
            <v>0</v>
          </cell>
          <cell r="K865">
            <v>270</v>
          </cell>
          <cell r="L865">
            <v>0</v>
          </cell>
          <cell r="M865" t="str">
            <v>TH</v>
          </cell>
          <cell r="N865">
            <v>0</v>
          </cell>
          <cell r="O865" t="str">
            <v>Vận tải sắt - bộ</v>
          </cell>
          <cell r="P865" t="str">
            <v>KINH TẾ - VẬN TẢI</v>
          </cell>
          <cell r="Q865" t="str">
            <v>KVSB</v>
          </cell>
          <cell r="R865" t="str">
            <v>KTVT</v>
          </cell>
          <cell r="S865" t="str">
            <v>KTVT-KVSB</v>
          </cell>
          <cell r="T865">
            <v>0</v>
          </cell>
          <cell r="U865">
            <v>0</v>
          </cell>
          <cell r="V865">
            <v>0</v>
          </cell>
          <cell r="W865">
            <v>0</v>
          </cell>
          <cell r="X865">
            <v>0</v>
          </cell>
          <cell r="Y865">
            <v>0</v>
          </cell>
          <cell r="Z865">
            <v>0</v>
          </cell>
          <cell r="AA865">
            <v>0</v>
          </cell>
          <cell r="AB865">
            <v>0</v>
          </cell>
          <cell r="AC865">
            <v>0</v>
          </cell>
          <cell r="AD865">
            <v>0</v>
          </cell>
          <cell r="AE865">
            <v>0</v>
          </cell>
          <cell r="AF865">
            <v>0</v>
          </cell>
          <cell r="AG865">
            <v>0</v>
          </cell>
          <cell r="AH865">
            <v>0</v>
          </cell>
          <cell r="AI865">
            <v>0</v>
          </cell>
          <cell r="AJ865">
            <v>0</v>
          </cell>
          <cell r="AK865" t="str">
            <v>x</v>
          </cell>
          <cell r="AL865">
            <v>0</v>
          </cell>
          <cell r="AM865">
            <v>0</v>
          </cell>
          <cell r="AN865">
            <v>0</v>
          </cell>
          <cell r="AO865">
            <v>0</v>
          </cell>
          <cell r="AP865">
            <v>0</v>
          </cell>
          <cell r="AQ865">
            <v>0</v>
          </cell>
          <cell r="AR865">
            <v>0</v>
          </cell>
          <cell r="AS865">
            <v>0</v>
          </cell>
          <cell r="AT865">
            <v>0</v>
          </cell>
          <cell r="AU865">
            <v>0</v>
          </cell>
          <cell r="AV865">
            <v>0</v>
          </cell>
          <cell r="AW865">
            <v>0</v>
          </cell>
          <cell r="AX865">
            <v>0</v>
          </cell>
          <cell r="AY865">
            <v>0</v>
          </cell>
          <cell r="AZ865">
            <v>0</v>
          </cell>
          <cell r="BA865">
            <v>0</v>
          </cell>
          <cell r="BB865">
            <v>0</v>
          </cell>
          <cell r="BC865">
            <v>0</v>
          </cell>
          <cell r="BD865" t="str">
            <v>x</v>
          </cell>
          <cell r="BE865">
            <v>0</v>
          </cell>
        </row>
        <row r="866">
          <cell r="A866" t="str">
            <v>DC4VS70</v>
          </cell>
          <cell r="B866" t="str">
            <v>DC4VS70</v>
          </cell>
          <cell r="C866" t="str">
            <v>DC4VS70</v>
          </cell>
          <cell r="D866" t="str">
            <v>CC4VS70</v>
          </cell>
          <cell r="E866" t="str">
            <v>CC4VS70</v>
          </cell>
          <cell r="F866">
            <v>703</v>
          </cell>
          <cell r="G866" t="str">
            <v>Thực tập tốt nghiệp</v>
          </cell>
          <cell r="H866">
            <v>4</v>
          </cell>
          <cell r="I866">
            <v>0</v>
          </cell>
          <cell r="J866">
            <v>0</v>
          </cell>
          <cell r="K866">
            <v>180</v>
          </cell>
          <cell r="L866">
            <v>0</v>
          </cell>
          <cell r="M866" t="str">
            <v>VĐ</v>
          </cell>
          <cell r="N866">
            <v>0</v>
          </cell>
          <cell r="O866" t="str">
            <v>Vận tải sắt - bộ</v>
          </cell>
          <cell r="P866" t="str">
            <v>KINH TẾ - VẬN TẢI</v>
          </cell>
          <cell r="Q866" t="str">
            <v>KVSB</v>
          </cell>
          <cell r="R866" t="str">
            <v>KTVT</v>
          </cell>
          <cell r="S866" t="str">
            <v>KTVT-KVSB</v>
          </cell>
          <cell r="T866">
            <v>0</v>
          </cell>
          <cell r="U866">
            <v>0</v>
          </cell>
          <cell r="V866">
            <v>0</v>
          </cell>
          <cell r="W866">
            <v>0</v>
          </cell>
          <cell r="X866">
            <v>0</v>
          </cell>
          <cell r="Y866">
            <v>0</v>
          </cell>
          <cell r="Z866">
            <v>0</v>
          </cell>
          <cell r="AA866">
            <v>0</v>
          </cell>
          <cell r="AB866">
            <v>0</v>
          </cell>
          <cell r="AC866">
            <v>0</v>
          </cell>
          <cell r="AD866">
            <v>0</v>
          </cell>
          <cell r="AE866">
            <v>0</v>
          </cell>
          <cell r="AF866">
            <v>0</v>
          </cell>
          <cell r="AG866">
            <v>0</v>
          </cell>
          <cell r="AH866">
            <v>0</v>
          </cell>
          <cell r="AI866">
            <v>0</v>
          </cell>
          <cell r="AJ866">
            <v>0</v>
          </cell>
          <cell r="AK866" t="str">
            <v>x</v>
          </cell>
          <cell r="AL866">
            <v>0</v>
          </cell>
          <cell r="AM866">
            <v>0</v>
          </cell>
          <cell r="AN866">
            <v>0</v>
          </cell>
          <cell r="AO866">
            <v>0</v>
          </cell>
          <cell r="AP866">
            <v>0</v>
          </cell>
          <cell r="AQ866">
            <v>0</v>
          </cell>
          <cell r="AR866">
            <v>0</v>
          </cell>
          <cell r="AS866">
            <v>0</v>
          </cell>
          <cell r="AT866">
            <v>0</v>
          </cell>
          <cell r="AU866">
            <v>0</v>
          </cell>
          <cell r="AV866">
            <v>0</v>
          </cell>
          <cell r="AW866">
            <v>0</v>
          </cell>
          <cell r="AX866">
            <v>0</v>
          </cell>
          <cell r="AY866">
            <v>0</v>
          </cell>
          <cell r="AZ866">
            <v>0</v>
          </cell>
          <cell r="BA866">
            <v>0</v>
          </cell>
          <cell r="BB866">
            <v>0</v>
          </cell>
          <cell r="BC866">
            <v>0</v>
          </cell>
          <cell r="BD866" t="str">
            <v>x</v>
          </cell>
          <cell r="BE866">
            <v>0</v>
          </cell>
        </row>
        <row r="867">
          <cell r="A867" t="str">
            <v>DC4VB70</v>
          </cell>
          <cell r="B867" t="str">
            <v>DC4VB70</v>
          </cell>
          <cell r="C867">
            <v>0</v>
          </cell>
          <cell r="D867" t="str">
            <v>CC4VB70</v>
          </cell>
          <cell r="E867">
            <v>0</v>
          </cell>
          <cell r="F867">
            <v>704</v>
          </cell>
          <cell r="G867" t="str">
            <v>Thực tập tốt nghiệp</v>
          </cell>
          <cell r="H867">
            <v>4</v>
          </cell>
          <cell r="I867">
            <v>0</v>
          </cell>
          <cell r="J867">
            <v>0</v>
          </cell>
          <cell r="K867">
            <v>180</v>
          </cell>
          <cell r="L867">
            <v>0</v>
          </cell>
          <cell r="M867" t="str">
            <v>VĐ</v>
          </cell>
          <cell r="N867">
            <v>0</v>
          </cell>
          <cell r="O867" t="str">
            <v>Vận tải sắt - bộ</v>
          </cell>
          <cell r="P867" t="str">
            <v>KINH TẾ - VẬN TẢI</v>
          </cell>
          <cell r="Q867" t="str">
            <v>KVSB</v>
          </cell>
          <cell r="R867" t="str">
            <v>KTVT</v>
          </cell>
          <cell r="S867" t="str">
            <v>KTVT-KVSB</v>
          </cell>
          <cell r="T867">
            <v>0</v>
          </cell>
          <cell r="U867">
            <v>0</v>
          </cell>
          <cell r="V867">
            <v>0</v>
          </cell>
          <cell r="W867">
            <v>0</v>
          </cell>
          <cell r="X867">
            <v>0</v>
          </cell>
          <cell r="Y867">
            <v>0</v>
          </cell>
          <cell r="Z867">
            <v>0</v>
          </cell>
          <cell r="AA867">
            <v>0</v>
          </cell>
          <cell r="AB867">
            <v>0</v>
          </cell>
          <cell r="AC867">
            <v>0</v>
          </cell>
          <cell r="AD867">
            <v>0</v>
          </cell>
          <cell r="AE867">
            <v>0</v>
          </cell>
          <cell r="AF867">
            <v>0</v>
          </cell>
          <cell r="AG867">
            <v>0</v>
          </cell>
          <cell r="AH867">
            <v>0</v>
          </cell>
          <cell r="AI867">
            <v>0</v>
          </cell>
          <cell r="AJ867" t="str">
            <v>x</v>
          </cell>
          <cell r="AK867">
            <v>0</v>
          </cell>
          <cell r="AL867">
            <v>0</v>
          </cell>
          <cell r="AM867">
            <v>0</v>
          </cell>
          <cell r="AN867">
            <v>0</v>
          </cell>
          <cell r="AO867">
            <v>0</v>
          </cell>
          <cell r="AP867">
            <v>0</v>
          </cell>
          <cell r="AQ867">
            <v>0</v>
          </cell>
          <cell r="AR867">
            <v>0</v>
          </cell>
          <cell r="AS867">
            <v>0</v>
          </cell>
          <cell r="AT867">
            <v>0</v>
          </cell>
          <cell r="AU867">
            <v>0</v>
          </cell>
          <cell r="AV867">
            <v>0</v>
          </cell>
          <cell r="AW867">
            <v>0</v>
          </cell>
          <cell r="AX867">
            <v>0</v>
          </cell>
          <cell r="AY867">
            <v>0</v>
          </cell>
          <cell r="AZ867">
            <v>0</v>
          </cell>
          <cell r="BA867">
            <v>0</v>
          </cell>
          <cell r="BB867">
            <v>0</v>
          </cell>
          <cell r="BC867" t="str">
            <v>x</v>
          </cell>
          <cell r="BD867">
            <v>0</v>
          </cell>
          <cell r="BE867">
            <v>0</v>
          </cell>
        </row>
        <row r="868">
          <cell r="A868" t="str">
            <v>DC4VL70</v>
          </cell>
          <cell r="B868" t="str">
            <v>DC4VL70</v>
          </cell>
          <cell r="C868">
            <v>0</v>
          </cell>
          <cell r="D868">
            <v>0</v>
          </cell>
          <cell r="E868">
            <v>0</v>
          </cell>
          <cell r="F868">
            <v>708</v>
          </cell>
          <cell r="G868" t="str">
            <v>Thực tập tốt nghiệp</v>
          </cell>
          <cell r="H868">
            <v>4</v>
          </cell>
          <cell r="I868">
            <v>0</v>
          </cell>
          <cell r="J868">
            <v>0</v>
          </cell>
          <cell r="K868">
            <v>180</v>
          </cell>
          <cell r="L868">
            <v>0</v>
          </cell>
          <cell r="M868" t="str">
            <v>VĐ</v>
          </cell>
          <cell r="N868">
            <v>0</v>
          </cell>
          <cell r="O868" t="str">
            <v>Vận tải sắt - bộ</v>
          </cell>
          <cell r="P868" t="str">
            <v>KINH TẾ - VẬN TẢI</v>
          </cell>
          <cell r="Q868" t="str">
            <v>KVSB</v>
          </cell>
          <cell r="R868" t="str">
            <v>KTVT</v>
          </cell>
          <cell r="S868" t="str">
            <v>KTVT-KVSB</v>
          </cell>
          <cell r="T868">
            <v>0</v>
          </cell>
          <cell r="U868">
            <v>0</v>
          </cell>
          <cell r="V868">
            <v>0</v>
          </cell>
          <cell r="W868">
            <v>0</v>
          </cell>
          <cell r="X868">
            <v>0</v>
          </cell>
          <cell r="Y868">
            <v>0</v>
          </cell>
          <cell r="Z868">
            <v>0</v>
          </cell>
          <cell r="AA868">
            <v>0</v>
          </cell>
          <cell r="AB868">
            <v>0</v>
          </cell>
          <cell r="AC868">
            <v>0</v>
          </cell>
          <cell r="AD868">
            <v>0</v>
          </cell>
          <cell r="AE868">
            <v>0</v>
          </cell>
          <cell r="AF868">
            <v>0</v>
          </cell>
          <cell r="AG868">
            <v>0</v>
          </cell>
          <cell r="AH868">
            <v>0</v>
          </cell>
          <cell r="AI868">
            <v>0</v>
          </cell>
          <cell r="AJ868">
            <v>0</v>
          </cell>
          <cell r="AK868">
            <v>0</v>
          </cell>
          <cell r="AL868" t="str">
            <v>x</v>
          </cell>
          <cell r="AM868">
            <v>0</v>
          </cell>
          <cell r="AN868">
            <v>0</v>
          </cell>
          <cell r="AO868">
            <v>0</v>
          </cell>
          <cell r="AP868">
            <v>0</v>
          </cell>
          <cell r="AQ868">
            <v>0</v>
          </cell>
          <cell r="AR868">
            <v>0</v>
          </cell>
          <cell r="AS868">
            <v>0</v>
          </cell>
          <cell r="AT868">
            <v>0</v>
          </cell>
          <cell r="AU868">
            <v>0</v>
          </cell>
          <cell r="AV868">
            <v>0</v>
          </cell>
          <cell r="AW868">
            <v>0</v>
          </cell>
          <cell r="AX868">
            <v>0</v>
          </cell>
          <cell r="AY868">
            <v>0</v>
          </cell>
          <cell r="AZ868">
            <v>0</v>
          </cell>
          <cell r="BA868">
            <v>0</v>
          </cell>
          <cell r="BB868">
            <v>0</v>
          </cell>
          <cell r="BC868">
            <v>0</v>
          </cell>
          <cell r="BD868">
            <v>0</v>
          </cell>
          <cell r="BE868">
            <v>0</v>
          </cell>
        </row>
        <row r="869">
          <cell r="A869" t="str">
            <v>DC3VL41</v>
          </cell>
          <cell r="B869">
            <v>0</v>
          </cell>
          <cell r="C869">
            <v>0</v>
          </cell>
          <cell r="D869">
            <v>0</v>
          </cell>
          <cell r="E869">
            <v>0</v>
          </cell>
          <cell r="F869">
            <v>922</v>
          </cell>
          <cell r="G869" t="str">
            <v>Thương mại quốc tế</v>
          </cell>
          <cell r="H869">
            <v>2</v>
          </cell>
          <cell r="I869">
            <v>30</v>
          </cell>
          <cell r="J869">
            <v>0</v>
          </cell>
          <cell r="K869">
            <v>0</v>
          </cell>
          <cell r="L869">
            <v>0</v>
          </cell>
          <cell r="M869" t="str">
            <v>Viết</v>
          </cell>
          <cell r="N869">
            <v>75</v>
          </cell>
          <cell r="O869" t="str">
            <v>Vận tải sắt - bộ</v>
          </cell>
          <cell r="P869" t="str">
            <v>KINH TẾ - VẬN TẢI</v>
          </cell>
          <cell r="Q869" t="str">
            <v>KVSB</v>
          </cell>
          <cell r="R869" t="str">
            <v>KTVT</v>
          </cell>
          <cell r="S869" t="str">
            <v>KTVT-KVSB</v>
          </cell>
          <cell r="T869">
            <v>0</v>
          </cell>
          <cell r="U869">
            <v>0</v>
          </cell>
          <cell r="V869">
            <v>0</v>
          </cell>
          <cell r="W869">
            <v>0</v>
          </cell>
          <cell r="X869">
            <v>0</v>
          </cell>
          <cell r="Y869">
            <v>0</v>
          </cell>
          <cell r="Z869">
            <v>0</v>
          </cell>
          <cell r="AA869">
            <v>0</v>
          </cell>
          <cell r="AB869">
            <v>0</v>
          </cell>
          <cell r="AC869">
            <v>0</v>
          </cell>
          <cell r="AD869">
            <v>0</v>
          </cell>
          <cell r="AE869">
            <v>0</v>
          </cell>
          <cell r="AF869">
            <v>0</v>
          </cell>
          <cell r="AG869">
            <v>0</v>
          </cell>
          <cell r="AH869">
            <v>0</v>
          </cell>
          <cell r="AI869">
            <v>0</v>
          </cell>
          <cell r="AJ869">
            <v>0</v>
          </cell>
          <cell r="AK869">
            <v>0</v>
          </cell>
          <cell r="AL869" t="str">
            <v>o</v>
          </cell>
          <cell r="AM869">
            <v>0</v>
          </cell>
          <cell r="AN869">
            <v>0</v>
          </cell>
          <cell r="AO869">
            <v>0</v>
          </cell>
          <cell r="AP869">
            <v>0</v>
          </cell>
          <cell r="AQ869">
            <v>0</v>
          </cell>
          <cell r="AR869">
            <v>0</v>
          </cell>
          <cell r="AS869">
            <v>0</v>
          </cell>
          <cell r="AT869">
            <v>0</v>
          </cell>
          <cell r="AU869">
            <v>0</v>
          </cell>
          <cell r="AV869">
            <v>0</v>
          </cell>
          <cell r="AW869">
            <v>0</v>
          </cell>
          <cell r="AX869">
            <v>0</v>
          </cell>
          <cell r="AY869">
            <v>0</v>
          </cell>
          <cell r="AZ869">
            <v>0</v>
          </cell>
          <cell r="BA869">
            <v>0</v>
          </cell>
          <cell r="BB869">
            <v>0</v>
          </cell>
          <cell r="BC869">
            <v>0</v>
          </cell>
          <cell r="BD869">
            <v>0</v>
          </cell>
          <cell r="BE869">
            <v>0</v>
          </cell>
        </row>
        <row r="870">
          <cell r="A870" t="str">
            <v>DC3VB16</v>
          </cell>
          <cell r="B870">
            <v>0</v>
          </cell>
          <cell r="C870">
            <v>0</v>
          </cell>
          <cell r="D870" t="str">
            <v>CC3VB16</v>
          </cell>
          <cell r="E870">
            <v>0</v>
          </cell>
          <cell r="F870">
            <v>504</v>
          </cell>
          <cell r="G870" t="str">
            <v>Thương vụ vận tải</v>
          </cell>
          <cell r="H870">
            <v>3</v>
          </cell>
          <cell r="I870">
            <v>45</v>
          </cell>
          <cell r="J870">
            <v>0</v>
          </cell>
          <cell r="K870">
            <v>0</v>
          </cell>
          <cell r="L870">
            <v>0</v>
          </cell>
          <cell r="M870" t="str">
            <v>Viết</v>
          </cell>
          <cell r="N870">
            <v>90</v>
          </cell>
          <cell r="O870" t="str">
            <v>Vận tải sắt - bộ</v>
          </cell>
          <cell r="P870" t="str">
            <v>KINH TẾ - VẬN TẢI</v>
          </cell>
          <cell r="Q870" t="str">
            <v>KVSB</v>
          </cell>
          <cell r="R870" t="str">
            <v>KTVT</v>
          </cell>
          <cell r="S870" t="str">
            <v>KTVT-KVSB</v>
          </cell>
          <cell r="T870">
            <v>0</v>
          </cell>
          <cell r="U870">
            <v>0</v>
          </cell>
          <cell r="V870">
            <v>0</v>
          </cell>
          <cell r="W870">
            <v>0</v>
          </cell>
          <cell r="X870">
            <v>0</v>
          </cell>
          <cell r="Y870">
            <v>0</v>
          </cell>
          <cell r="Z870">
            <v>0</v>
          </cell>
          <cell r="AA870">
            <v>0</v>
          </cell>
          <cell r="AB870">
            <v>0</v>
          </cell>
          <cell r="AC870">
            <v>0</v>
          </cell>
          <cell r="AD870">
            <v>0</v>
          </cell>
          <cell r="AE870">
            <v>0</v>
          </cell>
          <cell r="AF870">
            <v>0</v>
          </cell>
          <cell r="AG870">
            <v>0</v>
          </cell>
          <cell r="AH870">
            <v>0</v>
          </cell>
          <cell r="AI870">
            <v>0</v>
          </cell>
          <cell r="AJ870" t="str">
            <v>x</v>
          </cell>
          <cell r="AK870">
            <v>0</v>
          </cell>
          <cell r="AL870">
            <v>0</v>
          </cell>
          <cell r="AM870">
            <v>0</v>
          </cell>
          <cell r="AN870">
            <v>0</v>
          </cell>
          <cell r="AO870">
            <v>0</v>
          </cell>
          <cell r="AP870">
            <v>0</v>
          </cell>
          <cell r="AQ870">
            <v>0</v>
          </cell>
          <cell r="AR870">
            <v>0</v>
          </cell>
          <cell r="AS870">
            <v>0</v>
          </cell>
          <cell r="AT870">
            <v>0</v>
          </cell>
          <cell r="AU870">
            <v>0</v>
          </cell>
          <cell r="AV870">
            <v>0</v>
          </cell>
          <cell r="AW870">
            <v>0</v>
          </cell>
          <cell r="AX870">
            <v>0</v>
          </cell>
          <cell r="AY870">
            <v>0</v>
          </cell>
          <cell r="AZ870">
            <v>0</v>
          </cell>
          <cell r="BA870">
            <v>0</v>
          </cell>
          <cell r="BB870">
            <v>0</v>
          </cell>
          <cell r="BC870" t="str">
            <v>x</v>
          </cell>
          <cell r="BD870">
            <v>0</v>
          </cell>
          <cell r="BE870">
            <v>0</v>
          </cell>
        </row>
        <row r="871">
          <cell r="A871">
            <v>0</v>
          </cell>
          <cell r="B871" t="str">
            <v>DL3VB16</v>
          </cell>
          <cell r="C871">
            <v>0</v>
          </cell>
          <cell r="D871">
            <v>0</v>
          </cell>
          <cell r="E871">
            <v>0</v>
          </cell>
          <cell r="F871">
            <v>855</v>
          </cell>
          <cell r="G871" t="str">
            <v>Thương vụ vận tải</v>
          </cell>
          <cell r="H871">
            <v>2</v>
          </cell>
          <cell r="I871">
            <v>30</v>
          </cell>
          <cell r="J871">
            <v>0</v>
          </cell>
          <cell r="K871">
            <v>0</v>
          </cell>
          <cell r="L871">
            <v>0</v>
          </cell>
          <cell r="M871" t="str">
            <v>Viết</v>
          </cell>
          <cell r="N871">
            <v>75</v>
          </cell>
          <cell r="O871" t="str">
            <v>Vận tải sắt - bộ</v>
          </cell>
          <cell r="P871" t="str">
            <v>KINH TẾ - VẬN TẢI</v>
          </cell>
          <cell r="Q871" t="str">
            <v>KVSB</v>
          </cell>
          <cell r="R871" t="str">
            <v>KTVT</v>
          </cell>
          <cell r="S871" t="str">
            <v>KTVT-KVSB</v>
          </cell>
          <cell r="T871">
            <v>0</v>
          </cell>
          <cell r="U871">
            <v>0</v>
          </cell>
          <cell r="V871">
            <v>0</v>
          </cell>
          <cell r="W871">
            <v>0</v>
          </cell>
          <cell r="X871">
            <v>0</v>
          </cell>
          <cell r="Y871">
            <v>0</v>
          </cell>
          <cell r="Z871">
            <v>0</v>
          </cell>
          <cell r="AA871">
            <v>0</v>
          </cell>
          <cell r="AB871">
            <v>0</v>
          </cell>
          <cell r="AC871">
            <v>0</v>
          </cell>
          <cell r="AD871">
            <v>0</v>
          </cell>
          <cell r="AE871">
            <v>0</v>
          </cell>
          <cell r="AF871">
            <v>0</v>
          </cell>
          <cell r="AG871">
            <v>0</v>
          </cell>
          <cell r="AH871">
            <v>0</v>
          </cell>
          <cell r="AI871">
            <v>0</v>
          </cell>
          <cell r="AJ871">
            <v>0</v>
          </cell>
          <cell r="AK871">
            <v>0</v>
          </cell>
          <cell r="AL871">
            <v>0</v>
          </cell>
          <cell r="AM871">
            <v>0</v>
          </cell>
          <cell r="AN871">
            <v>0</v>
          </cell>
          <cell r="AO871">
            <v>0</v>
          </cell>
          <cell r="AP871">
            <v>0</v>
          </cell>
          <cell r="AQ871">
            <v>0</v>
          </cell>
          <cell r="AR871">
            <v>0</v>
          </cell>
          <cell r="AS871">
            <v>0</v>
          </cell>
          <cell r="AT871">
            <v>0</v>
          </cell>
          <cell r="AU871">
            <v>0</v>
          </cell>
          <cell r="AV871">
            <v>0</v>
          </cell>
          <cell r="AW871">
            <v>0</v>
          </cell>
          <cell r="AX871">
            <v>0</v>
          </cell>
          <cell r="AY871">
            <v>0</v>
          </cell>
          <cell r="AZ871">
            <v>0</v>
          </cell>
          <cell r="BA871">
            <v>0</v>
          </cell>
          <cell r="BB871">
            <v>0</v>
          </cell>
          <cell r="BC871">
            <v>0</v>
          </cell>
          <cell r="BD871">
            <v>0</v>
          </cell>
          <cell r="BE871">
            <v>0</v>
          </cell>
        </row>
        <row r="872">
          <cell r="A872" t="str">
            <v>DC3VL27</v>
          </cell>
          <cell r="B872">
            <v>0</v>
          </cell>
          <cell r="C872">
            <v>0</v>
          </cell>
          <cell r="D872">
            <v>0</v>
          </cell>
          <cell r="E872">
            <v>0</v>
          </cell>
          <cell r="F872">
            <v>908</v>
          </cell>
          <cell r="G872" t="str">
            <v>Vận tải hàng hóa quốc tế</v>
          </cell>
          <cell r="H872">
            <v>3</v>
          </cell>
          <cell r="I872">
            <v>45</v>
          </cell>
          <cell r="J872">
            <v>0</v>
          </cell>
          <cell r="K872">
            <v>0</v>
          </cell>
          <cell r="L872">
            <v>0</v>
          </cell>
          <cell r="M872" t="str">
            <v>Viết</v>
          </cell>
          <cell r="N872">
            <v>90</v>
          </cell>
          <cell r="O872" t="str">
            <v>Vận tải sắt - bộ</v>
          </cell>
          <cell r="P872" t="str">
            <v>KINH TẾ - VẬN TẢI</v>
          </cell>
          <cell r="Q872" t="str">
            <v>KVSB</v>
          </cell>
          <cell r="R872" t="str">
            <v>KTVT</v>
          </cell>
          <cell r="S872" t="str">
            <v>KTVT-KVSB</v>
          </cell>
          <cell r="T872">
            <v>0</v>
          </cell>
          <cell r="U872">
            <v>0</v>
          </cell>
          <cell r="V872">
            <v>0</v>
          </cell>
          <cell r="W872">
            <v>0</v>
          </cell>
          <cell r="X872">
            <v>0</v>
          </cell>
          <cell r="Y872">
            <v>0</v>
          </cell>
          <cell r="Z872">
            <v>0</v>
          </cell>
          <cell r="AA872">
            <v>0</v>
          </cell>
          <cell r="AB872">
            <v>0</v>
          </cell>
          <cell r="AC872">
            <v>0</v>
          </cell>
          <cell r="AD872">
            <v>0</v>
          </cell>
          <cell r="AE872">
            <v>0</v>
          </cell>
          <cell r="AF872">
            <v>0</v>
          </cell>
          <cell r="AG872">
            <v>0</v>
          </cell>
          <cell r="AH872">
            <v>0</v>
          </cell>
          <cell r="AI872">
            <v>0</v>
          </cell>
          <cell r="AJ872">
            <v>0</v>
          </cell>
          <cell r="AK872">
            <v>0</v>
          </cell>
          <cell r="AL872" t="str">
            <v>x</v>
          </cell>
          <cell r="AM872">
            <v>0</v>
          </cell>
          <cell r="AN872">
            <v>0</v>
          </cell>
          <cell r="AO872">
            <v>0</v>
          </cell>
          <cell r="AP872">
            <v>0</v>
          </cell>
          <cell r="AQ872">
            <v>0</v>
          </cell>
          <cell r="AR872">
            <v>0</v>
          </cell>
          <cell r="AS872">
            <v>0</v>
          </cell>
          <cell r="AT872">
            <v>0</v>
          </cell>
          <cell r="AU872">
            <v>0</v>
          </cell>
          <cell r="AV872">
            <v>0</v>
          </cell>
          <cell r="AW872">
            <v>0</v>
          </cell>
          <cell r="AX872">
            <v>0</v>
          </cell>
          <cell r="AY872">
            <v>0</v>
          </cell>
          <cell r="AZ872">
            <v>0</v>
          </cell>
          <cell r="BA872">
            <v>0</v>
          </cell>
          <cell r="BB872">
            <v>0</v>
          </cell>
          <cell r="BC872">
            <v>0</v>
          </cell>
          <cell r="BD872">
            <v>0</v>
          </cell>
          <cell r="BE872">
            <v>0</v>
          </cell>
        </row>
        <row r="873">
          <cell r="A873" t="str">
            <v>DC3VS68</v>
          </cell>
          <cell r="B873">
            <v>0</v>
          </cell>
          <cell r="C873" t="str">
            <v>DC3VS68</v>
          </cell>
          <cell r="D873" t="str">
            <v>CC3VS68</v>
          </cell>
          <cell r="E873" t="str">
            <v>CC3VS68</v>
          </cell>
          <cell r="F873">
            <v>488</v>
          </cell>
          <cell r="G873" t="str">
            <v>Vận tải liên vận đường sắt quốc tế</v>
          </cell>
          <cell r="H873">
            <v>3</v>
          </cell>
          <cell r="I873">
            <v>45</v>
          </cell>
          <cell r="J873">
            <v>0</v>
          </cell>
          <cell r="K873">
            <v>0</v>
          </cell>
          <cell r="L873">
            <v>0</v>
          </cell>
          <cell r="M873" t="str">
            <v>Viết</v>
          </cell>
          <cell r="N873">
            <v>90</v>
          </cell>
          <cell r="O873" t="str">
            <v>Vận tải sắt - bộ</v>
          </cell>
          <cell r="P873" t="str">
            <v>KINH TẾ - VẬN TẢI</v>
          </cell>
          <cell r="Q873" t="str">
            <v>KVSB</v>
          </cell>
          <cell r="R873" t="str">
            <v>KTVT</v>
          </cell>
          <cell r="S873" t="str">
            <v>KTVT-KVSB</v>
          </cell>
          <cell r="T873">
            <v>0</v>
          </cell>
          <cell r="U873">
            <v>0</v>
          </cell>
          <cell r="V873">
            <v>0</v>
          </cell>
          <cell r="W873">
            <v>0</v>
          </cell>
          <cell r="X873">
            <v>0</v>
          </cell>
          <cell r="Y873">
            <v>0</v>
          </cell>
          <cell r="Z873">
            <v>0</v>
          </cell>
          <cell r="AA873">
            <v>0</v>
          </cell>
          <cell r="AB873">
            <v>0</v>
          </cell>
          <cell r="AC873">
            <v>0</v>
          </cell>
          <cell r="AD873">
            <v>0</v>
          </cell>
          <cell r="AE873">
            <v>0</v>
          </cell>
          <cell r="AF873">
            <v>0</v>
          </cell>
          <cell r="AG873">
            <v>0</v>
          </cell>
          <cell r="AH873">
            <v>0</v>
          </cell>
          <cell r="AI873">
            <v>0</v>
          </cell>
          <cell r="AJ873">
            <v>0</v>
          </cell>
          <cell r="AK873" t="str">
            <v>x</v>
          </cell>
          <cell r="AL873">
            <v>0</v>
          </cell>
          <cell r="AM873">
            <v>0</v>
          </cell>
          <cell r="AN873">
            <v>0</v>
          </cell>
          <cell r="AO873">
            <v>0</v>
          </cell>
          <cell r="AP873">
            <v>0</v>
          </cell>
          <cell r="AQ873">
            <v>0</v>
          </cell>
          <cell r="AR873">
            <v>0</v>
          </cell>
          <cell r="AS873">
            <v>0</v>
          </cell>
          <cell r="AT873">
            <v>0</v>
          </cell>
          <cell r="AU873">
            <v>0</v>
          </cell>
          <cell r="AV873">
            <v>0</v>
          </cell>
          <cell r="AW873">
            <v>0</v>
          </cell>
          <cell r="AX873">
            <v>0</v>
          </cell>
          <cell r="AY873">
            <v>0</v>
          </cell>
          <cell r="AZ873">
            <v>0</v>
          </cell>
          <cell r="BA873">
            <v>0</v>
          </cell>
          <cell r="BB873">
            <v>0</v>
          </cell>
          <cell r="BC873">
            <v>0</v>
          </cell>
          <cell r="BD873" t="str">
            <v>x</v>
          </cell>
          <cell r="BE873">
            <v>0</v>
          </cell>
        </row>
        <row r="874">
          <cell r="A874">
            <v>0</v>
          </cell>
          <cell r="B874">
            <v>0</v>
          </cell>
          <cell r="C874">
            <v>0</v>
          </cell>
          <cell r="D874" t="str">
            <v>CC3TN28</v>
          </cell>
          <cell r="E874">
            <v>0</v>
          </cell>
          <cell r="F874">
            <v>475</v>
          </cell>
          <cell r="G874" t="str">
            <v xml:space="preserve">Kế toán ngân hàng thương mại </v>
          </cell>
          <cell r="H874">
            <v>3</v>
          </cell>
          <cell r="I874">
            <v>30</v>
          </cell>
          <cell r="J874">
            <v>0</v>
          </cell>
          <cell r="K874">
            <v>0</v>
          </cell>
          <cell r="L874">
            <v>0</v>
          </cell>
          <cell r="M874" t="str">
            <v>Viết</v>
          </cell>
          <cell r="N874">
            <v>90</v>
          </cell>
          <cell r="O874" t="str">
            <v>Tài chính - Ngân hàng</v>
          </cell>
          <cell r="P874" t="str">
            <v>KINH TẾ - VẬN TẢI</v>
          </cell>
          <cell r="Q874" t="str">
            <v>KVTN</v>
          </cell>
          <cell r="R874" t="str">
            <v>KTVT</v>
          </cell>
          <cell r="S874" t="str">
            <v>KTVT-KVTN</v>
          </cell>
          <cell r="T874">
            <v>0</v>
          </cell>
          <cell r="U874">
            <v>0</v>
          </cell>
          <cell r="V874">
            <v>0</v>
          </cell>
          <cell r="W874">
            <v>0</v>
          </cell>
          <cell r="X874">
            <v>0</v>
          </cell>
          <cell r="Y874">
            <v>0</v>
          </cell>
          <cell r="Z874">
            <v>0</v>
          </cell>
          <cell r="AA874">
            <v>0</v>
          </cell>
          <cell r="AB874">
            <v>0</v>
          </cell>
          <cell r="AC874">
            <v>0</v>
          </cell>
          <cell r="AD874">
            <v>0</v>
          </cell>
          <cell r="AE874">
            <v>0</v>
          </cell>
          <cell r="AF874">
            <v>0</v>
          </cell>
          <cell r="AG874">
            <v>0</v>
          </cell>
          <cell r="AH874">
            <v>0</v>
          </cell>
          <cell r="AI874">
            <v>0</v>
          </cell>
          <cell r="AJ874">
            <v>0</v>
          </cell>
          <cell r="AK874">
            <v>0</v>
          </cell>
          <cell r="AL874">
            <v>0</v>
          </cell>
          <cell r="AM874">
            <v>0</v>
          </cell>
          <cell r="AN874">
            <v>0</v>
          </cell>
          <cell r="AO874">
            <v>0</v>
          </cell>
          <cell r="AP874">
            <v>0</v>
          </cell>
          <cell r="AQ874">
            <v>0</v>
          </cell>
          <cell r="AR874">
            <v>0</v>
          </cell>
          <cell r="AS874">
            <v>0</v>
          </cell>
          <cell r="AT874">
            <v>0</v>
          </cell>
          <cell r="AU874">
            <v>0</v>
          </cell>
          <cell r="AV874">
            <v>0</v>
          </cell>
          <cell r="AW874">
            <v>0</v>
          </cell>
          <cell r="AX874">
            <v>0</v>
          </cell>
          <cell r="AY874">
            <v>0</v>
          </cell>
          <cell r="AZ874">
            <v>0</v>
          </cell>
          <cell r="BA874">
            <v>0</v>
          </cell>
          <cell r="BB874">
            <v>0</v>
          </cell>
          <cell r="BC874">
            <v>0</v>
          </cell>
          <cell r="BD874">
            <v>0</v>
          </cell>
          <cell r="BE874">
            <v>0</v>
          </cell>
        </row>
        <row r="875">
          <cell r="A875">
            <v>0</v>
          </cell>
          <cell r="B875">
            <v>0</v>
          </cell>
          <cell r="C875">
            <v>0</v>
          </cell>
          <cell r="D875" t="str">
            <v>CC3TN83</v>
          </cell>
          <cell r="E875">
            <v>0</v>
          </cell>
          <cell r="F875">
            <v>608</v>
          </cell>
          <cell r="G875" t="str">
            <v>Kỹ năng giao dịch trong kinh doanh ngân hàng</v>
          </cell>
          <cell r="H875">
            <v>2</v>
          </cell>
          <cell r="I875">
            <v>30</v>
          </cell>
          <cell r="J875">
            <v>0</v>
          </cell>
          <cell r="K875">
            <v>0</v>
          </cell>
          <cell r="L875">
            <v>0</v>
          </cell>
          <cell r="M875" t="str">
            <v>Viết</v>
          </cell>
          <cell r="N875">
            <v>60</v>
          </cell>
          <cell r="O875" t="str">
            <v>Tài chính - Ngân hàng</v>
          </cell>
          <cell r="P875" t="str">
            <v>KINH TẾ - VẬN TẢI</v>
          </cell>
          <cell r="Q875" t="str">
            <v>KVTN</v>
          </cell>
          <cell r="R875" t="str">
            <v>KTVT</v>
          </cell>
          <cell r="S875" t="str">
            <v>KTVT-KVTN</v>
          </cell>
          <cell r="T875">
            <v>0</v>
          </cell>
          <cell r="U875">
            <v>0</v>
          </cell>
          <cell r="V875">
            <v>0</v>
          </cell>
          <cell r="W875">
            <v>0</v>
          </cell>
          <cell r="X875">
            <v>0</v>
          </cell>
          <cell r="Y875">
            <v>0</v>
          </cell>
          <cell r="Z875">
            <v>0</v>
          </cell>
          <cell r="AA875">
            <v>0</v>
          </cell>
          <cell r="AB875">
            <v>0</v>
          </cell>
          <cell r="AC875">
            <v>0</v>
          </cell>
          <cell r="AD875">
            <v>0</v>
          </cell>
          <cell r="AE875">
            <v>0</v>
          </cell>
          <cell r="AF875">
            <v>0</v>
          </cell>
          <cell r="AG875">
            <v>0</v>
          </cell>
          <cell r="AH875">
            <v>0</v>
          </cell>
          <cell r="AI875">
            <v>0</v>
          </cell>
          <cell r="AJ875">
            <v>0</v>
          </cell>
          <cell r="AK875">
            <v>0</v>
          </cell>
          <cell r="AL875">
            <v>0</v>
          </cell>
          <cell r="AM875">
            <v>0</v>
          </cell>
          <cell r="AN875">
            <v>0</v>
          </cell>
          <cell r="AO875">
            <v>0</v>
          </cell>
          <cell r="AP875">
            <v>0</v>
          </cell>
          <cell r="AQ875">
            <v>0</v>
          </cell>
          <cell r="AR875">
            <v>0</v>
          </cell>
          <cell r="AS875">
            <v>0</v>
          </cell>
          <cell r="AT875">
            <v>0</v>
          </cell>
          <cell r="AU875">
            <v>0</v>
          </cell>
          <cell r="AV875">
            <v>0</v>
          </cell>
          <cell r="AW875">
            <v>0</v>
          </cell>
          <cell r="AX875">
            <v>0</v>
          </cell>
          <cell r="AY875">
            <v>0</v>
          </cell>
          <cell r="AZ875">
            <v>0</v>
          </cell>
          <cell r="BA875">
            <v>0</v>
          </cell>
          <cell r="BB875">
            <v>0</v>
          </cell>
          <cell r="BC875">
            <v>0</v>
          </cell>
          <cell r="BD875">
            <v>0</v>
          </cell>
          <cell r="BE875">
            <v>0</v>
          </cell>
        </row>
        <row r="876">
          <cell r="A876">
            <v>0</v>
          </cell>
          <cell r="B876">
            <v>0</v>
          </cell>
          <cell r="C876">
            <v>0</v>
          </cell>
          <cell r="D876" t="str">
            <v>CC4TN80</v>
          </cell>
          <cell r="E876">
            <v>0</v>
          </cell>
          <cell r="F876">
            <v>731</v>
          </cell>
          <cell r="G876" t="str">
            <v>Khóa luận tốt nghiệp</v>
          </cell>
          <cell r="H876">
            <v>4</v>
          </cell>
          <cell r="I876">
            <v>0</v>
          </cell>
          <cell r="J876">
            <v>0</v>
          </cell>
          <cell r="K876">
            <v>240</v>
          </cell>
          <cell r="L876">
            <v>0</v>
          </cell>
          <cell r="M876" t="str">
            <v>VĐ</v>
          </cell>
          <cell r="N876">
            <v>0</v>
          </cell>
          <cell r="O876" t="str">
            <v>Tài chính - Ngân hàng</v>
          </cell>
          <cell r="P876" t="str">
            <v>KINH TẾ - VẬN TẢI</v>
          </cell>
          <cell r="Q876" t="str">
            <v>KVTN</v>
          </cell>
          <cell r="R876" t="str">
            <v>KTVT</v>
          </cell>
          <cell r="S876" t="str">
            <v>KTVT-KVTN</v>
          </cell>
          <cell r="T876">
            <v>0</v>
          </cell>
          <cell r="U876">
            <v>0</v>
          </cell>
          <cell r="V876">
            <v>0</v>
          </cell>
          <cell r="W876">
            <v>0</v>
          </cell>
          <cell r="X876">
            <v>0</v>
          </cell>
          <cell r="Y876">
            <v>0</v>
          </cell>
          <cell r="Z876">
            <v>0</v>
          </cell>
          <cell r="AA876">
            <v>0</v>
          </cell>
          <cell r="AB876">
            <v>0</v>
          </cell>
          <cell r="AC876">
            <v>0</v>
          </cell>
          <cell r="AD876">
            <v>0</v>
          </cell>
          <cell r="AE876">
            <v>0</v>
          </cell>
          <cell r="AF876">
            <v>0</v>
          </cell>
          <cell r="AG876">
            <v>0</v>
          </cell>
          <cell r="AH876">
            <v>0</v>
          </cell>
          <cell r="AI876">
            <v>0</v>
          </cell>
          <cell r="AJ876">
            <v>0</v>
          </cell>
          <cell r="AK876">
            <v>0</v>
          </cell>
          <cell r="AL876">
            <v>0</v>
          </cell>
          <cell r="AM876">
            <v>0</v>
          </cell>
          <cell r="AN876">
            <v>0</v>
          </cell>
          <cell r="AO876">
            <v>0</v>
          </cell>
          <cell r="AP876">
            <v>0</v>
          </cell>
          <cell r="AQ876">
            <v>0</v>
          </cell>
          <cell r="AR876">
            <v>0</v>
          </cell>
          <cell r="AS876">
            <v>0</v>
          </cell>
          <cell r="AT876">
            <v>0</v>
          </cell>
          <cell r="AU876">
            <v>0</v>
          </cell>
          <cell r="AV876">
            <v>0</v>
          </cell>
          <cell r="AW876">
            <v>0</v>
          </cell>
          <cell r="AX876">
            <v>0</v>
          </cell>
          <cell r="AY876">
            <v>0</v>
          </cell>
          <cell r="AZ876">
            <v>0</v>
          </cell>
          <cell r="BA876">
            <v>0</v>
          </cell>
          <cell r="BB876">
            <v>0</v>
          </cell>
          <cell r="BC876">
            <v>0</v>
          </cell>
          <cell r="BD876">
            <v>0</v>
          </cell>
          <cell r="BE876">
            <v>0</v>
          </cell>
        </row>
        <row r="877">
          <cell r="A877" t="str">
            <v>DC4TN80</v>
          </cell>
          <cell r="B877">
            <v>0</v>
          </cell>
          <cell r="C877">
            <v>0</v>
          </cell>
          <cell r="D877">
            <v>0</v>
          </cell>
          <cell r="E877">
            <v>0</v>
          </cell>
          <cell r="F877">
            <v>943</v>
          </cell>
          <cell r="G877" t="str">
            <v>Khóa luận tốt nghiệp</v>
          </cell>
          <cell r="H877">
            <v>8</v>
          </cell>
          <cell r="I877">
            <v>0</v>
          </cell>
          <cell r="J877">
            <v>0</v>
          </cell>
          <cell r="K877">
            <v>480</v>
          </cell>
          <cell r="L877">
            <v>0</v>
          </cell>
          <cell r="M877" t="str">
            <v>VĐ</v>
          </cell>
          <cell r="N877">
            <v>0</v>
          </cell>
          <cell r="O877" t="str">
            <v>Tài chính - Ngân hàng</v>
          </cell>
          <cell r="P877" t="str">
            <v>KINH TẾ - VẬN TẢI</v>
          </cell>
          <cell r="Q877" t="str">
            <v>KVTN</v>
          </cell>
          <cell r="R877" t="str">
            <v>KTVT</v>
          </cell>
          <cell r="S877" t="str">
            <v>KTVT-KVTN</v>
          </cell>
          <cell r="T877">
            <v>0</v>
          </cell>
          <cell r="U877">
            <v>0</v>
          </cell>
          <cell r="V877">
            <v>0</v>
          </cell>
          <cell r="W877">
            <v>0</v>
          </cell>
          <cell r="X877">
            <v>0</v>
          </cell>
          <cell r="Y877">
            <v>0</v>
          </cell>
          <cell r="Z877">
            <v>0</v>
          </cell>
          <cell r="AA877">
            <v>0</v>
          </cell>
          <cell r="AB877">
            <v>0</v>
          </cell>
          <cell r="AC877">
            <v>0</v>
          </cell>
          <cell r="AD877">
            <v>0</v>
          </cell>
          <cell r="AE877">
            <v>0</v>
          </cell>
          <cell r="AF877">
            <v>0</v>
          </cell>
          <cell r="AG877">
            <v>0</v>
          </cell>
          <cell r="AH877">
            <v>0</v>
          </cell>
          <cell r="AI877">
            <v>0</v>
          </cell>
          <cell r="AJ877">
            <v>0</v>
          </cell>
          <cell r="AK877">
            <v>0</v>
          </cell>
          <cell r="AL877">
            <v>0</v>
          </cell>
          <cell r="AM877">
            <v>0</v>
          </cell>
          <cell r="AN877">
            <v>0</v>
          </cell>
          <cell r="AO877">
            <v>0</v>
          </cell>
          <cell r="AP877">
            <v>0</v>
          </cell>
          <cell r="AQ877">
            <v>0</v>
          </cell>
          <cell r="AR877">
            <v>0</v>
          </cell>
          <cell r="AS877">
            <v>0</v>
          </cell>
          <cell r="AT877">
            <v>0</v>
          </cell>
          <cell r="AU877">
            <v>0</v>
          </cell>
          <cell r="AV877">
            <v>0</v>
          </cell>
          <cell r="AW877">
            <v>0</v>
          </cell>
          <cell r="AX877">
            <v>0</v>
          </cell>
          <cell r="AY877">
            <v>0</v>
          </cell>
          <cell r="AZ877">
            <v>0</v>
          </cell>
          <cell r="BA877">
            <v>0</v>
          </cell>
          <cell r="BB877">
            <v>0</v>
          </cell>
          <cell r="BC877">
            <v>0</v>
          </cell>
          <cell r="BD877">
            <v>0</v>
          </cell>
          <cell r="BE877">
            <v>0</v>
          </cell>
        </row>
        <row r="878">
          <cell r="A878" t="str">
            <v>DC3TN51</v>
          </cell>
          <cell r="B878">
            <v>0</v>
          </cell>
          <cell r="C878">
            <v>0</v>
          </cell>
          <cell r="D878">
            <v>0</v>
          </cell>
          <cell r="E878">
            <v>0</v>
          </cell>
          <cell r="F878">
            <v>932</v>
          </cell>
          <cell r="G878" t="str">
            <v>Nghiệp vụ ngân hàng thương mại</v>
          </cell>
          <cell r="H878">
            <v>3</v>
          </cell>
          <cell r="I878">
            <v>45</v>
          </cell>
          <cell r="J878">
            <v>0</v>
          </cell>
          <cell r="K878">
            <v>0</v>
          </cell>
          <cell r="L878">
            <v>0</v>
          </cell>
          <cell r="M878" t="str">
            <v>Viết</v>
          </cell>
          <cell r="N878">
            <v>90</v>
          </cell>
          <cell r="O878" t="str">
            <v>Tài chính - Ngân hàng</v>
          </cell>
          <cell r="P878" t="str">
            <v>KINH TẾ - VẬN TẢI</v>
          </cell>
          <cell r="Q878" t="str">
            <v>KVTN</v>
          </cell>
          <cell r="R878" t="str">
            <v>KTVT</v>
          </cell>
          <cell r="S878" t="str">
            <v>KTVT-KVTN</v>
          </cell>
          <cell r="T878">
            <v>0</v>
          </cell>
          <cell r="U878">
            <v>0</v>
          </cell>
          <cell r="V878">
            <v>0</v>
          </cell>
          <cell r="W878">
            <v>0</v>
          </cell>
          <cell r="X878">
            <v>0</v>
          </cell>
          <cell r="Y878">
            <v>0</v>
          </cell>
          <cell r="Z878">
            <v>0</v>
          </cell>
          <cell r="AA878">
            <v>0</v>
          </cell>
          <cell r="AB878">
            <v>0</v>
          </cell>
          <cell r="AC878">
            <v>0</v>
          </cell>
          <cell r="AD878">
            <v>0</v>
          </cell>
          <cell r="AE878">
            <v>0</v>
          </cell>
          <cell r="AF878">
            <v>0</v>
          </cell>
          <cell r="AG878">
            <v>0</v>
          </cell>
          <cell r="AH878">
            <v>0</v>
          </cell>
          <cell r="AI878">
            <v>0</v>
          </cell>
          <cell r="AJ878">
            <v>0</v>
          </cell>
          <cell r="AK878">
            <v>0</v>
          </cell>
          <cell r="AL878">
            <v>0</v>
          </cell>
          <cell r="AM878">
            <v>0</v>
          </cell>
          <cell r="AN878">
            <v>0</v>
          </cell>
          <cell r="AO878">
            <v>0</v>
          </cell>
          <cell r="AP878">
            <v>0</v>
          </cell>
          <cell r="AQ878">
            <v>0</v>
          </cell>
          <cell r="AR878">
            <v>0</v>
          </cell>
          <cell r="AS878">
            <v>0</v>
          </cell>
          <cell r="AT878">
            <v>0</v>
          </cell>
          <cell r="AU878">
            <v>0</v>
          </cell>
          <cell r="AV878">
            <v>0</v>
          </cell>
          <cell r="AW878">
            <v>0</v>
          </cell>
          <cell r="AX878">
            <v>0</v>
          </cell>
          <cell r="AY878">
            <v>0</v>
          </cell>
          <cell r="AZ878">
            <v>0</v>
          </cell>
          <cell r="BA878">
            <v>0</v>
          </cell>
          <cell r="BB878">
            <v>0</v>
          </cell>
          <cell r="BC878">
            <v>0</v>
          </cell>
          <cell r="BD878">
            <v>0</v>
          </cell>
          <cell r="BE878">
            <v>0</v>
          </cell>
        </row>
        <row r="879">
          <cell r="A879">
            <v>0</v>
          </cell>
          <cell r="B879">
            <v>0</v>
          </cell>
          <cell r="C879">
            <v>0</v>
          </cell>
          <cell r="D879" t="str">
            <v>CC3TN41</v>
          </cell>
          <cell r="E879">
            <v>0</v>
          </cell>
          <cell r="F879">
            <v>473</v>
          </cell>
          <cell r="G879" t="str">
            <v>Nghiệp vụ ngân hàng thương mại 1</v>
          </cell>
          <cell r="H879">
            <v>3</v>
          </cell>
          <cell r="I879">
            <v>45</v>
          </cell>
          <cell r="J879">
            <v>0</v>
          </cell>
          <cell r="K879">
            <v>0</v>
          </cell>
          <cell r="L879">
            <v>0</v>
          </cell>
          <cell r="M879" t="str">
            <v>Viết</v>
          </cell>
          <cell r="N879">
            <v>90</v>
          </cell>
          <cell r="O879" t="str">
            <v>Tài chính - Ngân hàng</v>
          </cell>
          <cell r="P879" t="str">
            <v>KINH TẾ - VẬN TẢI</v>
          </cell>
          <cell r="Q879" t="str">
            <v>KVTN</v>
          </cell>
          <cell r="R879" t="str">
            <v>KTVT</v>
          </cell>
          <cell r="S879" t="str">
            <v>KTVT-KVTN</v>
          </cell>
          <cell r="T879">
            <v>0</v>
          </cell>
          <cell r="U879">
            <v>0</v>
          </cell>
          <cell r="V879">
            <v>0</v>
          </cell>
          <cell r="W879">
            <v>0</v>
          </cell>
          <cell r="X879">
            <v>0</v>
          </cell>
          <cell r="Y879">
            <v>0</v>
          </cell>
          <cell r="Z879">
            <v>0</v>
          </cell>
          <cell r="AA879">
            <v>0</v>
          </cell>
          <cell r="AB879">
            <v>0</v>
          </cell>
          <cell r="AC879">
            <v>0</v>
          </cell>
          <cell r="AD879">
            <v>0</v>
          </cell>
          <cell r="AE879">
            <v>0</v>
          </cell>
          <cell r="AF879">
            <v>0</v>
          </cell>
          <cell r="AG879">
            <v>0</v>
          </cell>
          <cell r="AH879">
            <v>0</v>
          </cell>
          <cell r="AI879">
            <v>0</v>
          </cell>
          <cell r="AJ879">
            <v>0</v>
          </cell>
          <cell r="AK879">
            <v>0</v>
          </cell>
          <cell r="AL879">
            <v>0</v>
          </cell>
          <cell r="AM879">
            <v>0</v>
          </cell>
          <cell r="AN879">
            <v>0</v>
          </cell>
          <cell r="AO879">
            <v>0</v>
          </cell>
          <cell r="AP879">
            <v>0</v>
          </cell>
          <cell r="AQ879">
            <v>0</v>
          </cell>
          <cell r="AR879">
            <v>0</v>
          </cell>
          <cell r="AS879">
            <v>0</v>
          </cell>
          <cell r="AT879">
            <v>0</v>
          </cell>
          <cell r="AU879">
            <v>0</v>
          </cell>
          <cell r="AV879">
            <v>0</v>
          </cell>
          <cell r="AW879">
            <v>0</v>
          </cell>
          <cell r="AX879">
            <v>0</v>
          </cell>
          <cell r="AY879">
            <v>0</v>
          </cell>
          <cell r="AZ879">
            <v>0</v>
          </cell>
          <cell r="BA879">
            <v>0</v>
          </cell>
          <cell r="BB879">
            <v>0</v>
          </cell>
          <cell r="BC879">
            <v>0</v>
          </cell>
          <cell r="BD879">
            <v>0</v>
          </cell>
          <cell r="BE879">
            <v>0</v>
          </cell>
        </row>
        <row r="880">
          <cell r="A880">
            <v>0</v>
          </cell>
          <cell r="B880">
            <v>0</v>
          </cell>
          <cell r="C880">
            <v>0</v>
          </cell>
          <cell r="D880" t="str">
            <v>CC3TN42</v>
          </cell>
          <cell r="E880">
            <v>0</v>
          </cell>
          <cell r="F880">
            <v>474</v>
          </cell>
          <cell r="G880" t="str">
            <v>Nghiệp vụ ngân hàng thương mại 2</v>
          </cell>
          <cell r="H880">
            <v>2</v>
          </cell>
          <cell r="I880">
            <v>30</v>
          </cell>
          <cell r="J880">
            <v>0</v>
          </cell>
          <cell r="K880">
            <v>0</v>
          </cell>
          <cell r="L880">
            <v>0</v>
          </cell>
          <cell r="M880" t="str">
            <v>Viết</v>
          </cell>
          <cell r="N880">
            <v>90</v>
          </cell>
          <cell r="O880" t="str">
            <v>Tài chính - Ngân hàng</v>
          </cell>
          <cell r="P880" t="str">
            <v>KINH TẾ - VẬN TẢI</v>
          </cell>
          <cell r="Q880" t="str">
            <v>KVTN</v>
          </cell>
          <cell r="R880" t="str">
            <v>KTVT</v>
          </cell>
          <cell r="S880" t="str">
            <v>KTVT-KVTN</v>
          </cell>
          <cell r="T880">
            <v>0</v>
          </cell>
          <cell r="U880">
            <v>0</v>
          </cell>
          <cell r="V880">
            <v>0</v>
          </cell>
          <cell r="W880">
            <v>0</v>
          </cell>
          <cell r="X880">
            <v>0</v>
          </cell>
          <cell r="Y880">
            <v>0</v>
          </cell>
          <cell r="Z880">
            <v>0</v>
          </cell>
          <cell r="AA880">
            <v>0</v>
          </cell>
          <cell r="AB880">
            <v>0</v>
          </cell>
          <cell r="AC880">
            <v>0</v>
          </cell>
          <cell r="AD880">
            <v>0</v>
          </cell>
          <cell r="AE880">
            <v>0</v>
          </cell>
          <cell r="AF880">
            <v>0</v>
          </cell>
          <cell r="AG880">
            <v>0</v>
          </cell>
          <cell r="AH880">
            <v>0</v>
          </cell>
          <cell r="AI880">
            <v>0</v>
          </cell>
          <cell r="AJ880">
            <v>0</v>
          </cell>
          <cell r="AK880">
            <v>0</v>
          </cell>
          <cell r="AL880">
            <v>0</v>
          </cell>
          <cell r="AM880">
            <v>0</v>
          </cell>
          <cell r="AN880">
            <v>0</v>
          </cell>
          <cell r="AO880">
            <v>0</v>
          </cell>
          <cell r="AP880">
            <v>0</v>
          </cell>
          <cell r="AQ880">
            <v>0</v>
          </cell>
          <cell r="AR880">
            <v>0</v>
          </cell>
          <cell r="AS880">
            <v>0</v>
          </cell>
          <cell r="AT880">
            <v>0</v>
          </cell>
          <cell r="AU880">
            <v>0</v>
          </cell>
          <cell r="AV880">
            <v>0</v>
          </cell>
          <cell r="AW880">
            <v>0</v>
          </cell>
          <cell r="AX880">
            <v>0</v>
          </cell>
          <cell r="AY880">
            <v>0</v>
          </cell>
          <cell r="AZ880">
            <v>0</v>
          </cell>
          <cell r="BA880">
            <v>0</v>
          </cell>
          <cell r="BB880">
            <v>0</v>
          </cell>
          <cell r="BC880">
            <v>0</v>
          </cell>
          <cell r="BD880">
            <v>0</v>
          </cell>
          <cell r="BE880">
            <v>0</v>
          </cell>
        </row>
        <row r="881">
          <cell r="A881">
            <v>0</v>
          </cell>
          <cell r="B881">
            <v>0</v>
          </cell>
          <cell r="C881">
            <v>0</v>
          </cell>
          <cell r="D881" t="str">
            <v>CC3TN82</v>
          </cell>
          <cell r="E881">
            <v>0</v>
          </cell>
          <cell r="F881">
            <v>606</v>
          </cell>
          <cell r="G881" t="str">
            <v>Nghiệp vụ ngân hàng trung ương</v>
          </cell>
          <cell r="H881">
            <v>2</v>
          </cell>
          <cell r="I881">
            <v>30</v>
          </cell>
          <cell r="J881">
            <v>0</v>
          </cell>
          <cell r="K881">
            <v>0</v>
          </cell>
          <cell r="L881">
            <v>0</v>
          </cell>
          <cell r="M881" t="str">
            <v>Viết</v>
          </cell>
          <cell r="N881">
            <v>75</v>
          </cell>
          <cell r="O881" t="str">
            <v>Tài chính - Ngân hàng</v>
          </cell>
          <cell r="P881" t="str">
            <v>KINH TẾ - VẬN TẢI</v>
          </cell>
          <cell r="Q881" t="str">
            <v>KVTN</v>
          </cell>
          <cell r="R881" t="str">
            <v>KTVT</v>
          </cell>
          <cell r="S881" t="str">
            <v>KTVT-KVTN</v>
          </cell>
          <cell r="T881">
            <v>0</v>
          </cell>
          <cell r="U881">
            <v>0</v>
          </cell>
          <cell r="V881">
            <v>0</v>
          </cell>
          <cell r="W881">
            <v>0</v>
          </cell>
          <cell r="X881">
            <v>0</v>
          </cell>
          <cell r="Y881">
            <v>0</v>
          </cell>
          <cell r="Z881">
            <v>0</v>
          </cell>
          <cell r="AA881">
            <v>0</v>
          </cell>
          <cell r="AB881">
            <v>0</v>
          </cell>
          <cell r="AC881">
            <v>0</v>
          </cell>
          <cell r="AD881">
            <v>0</v>
          </cell>
          <cell r="AE881">
            <v>0</v>
          </cell>
          <cell r="AF881">
            <v>0</v>
          </cell>
          <cell r="AG881">
            <v>0</v>
          </cell>
          <cell r="AH881">
            <v>0</v>
          </cell>
          <cell r="AI881">
            <v>0</v>
          </cell>
          <cell r="AJ881">
            <v>0</v>
          </cell>
          <cell r="AK881">
            <v>0</v>
          </cell>
          <cell r="AL881">
            <v>0</v>
          </cell>
          <cell r="AM881">
            <v>0</v>
          </cell>
          <cell r="AN881">
            <v>0</v>
          </cell>
          <cell r="AO881">
            <v>0</v>
          </cell>
          <cell r="AP881">
            <v>0</v>
          </cell>
          <cell r="AQ881">
            <v>0</v>
          </cell>
          <cell r="AR881">
            <v>0</v>
          </cell>
          <cell r="AS881">
            <v>0</v>
          </cell>
          <cell r="AT881">
            <v>0</v>
          </cell>
          <cell r="AU881">
            <v>0</v>
          </cell>
          <cell r="AV881">
            <v>0</v>
          </cell>
          <cell r="AW881">
            <v>0</v>
          </cell>
          <cell r="AX881">
            <v>0</v>
          </cell>
          <cell r="AY881">
            <v>0</v>
          </cell>
          <cell r="AZ881">
            <v>0</v>
          </cell>
          <cell r="BA881">
            <v>0</v>
          </cell>
          <cell r="BB881">
            <v>0</v>
          </cell>
          <cell r="BC881">
            <v>0</v>
          </cell>
          <cell r="BD881">
            <v>0</v>
          </cell>
          <cell r="BE881">
            <v>0</v>
          </cell>
        </row>
        <row r="882">
          <cell r="A882" t="str">
            <v>DC3TN34</v>
          </cell>
          <cell r="B882" t="str">
            <v>DC3TN34</v>
          </cell>
          <cell r="C882">
            <v>0</v>
          </cell>
          <cell r="D882" t="str">
            <v>CC3TN34</v>
          </cell>
          <cell r="E882">
            <v>0</v>
          </cell>
          <cell r="F882">
            <v>472</v>
          </cell>
          <cell r="G882" t="str">
            <v>Phân tích tài chính doanh nghiệp</v>
          </cell>
          <cell r="H882">
            <v>3</v>
          </cell>
          <cell r="I882">
            <v>45</v>
          </cell>
          <cell r="J882">
            <v>0</v>
          </cell>
          <cell r="K882">
            <v>0</v>
          </cell>
          <cell r="L882">
            <v>0</v>
          </cell>
          <cell r="M882" t="str">
            <v>Viết</v>
          </cell>
          <cell r="N882">
            <v>90</v>
          </cell>
          <cell r="O882" t="str">
            <v>Tài chính - Ngân hàng</v>
          </cell>
          <cell r="P882" t="str">
            <v>KINH TẾ - VẬN TẢI</v>
          </cell>
          <cell r="Q882" t="str">
            <v>KVTN</v>
          </cell>
          <cell r="R882" t="str">
            <v>KTVT</v>
          </cell>
          <cell r="S882" t="str">
            <v>KTVT-KVTN</v>
          </cell>
          <cell r="T882">
            <v>0</v>
          </cell>
          <cell r="U882">
            <v>0</v>
          </cell>
          <cell r="V882">
            <v>0</v>
          </cell>
          <cell r="W882">
            <v>0</v>
          </cell>
          <cell r="X882">
            <v>0</v>
          </cell>
          <cell r="Y882">
            <v>0</v>
          </cell>
          <cell r="Z882">
            <v>0</v>
          </cell>
          <cell r="AA882">
            <v>0</v>
          </cell>
          <cell r="AB882">
            <v>0</v>
          </cell>
          <cell r="AC882">
            <v>0</v>
          </cell>
          <cell r="AD882">
            <v>0</v>
          </cell>
          <cell r="AE882">
            <v>0</v>
          </cell>
          <cell r="AF882">
            <v>0</v>
          </cell>
          <cell r="AG882">
            <v>0</v>
          </cell>
          <cell r="AH882">
            <v>0</v>
          </cell>
          <cell r="AI882">
            <v>0</v>
          </cell>
          <cell r="AJ882">
            <v>0</v>
          </cell>
          <cell r="AK882">
            <v>0</v>
          </cell>
          <cell r="AL882">
            <v>0</v>
          </cell>
          <cell r="AM882">
            <v>0</v>
          </cell>
          <cell r="AN882">
            <v>0</v>
          </cell>
          <cell r="AO882">
            <v>0</v>
          </cell>
          <cell r="AP882">
            <v>0</v>
          </cell>
          <cell r="AQ882">
            <v>0</v>
          </cell>
          <cell r="AR882">
            <v>0</v>
          </cell>
          <cell r="AS882">
            <v>0</v>
          </cell>
          <cell r="AT882">
            <v>0</v>
          </cell>
          <cell r="AU882">
            <v>0</v>
          </cell>
          <cell r="AV882">
            <v>0</v>
          </cell>
          <cell r="AW882">
            <v>0</v>
          </cell>
          <cell r="AX882">
            <v>0</v>
          </cell>
          <cell r="AY882">
            <v>0</v>
          </cell>
          <cell r="AZ882">
            <v>0</v>
          </cell>
          <cell r="BA882">
            <v>0</v>
          </cell>
          <cell r="BB882">
            <v>0</v>
          </cell>
          <cell r="BC882">
            <v>0</v>
          </cell>
          <cell r="BD882">
            <v>0</v>
          </cell>
          <cell r="BE882">
            <v>0</v>
          </cell>
        </row>
        <row r="883">
          <cell r="A883" t="str">
            <v>DC3TN31</v>
          </cell>
          <cell r="B883" t="str">
            <v>DC3TN31</v>
          </cell>
          <cell r="C883">
            <v>0</v>
          </cell>
          <cell r="D883" t="str">
            <v>CC3TN31</v>
          </cell>
          <cell r="E883">
            <v>0</v>
          </cell>
          <cell r="F883">
            <v>470</v>
          </cell>
          <cell r="G883" t="str">
            <v>Tài chính doanh nghiệp 1</v>
          </cell>
          <cell r="H883">
            <v>3</v>
          </cell>
          <cell r="I883">
            <v>45</v>
          </cell>
          <cell r="J883">
            <v>0</v>
          </cell>
          <cell r="K883">
            <v>0</v>
          </cell>
          <cell r="L883">
            <v>0</v>
          </cell>
          <cell r="M883" t="str">
            <v>Viết</v>
          </cell>
          <cell r="N883">
            <v>90</v>
          </cell>
          <cell r="O883" t="str">
            <v>Tài chính - Ngân hàng</v>
          </cell>
          <cell r="P883" t="str">
            <v>KINH TẾ - VẬN TẢI</v>
          </cell>
          <cell r="Q883" t="str">
            <v>KVTN</v>
          </cell>
          <cell r="R883" t="str">
            <v>KTVT</v>
          </cell>
          <cell r="S883" t="str">
            <v>KTVT-KVTN</v>
          </cell>
          <cell r="T883">
            <v>0</v>
          </cell>
          <cell r="U883">
            <v>0</v>
          </cell>
          <cell r="V883">
            <v>0</v>
          </cell>
          <cell r="W883">
            <v>0</v>
          </cell>
          <cell r="X883">
            <v>0</v>
          </cell>
          <cell r="Y883">
            <v>0</v>
          </cell>
          <cell r="Z883">
            <v>0</v>
          </cell>
          <cell r="AA883">
            <v>0</v>
          </cell>
          <cell r="AB883">
            <v>0</v>
          </cell>
          <cell r="AC883">
            <v>0</v>
          </cell>
          <cell r="AD883">
            <v>0</v>
          </cell>
          <cell r="AE883">
            <v>0</v>
          </cell>
          <cell r="AF883">
            <v>0</v>
          </cell>
          <cell r="AG883">
            <v>0</v>
          </cell>
          <cell r="AH883">
            <v>0</v>
          </cell>
          <cell r="AI883">
            <v>0</v>
          </cell>
          <cell r="AJ883">
            <v>0</v>
          </cell>
          <cell r="AK883">
            <v>0</v>
          </cell>
          <cell r="AL883">
            <v>0</v>
          </cell>
          <cell r="AM883">
            <v>0</v>
          </cell>
          <cell r="AN883">
            <v>0</v>
          </cell>
          <cell r="AO883">
            <v>0</v>
          </cell>
          <cell r="AP883">
            <v>0</v>
          </cell>
          <cell r="AQ883">
            <v>0</v>
          </cell>
          <cell r="AR883">
            <v>0</v>
          </cell>
          <cell r="AS883">
            <v>0</v>
          </cell>
          <cell r="AT883">
            <v>0</v>
          </cell>
          <cell r="AU883">
            <v>0</v>
          </cell>
          <cell r="AV883">
            <v>0</v>
          </cell>
          <cell r="AW883">
            <v>0</v>
          </cell>
          <cell r="AX883">
            <v>0</v>
          </cell>
          <cell r="AY883">
            <v>0</v>
          </cell>
          <cell r="AZ883">
            <v>0</v>
          </cell>
          <cell r="BA883">
            <v>0</v>
          </cell>
          <cell r="BB883">
            <v>0</v>
          </cell>
          <cell r="BC883">
            <v>0</v>
          </cell>
          <cell r="BD883">
            <v>0</v>
          </cell>
          <cell r="BE883">
            <v>0</v>
          </cell>
        </row>
        <row r="884">
          <cell r="A884" t="str">
            <v>DC3TN32</v>
          </cell>
          <cell r="B884" t="str">
            <v>DC3TN32</v>
          </cell>
          <cell r="C884">
            <v>0</v>
          </cell>
          <cell r="D884" t="str">
            <v>CC3TN32</v>
          </cell>
          <cell r="E884">
            <v>0</v>
          </cell>
          <cell r="F884">
            <v>471</v>
          </cell>
          <cell r="G884" t="str">
            <v>Tài chính doanh nghiệp 2</v>
          </cell>
          <cell r="H884">
            <v>3</v>
          </cell>
          <cell r="I884">
            <v>45</v>
          </cell>
          <cell r="J884">
            <v>0</v>
          </cell>
          <cell r="K884">
            <v>0</v>
          </cell>
          <cell r="L884">
            <v>0</v>
          </cell>
          <cell r="M884" t="str">
            <v>Viết</v>
          </cell>
          <cell r="N884">
            <v>90</v>
          </cell>
          <cell r="O884" t="str">
            <v>Tài chính - Ngân hàng</v>
          </cell>
          <cell r="P884" t="str">
            <v>KINH TẾ - VẬN TẢI</v>
          </cell>
          <cell r="Q884" t="str">
            <v>KVTN</v>
          </cell>
          <cell r="R884" t="str">
            <v>KTVT</v>
          </cell>
          <cell r="S884" t="str">
            <v>KTVT-KVTN</v>
          </cell>
          <cell r="T884">
            <v>0</v>
          </cell>
          <cell r="U884">
            <v>0</v>
          </cell>
          <cell r="V884">
            <v>0</v>
          </cell>
          <cell r="W884">
            <v>0</v>
          </cell>
          <cell r="X884">
            <v>0</v>
          </cell>
          <cell r="Y884">
            <v>0</v>
          </cell>
          <cell r="Z884">
            <v>0</v>
          </cell>
          <cell r="AA884">
            <v>0</v>
          </cell>
          <cell r="AB884">
            <v>0</v>
          </cell>
          <cell r="AC884">
            <v>0</v>
          </cell>
          <cell r="AD884">
            <v>0</v>
          </cell>
          <cell r="AE884">
            <v>0</v>
          </cell>
          <cell r="AF884">
            <v>0</v>
          </cell>
          <cell r="AG884">
            <v>0</v>
          </cell>
          <cell r="AH884">
            <v>0</v>
          </cell>
          <cell r="AI884">
            <v>0</v>
          </cell>
          <cell r="AJ884">
            <v>0</v>
          </cell>
          <cell r="AK884">
            <v>0</v>
          </cell>
          <cell r="AL884">
            <v>0</v>
          </cell>
          <cell r="AM884">
            <v>0</v>
          </cell>
          <cell r="AN884">
            <v>0</v>
          </cell>
          <cell r="AO884">
            <v>0</v>
          </cell>
          <cell r="AP884">
            <v>0</v>
          </cell>
          <cell r="AQ884">
            <v>0</v>
          </cell>
          <cell r="AR884">
            <v>0</v>
          </cell>
          <cell r="AS884">
            <v>0</v>
          </cell>
          <cell r="AT884">
            <v>0</v>
          </cell>
          <cell r="AU884">
            <v>0</v>
          </cell>
          <cell r="AV884">
            <v>0</v>
          </cell>
          <cell r="AW884">
            <v>0</v>
          </cell>
          <cell r="AX884">
            <v>0</v>
          </cell>
          <cell r="AY884">
            <v>0</v>
          </cell>
          <cell r="AZ884">
            <v>0</v>
          </cell>
          <cell r="BA884">
            <v>0</v>
          </cell>
          <cell r="BB884">
            <v>0</v>
          </cell>
          <cell r="BC884">
            <v>0</v>
          </cell>
          <cell r="BD884">
            <v>0</v>
          </cell>
          <cell r="BE884">
            <v>0</v>
          </cell>
        </row>
        <row r="885">
          <cell r="A885" t="str">
            <v>DC2TN82</v>
          </cell>
          <cell r="B885">
            <v>0</v>
          </cell>
          <cell r="C885">
            <v>0</v>
          </cell>
          <cell r="D885" t="str">
            <v>CC2TN82</v>
          </cell>
          <cell r="E885">
            <v>0</v>
          </cell>
          <cell r="F885">
            <v>140</v>
          </cell>
          <cell r="G885" t="str">
            <v>Tài chính học</v>
          </cell>
          <cell r="H885">
            <v>3</v>
          </cell>
          <cell r="I885">
            <v>45</v>
          </cell>
          <cell r="J885">
            <v>0</v>
          </cell>
          <cell r="K885">
            <v>0</v>
          </cell>
          <cell r="L885">
            <v>0</v>
          </cell>
          <cell r="M885" t="str">
            <v>Viết</v>
          </cell>
          <cell r="N885">
            <v>90</v>
          </cell>
          <cell r="O885" t="str">
            <v>Tài chính - Ngân hàng</v>
          </cell>
          <cell r="P885" t="str">
            <v>KINH TẾ - VẬN TẢI</v>
          </cell>
          <cell r="Q885" t="str">
            <v>KVTN</v>
          </cell>
          <cell r="R885" t="str">
            <v>KTVT</v>
          </cell>
          <cell r="S885" t="str">
            <v>KTVT-KVTN</v>
          </cell>
          <cell r="T885">
            <v>0</v>
          </cell>
          <cell r="U885">
            <v>0</v>
          </cell>
          <cell r="V885">
            <v>0</v>
          </cell>
          <cell r="W885">
            <v>0</v>
          </cell>
          <cell r="X885">
            <v>0</v>
          </cell>
          <cell r="Y885">
            <v>0</v>
          </cell>
          <cell r="Z885">
            <v>0</v>
          </cell>
          <cell r="AA885">
            <v>0</v>
          </cell>
          <cell r="AB885">
            <v>0</v>
          </cell>
          <cell r="AC885">
            <v>0</v>
          </cell>
          <cell r="AD885">
            <v>0</v>
          </cell>
          <cell r="AE885">
            <v>0</v>
          </cell>
          <cell r="AF885">
            <v>0</v>
          </cell>
          <cell r="AG885">
            <v>0</v>
          </cell>
          <cell r="AH885">
            <v>0</v>
          </cell>
          <cell r="AI885">
            <v>0</v>
          </cell>
          <cell r="AJ885">
            <v>0</v>
          </cell>
          <cell r="AK885">
            <v>0</v>
          </cell>
          <cell r="AL885">
            <v>0</v>
          </cell>
          <cell r="AM885">
            <v>0</v>
          </cell>
          <cell r="AN885">
            <v>0</v>
          </cell>
          <cell r="AO885">
            <v>0</v>
          </cell>
          <cell r="AP885">
            <v>0</v>
          </cell>
          <cell r="AQ885">
            <v>0</v>
          </cell>
          <cell r="AR885">
            <v>0</v>
          </cell>
          <cell r="AS885">
            <v>0</v>
          </cell>
          <cell r="AT885">
            <v>0</v>
          </cell>
          <cell r="AU885">
            <v>0</v>
          </cell>
          <cell r="AV885">
            <v>0</v>
          </cell>
          <cell r="AW885">
            <v>0</v>
          </cell>
          <cell r="AX885">
            <v>0</v>
          </cell>
          <cell r="AY885">
            <v>0</v>
          </cell>
          <cell r="AZ885">
            <v>0</v>
          </cell>
          <cell r="BA885">
            <v>0</v>
          </cell>
          <cell r="BB885">
            <v>0</v>
          </cell>
          <cell r="BC885">
            <v>0</v>
          </cell>
          <cell r="BD885">
            <v>0</v>
          </cell>
          <cell r="BE885">
            <v>0</v>
          </cell>
        </row>
        <row r="886">
          <cell r="A886">
            <v>0</v>
          </cell>
          <cell r="B886">
            <v>0</v>
          </cell>
          <cell r="C886">
            <v>0</v>
          </cell>
          <cell r="D886" t="str">
            <v>CC3TN35</v>
          </cell>
          <cell r="E886">
            <v>0</v>
          </cell>
          <cell r="F886">
            <v>477</v>
          </cell>
          <cell r="G886" t="str">
            <v>Tài chính quốc tế</v>
          </cell>
          <cell r="H886">
            <v>2</v>
          </cell>
          <cell r="I886">
            <v>30</v>
          </cell>
          <cell r="J886">
            <v>0</v>
          </cell>
          <cell r="K886">
            <v>0</v>
          </cell>
          <cell r="L886">
            <v>0</v>
          </cell>
          <cell r="M886" t="str">
            <v>Viết</v>
          </cell>
          <cell r="N886">
            <v>75</v>
          </cell>
          <cell r="O886" t="str">
            <v>Tài chính - Ngân hàng</v>
          </cell>
          <cell r="P886" t="str">
            <v>KINH TẾ - VẬN TẢI</v>
          </cell>
          <cell r="Q886" t="str">
            <v>KVTN</v>
          </cell>
          <cell r="R886" t="str">
            <v>KTVT</v>
          </cell>
          <cell r="S886" t="str">
            <v>KTVT-KVTN</v>
          </cell>
          <cell r="T886">
            <v>0</v>
          </cell>
          <cell r="U886">
            <v>0</v>
          </cell>
          <cell r="V886">
            <v>0</v>
          </cell>
          <cell r="W886">
            <v>0</v>
          </cell>
          <cell r="X886">
            <v>0</v>
          </cell>
          <cell r="Y886">
            <v>0</v>
          </cell>
          <cell r="Z886">
            <v>0</v>
          </cell>
          <cell r="AA886">
            <v>0</v>
          </cell>
          <cell r="AB886">
            <v>0</v>
          </cell>
          <cell r="AC886">
            <v>0</v>
          </cell>
          <cell r="AD886">
            <v>0</v>
          </cell>
          <cell r="AE886">
            <v>0</v>
          </cell>
          <cell r="AF886">
            <v>0</v>
          </cell>
          <cell r="AG886">
            <v>0</v>
          </cell>
          <cell r="AH886">
            <v>0</v>
          </cell>
          <cell r="AI886">
            <v>0</v>
          </cell>
          <cell r="AJ886">
            <v>0</v>
          </cell>
          <cell r="AK886">
            <v>0</v>
          </cell>
          <cell r="AL886">
            <v>0</v>
          </cell>
          <cell r="AM886">
            <v>0</v>
          </cell>
          <cell r="AN886">
            <v>0</v>
          </cell>
          <cell r="AO886">
            <v>0</v>
          </cell>
          <cell r="AP886">
            <v>0</v>
          </cell>
          <cell r="AQ886">
            <v>0</v>
          </cell>
          <cell r="AR886">
            <v>0</v>
          </cell>
          <cell r="AS886">
            <v>0</v>
          </cell>
          <cell r="AT886">
            <v>0</v>
          </cell>
          <cell r="AU886">
            <v>0</v>
          </cell>
          <cell r="AV886">
            <v>0</v>
          </cell>
          <cell r="AW886">
            <v>0</v>
          </cell>
          <cell r="AX886">
            <v>0</v>
          </cell>
          <cell r="AY886">
            <v>0</v>
          </cell>
          <cell r="AZ886">
            <v>0</v>
          </cell>
          <cell r="BA886">
            <v>0</v>
          </cell>
          <cell r="BB886">
            <v>0</v>
          </cell>
          <cell r="BC886">
            <v>0</v>
          </cell>
          <cell r="BD886">
            <v>0</v>
          </cell>
          <cell r="BE886">
            <v>0</v>
          </cell>
        </row>
        <row r="887">
          <cell r="A887" t="str">
            <v>DC3TN52</v>
          </cell>
          <cell r="B887">
            <v>0</v>
          </cell>
          <cell r="C887">
            <v>0</v>
          </cell>
          <cell r="D887">
            <v>0</v>
          </cell>
          <cell r="E887">
            <v>0</v>
          </cell>
          <cell r="F887">
            <v>933</v>
          </cell>
          <cell r="G887" t="str">
            <v>Tài chính quốc tế</v>
          </cell>
          <cell r="H887">
            <v>2</v>
          </cell>
          <cell r="I887">
            <v>30</v>
          </cell>
          <cell r="J887">
            <v>0</v>
          </cell>
          <cell r="K887">
            <v>0</v>
          </cell>
          <cell r="L887">
            <v>0</v>
          </cell>
          <cell r="M887" t="str">
            <v>Viết</v>
          </cell>
          <cell r="N887">
            <v>75</v>
          </cell>
          <cell r="O887" t="str">
            <v>Tài chính - Ngân hàng</v>
          </cell>
          <cell r="P887" t="str">
            <v>KINH TẾ - VẬN TẢI</v>
          </cell>
          <cell r="Q887" t="str">
            <v>KVTN</v>
          </cell>
          <cell r="R887" t="str">
            <v>KTVT</v>
          </cell>
          <cell r="S887" t="str">
            <v>KTVT-KVTN</v>
          </cell>
          <cell r="T887">
            <v>0</v>
          </cell>
          <cell r="U887">
            <v>0</v>
          </cell>
          <cell r="V887">
            <v>0</v>
          </cell>
          <cell r="W887">
            <v>0</v>
          </cell>
          <cell r="X887">
            <v>0</v>
          </cell>
          <cell r="Y887">
            <v>0</v>
          </cell>
          <cell r="Z887">
            <v>0</v>
          </cell>
          <cell r="AA887">
            <v>0</v>
          </cell>
          <cell r="AB887">
            <v>0</v>
          </cell>
          <cell r="AC887">
            <v>0</v>
          </cell>
          <cell r="AD887">
            <v>0</v>
          </cell>
          <cell r="AE887">
            <v>0</v>
          </cell>
          <cell r="AF887">
            <v>0</v>
          </cell>
          <cell r="AG887">
            <v>0</v>
          </cell>
          <cell r="AH887">
            <v>0</v>
          </cell>
          <cell r="AI887">
            <v>0</v>
          </cell>
          <cell r="AJ887">
            <v>0</v>
          </cell>
          <cell r="AK887">
            <v>0</v>
          </cell>
          <cell r="AL887">
            <v>0</v>
          </cell>
          <cell r="AM887">
            <v>0</v>
          </cell>
          <cell r="AN887">
            <v>0</v>
          </cell>
          <cell r="AO887">
            <v>0</v>
          </cell>
          <cell r="AP887">
            <v>0</v>
          </cell>
          <cell r="AQ887">
            <v>0</v>
          </cell>
          <cell r="AR887">
            <v>0</v>
          </cell>
          <cell r="AS887">
            <v>0</v>
          </cell>
          <cell r="AT887">
            <v>0</v>
          </cell>
          <cell r="AU887">
            <v>0</v>
          </cell>
          <cell r="AV887">
            <v>0</v>
          </cell>
          <cell r="AW887">
            <v>0</v>
          </cell>
          <cell r="AX887">
            <v>0</v>
          </cell>
          <cell r="AY887">
            <v>0</v>
          </cell>
          <cell r="AZ887">
            <v>0</v>
          </cell>
          <cell r="BA887">
            <v>0</v>
          </cell>
          <cell r="BB887">
            <v>0</v>
          </cell>
          <cell r="BC887">
            <v>0</v>
          </cell>
          <cell r="BD887">
            <v>0</v>
          </cell>
          <cell r="BE887">
            <v>0</v>
          </cell>
        </row>
        <row r="888">
          <cell r="A888" t="str">
            <v>DC2TN81</v>
          </cell>
          <cell r="B888">
            <v>0</v>
          </cell>
          <cell r="C888">
            <v>0</v>
          </cell>
          <cell r="D888" t="str">
            <v>CC2TN81</v>
          </cell>
          <cell r="E888">
            <v>0</v>
          </cell>
          <cell r="F888">
            <v>139</v>
          </cell>
          <cell r="G888" t="str">
            <v>Tiền tệ - Ngân hàng</v>
          </cell>
          <cell r="H888">
            <v>3</v>
          </cell>
          <cell r="I888">
            <v>45</v>
          </cell>
          <cell r="J888">
            <v>0</v>
          </cell>
          <cell r="K888">
            <v>0</v>
          </cell>
          <cell r="L888">
            <v>0</v>
          </cell>
          <cell r="M888" t="str">
            <v>Viết</v>
          </cell>
          <cell r="N888">
            <v>90</v>
          </cell>
          <cell r="O888" t="str">
            <v>Tài chính - Ngân hàng</v>
          </cell>
          <cell r="P888" t="str">
            <v>KINH TẾ - VẬN TẢI</v>
          </cell>
          <cell r="Q888" t="str">
            <v>KVTN</v>
          </cell>
          <cell r="R888" t="str">
            <v>KTVT</v>
          </cell>
          <cell r="S888" t="str">
            <v>KTVT-KVTN</v>
          </cell>
          <cell r="T888">
            <v>0</v>
          </cell>
          <cell r="U888">
            <v>0</v>
          </cell>
          <cell r="V888">
            <v>0</v>
          </cell>
          <cell r="W888">
            <v>0</v>
          </cell>
          <cell r="X888">
            <v>0</v>
          </cell>
          <cell r="Y888">
            <v>0</v>
          </cell>
          <cell r="Z888">
            <v>0</v>
          </cell>
          <cell r="AA888">
            <v>0</v>
          </cell>
          <cell r="AB888">
            <v>0</v>
          </cell>
          <cell r="AC888">
            <v>0</v>
          </cell>
          <cell r="AD888">
            <v>0</v>
          </cell>
          <cell r="AE888">
            <v>0</v>
          </cell>
          <cell r="AF888">
            <v>0</v>
          </cell>
          <cell r="AG888">
            <v>0</v>
          </cell>
          <cell r="AH888">
            <v>0</v>
          </cell>
          <cell r="AI888">
            <v>0</v>
          </cell>
          <cell r="AJ888">
            <v>0</v>
          </cell>
          <cell r="AK888">
            <v>0</v>
          </cell>
          <cell r="AL888">
            <v>0</v>
          </cell>
          <cell r="AM888">
            <v>0</v>
          </cell>
          <cell r="AN888">
            <v>0</v>
          </cell>
          <cell r="AO888">
            <v>0</v>
          </cell>
          <cell r="AP888">
            <v>0</v>
          </cell>
          <cell r="AQ888">
            <v>0</v>
          </cell>
          <cell r="AR888">
            <v>0</v>
          </cell>
          <cell r="AS888">
            <v>0</v>
          </cell>
          <cell r="AT888">
            <v>0</v>
          </cell>
          <cell r="AU888">
            <v>0</v>
          </cell>
          <cell r="AV888">
            <v>0</v>
          </cell>
          <cell r="AW888">
            <v>0</v>
          </cell>
          <cell r="AX888">
            <v>0</v>
          </cell>
          <cell r="AY888">
            <v>0</v>
          </cell>
          <cell r="AZ888">
            <v>0</v>
          </cell>
          <cell r="BA888">
            <v>0</v>
          </cell>
          <cell r="BB888">
            <v>0</v>
          </cell>
          <cell r="BC888">
            <v>0</v>
          </cell>
          <cell r="BD888">
            <v>0</v>
          </cell>
          <cell r="BE888">
            <v>0</v>
          </cell>
        </row>
        <row r="889">
          <cell r="A889" t="str">
            <v>DC3TN60</v>
          </cell>
          <cell r="B889">
            <v>0</v>
          </cell>
          <cell r="C889">
            <v>0</v>
          </cell>
          <cell r="D889" t="str">
            <v>CC3TN60</v>
          </cell>
          <cell r="E889">
            <v>0</v>
          </cell>
          <cell r="F889">
            <v>607</v>
          </cell>
          <cell r="G889" t="str">
            <v>Tin học ứng dụng</v>
          </cell>
          <cell r="H889">
            <v>2</v>
          </cell>
          <cell r="I889">
            <v>30</v>
          </cell>
          <cell r="J889">
            <v>0</v>
          </cell>
          <cell r="K889">
            <v>0</v>
          </cell>
          <cell r="L889">
            <v>0</v>
          </cell>
          <cell r="M889" t="str">
            <v>TH</v>
          </cell>
          <cell r="N889">
            <v>0</v>
          </cell>
          <cell r="O889" t="str">
            <v>Tài chính - Ngân hàng</v>
          </cell>
          <cell r="P889" t="str">
            <v>KINH TẾ - VẬN TẢI</v>
          </cell>
          <cell r="Q889" t="str">
            <v>KVTN</v>
          </cell>
          <cell r="R889" t="str">
            <v>KTVT</v>
          </cell>
          <cell r="S889" t="str">
            <v>KTVT-KVTN</v>
          </cell>
          <cell r="T889">
            <v>0</v>
          </cell>
          <cell r="U889">
            <v>0</v>
          </cell>
          <cell r="V889">
            <v>0</v>
          </cell>
          <cell r="W889">
            <v>0</v>
          </cell>
          <cell r="X889">
            <v>0</v>
          </cell>
          <cell r="Y889">
            <v>0</v>
          </cell>
          <cell r="Z889">
            <v>0</v>
          </cell>
          <cell r="AA889">
            <v>0</v>
          </cell>
          <cell r="AB889">
            <v>0</v>
          </cell>
          <cell r="AC889">
            <v>0</v>
          </cell>
          <cell r="AD889">
            <v>0</v>
          </cell>
          <cell r="AE889">
            <v>0</v>
          </cell>
          <cell r="AF889">
            <v>0</v>
          </cell>
          <cell r="AG889">
            <v>0</v>
          </cell>
          <cell r="AH889">
            <v>0</v>
          </cell>
          <cell r="AI889">
            <v>0</v>
          </cell>
          <cell r="AJ889">
            <v>0</v>
          </cell>
          <cell r="AK889">
            <v>0</v>
          </cell>
          <cell r="AL889">
            <v>0</v>
          </cell>
          <cell r="AM889">
            <v>0</v>
          </cell>
          <cell r="AN889">
            <v>0</v>
          </cell>
          <cell r="AO889">
            <v>0</v>
          </cell>
          <cell r="AP889">
            <v>0</v>
          </cell>
          <cell r="AQ889">
            <v>0</v>
          </cell>
          <cell r="AR889">
            <v>0</v>
          </cell>
          <cell r="AS889">
            <v>0</v>
          </cell>
          <cell r="AT889">
            <v>0</v>
          </cell>
          <cell r="AU889">
            <v>0</v>
          </cell>
          <cell r="AV889">
            <v>0</v>
          </cell>
          <cell r="AW889">
            <v>0</v>
          </cell>
          <cell r="AX889">
            <v>0</v>
          </cell>
          <cell r="AY889">
            <v>0</v>
          </cell>
          <cell r="AZ889">
            <v>0</v>
          </cell>
          <cell r="BA889">
            <v>0</v>
          </cell>
          <cell r="BB889">
            <v>0</v>
          </cell>
          <cell r="BC889">
            <v>0</v>
          </cell>
          <cell r="BD889">
            <v>0</v>
          </cell>
          <cell r="BE889">
            <v>0</v>
          </cell>
        </row>
        <row r="890">
          <cell r="A890">
            <v>0</v>
          </cell>
          <cell r="B890">
            <v>0</v>
          </cell>
          <cell r="C890">
            <v>0</v>
          </cell>
          <cell r="D890" t="str">
            <v>CC3TN84</v>
          </cell>
          <cell r="E890">
            <v>0</v>
          </cell>
          <cell r="F890">
            <v>609</v>
          </cell>
          <cell r="G890" t="str">
            <v>Thanh toán quốc tế và tài trợ xuất nhập khẩu</v>
          </cell>
          <cell r="H890">
            <v>2</v>
          </cell>
          <cell r="I890">
            <v>30</v>
          </cell>
          <cell r="J890">
            <v>0</v>
          </cell>
          <cell r="K890">
            <v>0</v>
          </cell>
          <cell r="L890">
            <v>0</v>
          </cell>
          <cell r="M890" t="str">
            <v>Viết</v>
          </cell>
          <cell r="N890">
            <v>75</v>
          </cell>
          <cell r="O890" t="str">
            <v>Tài chính - Ngân hàng</v>
          </cell>
          <cell r="P890" t="str">
            <v>KINH TẾ - VẬN TẢI</v>
          </cell>
          <cell r="Q890" t="str">
            <v>KVTN</v>
          </cell>
          <cell r="R890" t="str">
            <v>KTVT</v>
          </cell>
          <cell r="S890" t="str">
            <v>KTVT-KVTN</v>
          </cell>
          <cell r="T890">
            <v>0</v>
          </cell>
          <cell r="U890">
            <v>0</v>
          </cell>
          <cell r="V890">
            <v>0</v>
          </cell>
          <cell r="W890">
            <v>0</v>
          </cell>
          <cell r="X890">
            <v>0</v>
          </cell>
          <cell r="Y890">
            <v>0</v>
          </cell>
          <cell r="Z890">
            <v>0</v>
          </cell>
          <cell r="AA890">
            <v>0</v>
          </cell>
          <cell r="AB890">
            <v>0</v>
          </cell>
          <cell r="AC890">
            <v>0</v>
          </cell>
          <cell r="AD890">
            <v>0</v>
          </cell>
          <cell r="AE890">
            <v>0</v>
          </cell>
          <cell r="AF890">
            <v>0</v>
          </cell>
          <cell r="AG890">
            <v>0</v>
          </cell>
          <cell r="AH890">
            <v>0</v>
          </cell>
          <cell r="AI890">
            <v>0</v>
          </cell>
          <cell r="AJ890">
            <v>0</v>
          </cell>
          <cell r="AK890">
            <v>0</v>
          </cell>
          <cell r="AL890">
            <v>0</v>
          </cell>
          <cell r="AM890">
            <v>0</v>
          </cell>
          <cell r="AN890">
            <v>0</v>
          </cell>
          <cell r="AO890">
            <v>0</v>
          </cell>
          <cell r="AP890">
            <v>0</v>
          </cell>
          <cell r="AQ890">
            <v>0</v>
          </cell>
          <cell r="AR890">
            <v>0</v>
          </cell>
          <cell r="AS890">
            <v>0</v>
          </cell>
          <cell r="AT890">
            <v>0</v>
          </cell>
          <cell r="AU890">
            <v>0</v>
          </cell>
          <cell r="AV890">
            <v>0</v>
          </cell>
          <cell r="AW890">
            <v>0</v>
          </cell>
          <cell r="AX890">
            <v>0</v>
          </cell>
          <cell r="AY890">
            <v>0</v>
          </cell>
          <cell r="AZ890">
            <v>0</v>
          </cell>
          <cell r="BA890">
            <v>0</v>
          </cell>
          <cell r="BB890">
            <v>0</v>
          </cell>
          <cell r="BC890">
            <v>0</v>
          </cell>
          <cell r="BD890">
            <v>0</v>
          </cell>
          <cell r="BE890">
            <v>0</v>
          </cell>
        </row>
        <row r="891">
          <cell r="A891">
            <v>0</v>
          </cell>
          <cell r="B891">
            <v>0</v>
          </cell>
          <cell r="C891">
            <v>0</v>
          </cell>
          <cell r="D891" t="str">
            <v>CC3TN36</v>
          </cell>
          <cell r="E891">
            <v>0</v>
          </cell>
          <cell r="F891">
            <v>476</v>
          </cell>
          <cell r="G891" t="str">
            <v>Thẩm định tín dụng</v>
          </cell>
          <cell r="H891">
            <v>2</v>
          </cell>
          <cell r="I891">
            <v>30</v>
          </cell>
          <cell r="J891">
            <v>0</v>
          </cell>
          <cell r="K891">
            <v>0</v>
          </cell>
          <cell r="L891">
            <v>0</v>
          </cell>
          <cell r="M891" t="str">
            <v>Viết</v>
          </cell>
          <cell r="N891">
            <v>75</v>
          </cell>
          <cell r="O891" t="str">
            <v>Tài chính - Ngân hàng</v>
          </cell>
          <cell r="P891" t="str">
            <v>KINH TẾ - VẬN TẢI</v>
          </cell>
          <cell r="Q891" t="str">
            <v>KVTN</v>
          </cell>
          <cell r="R891" t="str">
            <v>KTVT</v>
          </cell>
          <cell r="S891" t="str">
            <v>KTVT-KVTN</v>
          </cell>
          <cell r="T891">
            <v>0</v>
          </cell>
          <cell r="U891">
            <v>0</v>
          </cell>
          <cell r="V891">
            <v>0</v>
          </cell>
          <cell r="W891">
            <v>0</v>
          </cell>
          <cell r="X891">
            <v>0</v>
          </cell>
          <cell r="Y891">
            <v>0</v>
          </cell>
          <cell r="Z891">
            <v>0</v>
          </cell>
          <cell r="AA891">
            <v>0</v>
          </cell>
          <cell r="AB891">
            <v>0</v>
          </cell>
          <cell r="AC891">
            <v>0</v>
          </cell>
          <cell r="AD891">
            <v>0</v>
          </cell>
          <cell r="AE891">
            <v>0</v>
          </cell>
          <cell r="AF891">
            <v>0</v>
          </cell>
          <cell r="AG891">
            <v>0</v>
          </cell>
          <cell r="AH891">
            <v>0</v>
          </cell>
          <cell r="AI891">
            <v>0</v>
          </cell>
          <cell r="AJ891">
            <v>0</v>
          </cell>
          <cell r="AK891">
            <v>0</v>
          </cell>
          <cell r="AL891">
            <v>0</v>
          </cell>
          <cell r="AM891">
            <v>0</v>
          </cell>
          <cell r="AN891">
            <v>0</v>
          </cell>
          <cell r="AO891">
            <v>0</v>
          </cell>
          <cell r="AP891">
            <v>0</v>
          </cell>
          <cell r="AQ891">
            <v>0</v>
          </cell>
          <cell r="AR891">
            <v>0</v>
          </cell>
          <cell r="AS891">
            <v>0</v>
          </cell>
          <cell r="AT891">
            <v>0</v>
          </cell>
          <cell r="AU891">
            <v>0</v>
          </cell>
          <cell r="AV891">
            <v>0</v>
          </cell>
          <cell r="AW891">
            <v>0</v>
          </cell>
          <cell r="AX891">
            <v>0</v>
          </cell>
          <cell r="AY891">
            <v>0</v>
          </cell>
          <cell r="AZ891">
            <v>0</v>
          </cell>
          <cell r="BA891">
            <v>0</v>
          </cell>
          <cell r="BB891">
            <v>0</v>
          </cell>
          <cell r="BC891">
            <v>0</v>
          </cell>
          <cell r="BD891">
            <v>0</v>
          </cell>
          <cell r="BE891">
            <v>0</v>
          </cell>
        </row>
        <row r="892">
          <cell r="A892" t="str">
            <v>DC2KV92</v>
          </cell>
          <cell r="B892" t="str">
            <v>DC2KV92</v>
          </cell>
          <cell r="C892">
            <v>0</v>
          </cell>
          <cell r="D892">
            <v>0</v>
          </cell>
          <cell r="E892">
            <v>0</v>
          </cell>
          <cell r="F892">
            <v>232</v>
          </cell>
          <cell r="G892" t="str">
            <v>Thị trường chứng khoán</v>
          </cell>
          <cell r="H892">
            <v>2</v>
          </cell>
          <cell r="I892">
            <v>30</v>
          </cell>
          <cell r="J892">
            <v>0</v>
          </cell>
          <cell r="K892">
            <v>0</v>
          </cell>
          <cell r="L892">
            <v>0</v>
          </cell>
          <cell r="M892" t="str">
            <v>Viết</v>
          </cell>
          <cell r="N892">
            <v>75</v>
          </cell>
          <cell r="O892" t="str">
            <v>Tài chính - Ngân hàng</v>
          </cell>
          <cell r="P892" t="str">
            <v>KINH TẾ - VẬN TẢI</v>
          </cell>
          <cell r="Q892" t="str">
            <v>KVTN</v>
          </cell>
          <cell r="R892" t="str">
            <v>KTVT</v>
          </cell>
          <cell r="S892" t="str">
            <v>KTVT-KVTN</v>
          </cell>
          <cell r="T892">
            <v>0</v>
          </cell>
          <cell r="U892">
            <v>0</v>
          </cell>
          <cell r="V892">
            <v>0</v>
          </cell>
          <cell r="W892">
            <v>0</v>
          </cell>
          <cell r="X892">
            <v>0</v>
          </cell>
          <cell r="Y892">
            <v>0</v>
          </cell>
          <cell r="Z892">
            <v>0</v>
          </cell>
          <cell r="AA892">
            <v>0</v>
          </cell>
          <cell r="AB892">
            <v>0</v>
          </cell>
          <cell r="AC892">
            <v>0</v>
          </cell>
          <cell r="AD892">
            <v>0</v>
          </cell>
          <cell r="AE892">
            <v>0</v>
          </cell>
          <cell r="AF892">
            <v>0</v>
          </cell>
          <cell r="AG892">
            <v>0</v>
          </cell>
          <cell r="AH892" t="str">
            <v>o</v>
          </cell>
          <cell r="AI892">
            <v>0</v>
          </cell>
          <cell r="AJ892">
            <v>0</v>
          </cell>
          <cell r="AK892">
            <v>0</v>
          </cell>
          <cell r="AL892">
            <v>0</v>
          </cell>
          <cell r="AM892">
            <v>0</v>
          </cell>
          <cell r="AN892">
            <v>0</v>
          </cell>
          <cell r="AO892">
            <v>0</v>
          </cell>
          <cell r="AP892">
            <v>0</v>
          </cell>
          <cell r="AQ892">
            <v>0</v>
          </cell>
          <cell r="AR892">
            <v>0</v>
          </cell>
          <cell r="AS892">
            <v>0</v>
          </cell>
          <cell r="AT892">
            <v>0</v>
          </cell>
          <cell r="AU892">
            <v>0</v>
          </cell>
          <cell r="AV892">
            <v>0</v>
          </cell>
          <cell r="AW892">
            <v>0</v>
          </cell>
          <cell r="AX892">
            <v>0</v>
          </cell>
          <cell r="AY892">
            <v>0</v>
          </cell>
          <cell r="AZ892">
            <v>0</v>
          </cell>
          <cell r="BA892">
            <v>0</v>
          </cell>
          <cell r="BB892">
            <v>0</v>
          </cell>
          <cell r="BC892">
            <v>0</v>
          </cell>
          <cell r="BD892">
            <v>0</v>
          </cell>
          <cell r="BE892">
            <v>0</v>
          </cell>
        </row>
        <row r="893">
          <cell r="A893" t="str">
            <v>DC3KV92</v>
          </cell>
          <cell r="B893" t="str">
            <v>DC3KV92</v>
          </cell>
          <cell r="C893">
            <v>0</v>
          </cell>
          <cell r="D893" t="str">
            <v>CC3KV92</v>
          </cell>
          <cell r="E893" t="str">
            <v>CC3KV92</v>
          </cell>
          <cell r="F893">
            <v>599</v>
          </cell>
          <cell r="G893" t="str">
            <v>Thị trường chứng khoán</v>
          </cell>
          <cell r="H893">
            <v>2</v>
          </cell>
          <cell r="I893">
            <v>30</v>
          </cell>
          <cell r="J893">
            <v>0</v>
          </cell>
          <cell r="K893">
            <v>0</v>
          </cell>
          <cell r="L893">
            <v>0</v>
          </cell>
          <cell r="M893" t="str">
            <v>Viết</v>
          </cell>
          <cell r="N893">
            <v>75</v>
          </cell>
          <cell r="O893" t="str">
            <v>Tài chính - Ngân hàng</v>
          </cell>
          <cell r="P893" t="str">
            <v>KINH TẾ - VẬN TẢI</v>
          </cell>
          <cell r="Q893" t="str">
            <v>KVTN</v>
          </cell>
          <cell r="R893" t="str">
            <v>KTVT</v>
          </cell>
          <cell r="S893" t="str">
            <v>KTVT-KVTN</v>
          </cell>
          <cell r="T893">
            <v>0</v>
          </cell>
          <cell r="U893">
            <v>0</v>
          </cell>
          <cell r="V893">
            <v>0</v>
          </cell>
          <cell r="W893">
            <v>0</v>
          </cell>
          <cell r="X893">
            <v>0</v>
          </cell>
          <cell r="Y893">
            <v>0</v>
          </cell>
          <cell r="Z893">
            <v>0</v>
          </cell>
          <cell r="AA893">
            <v>0</v>
          </cell>
          <cell r="AB893">
            <v>0</v>
          </cell>
          <cell r="AC893">
            <v>0</v>
          </cell>
          <cell r="AD893">
            <v>0</v>
          </cell>
          <cell r="AE893">
            <v>0</v>
          </cell>
          <cell r="AF893">
            <v>0</v>
          </cell>
          <cell r="AG893" t="str">
            <v>o</v>
          </cell>
          <cell r="AH893">
            <v>0</v>
          </cell>
          <cell r="AI893">
            <v>0</v>
          </cell>
          <cell r="AJ893">
            <v>0</v>
          </cell>
          <cell r="AK893">
            <v>0</v>
          </cell>
          <cell r="AL893">
            <v>0</v>
          </cell>
          <cell r="AM893">
            <v>0</v>
          </cell>
          <cell r="AN893">
            <v>0</v>
          </cell>
          <cell r="AO893">
            <v>0</v>
          </cell>
          <cell r="AP893">
            <v>0</v>
          </cell>
          <cell r="AQ893">
            <v>0</v>
          </cell>
          <cell r="AR893">
            <v>0</v>
          </cell>
          <cell r="AS893">
            <v>0</v>
          </cell>
          <cell r="AT893">
            <v>0</v>
          </cell>
          <cell r="AU893">
            <v>0</v>
          </cell>
          <cell r="AV893">
            <v>0</v>
          </cell>
          <cell r="AW893">
            <v>0</v>
          </cell>
          <cell r="AX893">
            <v>0</v>
          </cell>
          <cell r="AY893">
            <v>0</v>
          </cell>
          <cell r="AZ893" t="str">
            <v>o</v>
          </cell>
          <cell r="BA893">
            <v>0</v>
          </cell>
          <cell r="BB893">
            <v>0</v>
          </cell>
          <cell r="BC893">
            <v>0</v>
          </cell>
          <cell r="BD893">
            <v>0</v>
          </cell>
          <cell r="BE893">
            <v>0</v>
          </cell>
        </row>
        <row r="894">
          <cell r="A894" t="str">
            <v>DC3KV49</v>
          </cell>
          <cell r="B894" t="str">
            <v>DC3KV49</v>
          </cell>
          <cell r="C894">
            <v>0</v>
          </cell>
          <cell r="D894" t="str">
            <v>CC3KV49</v>
          </cell>
          <cell r="E894" t="str">
            <v>CC3KV49</v>
          </cell>
          <cell r="F894">
            <v>451</v>
          </cell>
          <cell r="G894" t="str">
            <v>Thuế</v>
          </cell>
          <cell r="H894">
            <v>2</v>
          </cell>
          <cell r="I894">
            <v>30</v>
          </cell>
          <cell r="J894">
            <v>0</v>
          </cell>
          <cell r="K894">
            <v>0</v>
          </cell>
          <cell r="L894">
            <v>0</v>
          </cell>
          <cell r="M894" t="str">
            <v>Viết</v>
          </cell>
          <cell r="N894">
            <v>90</v>
          </cell>
          <cell r="O894" t="str">
            <v>Tài chính - Ngân hàng</v>
          </cell>
          <cell r="P894" t="str">
            <v>KINH TẾ - VẬN TẢI</v>
          </cell>
          <cell r="Q894" t="str">
            <v>KVTN</v>
          </cell>
          <cell r="R894" t="str">
            <v>KTVT</v>
          </cell>
          <cell r="S894" t="str">
            <v>KTVT-KVTN</v>
          </cell>
          <cell r="T894">
            <v>0</v>
          </cell>
          <cell r="U894">
            <v>0</v>
          </cell>
          <cell r="V894">
            <v>0</v>
          </cell>
          <cell r="W894">
            <v>0</v>
          </cell>
          <cell r="X894">
            <v>0</v>
          </cell>
          <cell r="Y894">
            <v>0</v>
          </cell>
          <cell r="Z894">
            <v>0</v>
          </cell>
          <cell r="AA894">
            <v>0</v>
          </cell>
          <cell r="AB894">
            <v>0</v>
          </cell>
          <cell r="AC894">
            <v>0</v>
          </cell>
          <cell r="AD894">
            <v>0</v>
          </cell>
          <cell r="AE894">
            <v>0</v>
          </cell>
          <cell r="AF894">
            <v>0</v>
          </cell>
          <cell r="AG894" t="str">
            <v>x</v>
          </cell>
          <cell r="AH894">
            <v>0</v>
          </cell>
          <cell r="AI894">
            <v>0</v>
          </cell>
          <cell r="AJ894">
            <v>0</v>
          </cell>
          <cell r="AK894">
            <v>0</v>
          </cell>
          <cell r="AL894">
            <v>0</v>
          </cell>
          <cell r="AM894">
            <v>0</v>
          </cell>
          <cell r="AN894">
            <v>0</v>
          </cell>
          <cell r="AO894">
            <v>0</v>
          </cell>
          <cell r="AP894">
            <v>0</v>
          </cell>
          <cell r="AQ894">
            <v>0</v>
          </cell>
          <cell r="AR894">
            <v>0</v>
          </cell>
          <cell r="AS894">
            <v>0</v>
          </cell>
          <cell r="AT894">
            <v>0</v>
          </cell>
          <cell r="AU894">
            <v>0</v>
          </cell>
          <cell r="AV894">
            <v>0</v>
          </cell>
          <cell r="AW894">
            <v>0</v>
          </cell>
          <cell r="AX894">
            <v>0</v>
          </cell>
          <cell r="AY894">
            <v>0</v>
          </cell>
          <cell r="AZ894" t="str">
            <v>x</v>
          </cell>
          <cell r="BA894">
            <v>0</v>
          </cell>
          <cell r="BB894">
            <v>0</v>
          </cell>
          <cell r="BC894">
            <v>0</v>
          </cell>
          <cell r="BD894">
            <v>0</v>
          </cell>
          <cell r="BE894">
            <v>0</v>
          </cell>
        </row>
        <row r="895">
          <cell r="A895" t="str">
            <v>DC3TN49</v>
          </cell>
          <cell r="B895" t="str">
            <v>DC3TN49</v>
          </cell>
          <cell r="C895">
            <v>0</v>
          </cell>
          <cell r="D895" t="str">
            <v>CC3TN49</v>
          </cell>
          <cell r="E895">
            <v>0</v>
          </cell>
          <cell r="F895">
            <v>469</v>
          </cell>
          <cell r="G895" t="str">
            <v>Thuế</v>
          </cell>
          <cell r="H895">
            <v>3</v>
          </cell>
          <cell r="I895">
            <v>45</v>
          </cell>
          <cell r="J895">
            <v>0</v>
          </cell>
          <cell r="K895">
            <v>0</v>
          </cell>
          <cell r="L895">
            <v>0</v>
          </cell>
          <cell r="M895" t="str">
            <v>Viết</v>
          </cell>
          <cell r="N895">
            <v>90</v>
          </cell>
          <cell r="O895" t="str">
            <v>Tài chính - Ngân hàng</v>
          </cell>
          <cell r="P895" t="str">
            <v>KINH TẾ - VẬN TẢI</v>
          </cell>
          <cell r="Q895" t="str">
            <v>KVTN</v>
          </cell>
          <cell r="R895" t="str">
            <v>KTVT</v>
          </cell>
          <cell r="S895" t="str">
            <v>KTVT-KVTN</v>
          </cell>
          <cell r="T895">
            <v>0</v>
          </cell>
          <cell r="U895">
            <v>0</v>
          </cell>
          <cell r="V895">
            <v>0</v>
          </cell>
          <cell r="W895">
            <v>0</v>
          </cell>
          <cell r="X895">
            <v>0</v>
          </cell>
          <cell r="Y895">
            <v>0</v>
          </cell>
          <cell r="Z895">
            <v>0</v>
          </cell>
          <cell r="AA895">
            <v>0</v>
          </cell>
          <cell r="AB895">
            <v>0</v>
          </cell>
          <cell r="AC895">
            <v>0</v>
          </cell>
          <cell r="AD895">
            <v>0</v>
          </cell>
          <cell r="AE895">
            <v>0</v>
          </cell>
          <cell r="AF895">
            <v>0</v>
          </cell>
          <cell r="AG895">
            <v>0</v>
          </cell>
          <cell r="AH895">
            <v>0</v>
          </cell>
          <cell r="AI895">
            <v>0</v>
          </cell>
          <cell r="AJ895">
            <v>0</v>
          </cell>
          <cell r="AK895">
            <v>0</v>
          </cell>
          <cell r="AL895">
            <v>0</v>
          </cell>
          <cell r="AM895">
            <v>0</v>
          </cell>
          <cell r="AN895">
            <v>0</v>
          </cell>
          <cell r="AO895">
            <v>0</v>
          </cell>
          <cell r="AP895">
            <v>0</v>
          </cell>
          <cell r="AQ895">
            <v>0</v>
          </cell>
          <cell r="AR895">
            <v>0</v>
          </cell>
          <cell r="AS895">
            <v>0</v>
          </cell>
          <cell r="AT895">
            <v>0</v>
          </cell>
          <cell r="AU895">
            <v>0</v>
          </cell>
          <cell r="AV895">
            <v>0</v>
          </cell>
          <cell r="AW895">
            <v>0</v>
          </cell>
          <cell r="AX895">
            <v>0</v>
          </cell>
          <cell r="AY895">
            <v>0</v>
          </cell>
          <cell r="AZ895">
            <v>0</v>
          </cell>
          <cell r="BA895">
            <v>0</v>
          </cell>
          <cell r="BB895">
            <v>0</v>
          </cell>
          <cell r="BC895">
            <v>0</v>
          </cell>
          <cell r="BD895">
            <v>0</v>
          </cell>
          <cell r="BE895">
            <v>0</v>
          </cell>
        </row>
        <row r="896">
          <cell r="A896" t="str">
            <v>DC4TN21</v>
          </cell>
          <cell r="B896">
            <v>0</v>
          </cell>
          <cell r="C896">
            <v>0</v>
          </cell>
          <cell r="D896" t="str">
            <v>CC4TN21</v>
          </cell>
          <cell r="E896">
            <v>0</v>
          </cell>
          <cell r="F896">
            <v>670</v>
          </cell>
          <cell r="G896" t="str">
            <v>Thực tập nghiệp vụ 1</v>
          </cell>
          <cell r="H896">
            <v>4</v>
          </cell>
          <cell r="I896">
            <v>0</v>
          </cell>
          <cell r="J896">
            <v>0</v>
          </cell>
          <cell r="K896">
            <v>180</v>
          </cell>
          <cell r="L896">
            <v>0</v>
          </cell>
          <cell r="M896" t="str">
            <v>TH</v>
          </cell>
          <cell r="N896">
            <v>0</v>
          </cell>
          <cell r="O896" t="str">
            <v>Tài chính - Ngân hàng</v>
          </cell>
          <cell r="P896" t="str">
            <v>KINH TẾ - VẬN TẢI</v>
          </cell>
          <cell r="Q896" t="str">
            <v>KVTN</v>
          </cell>
          <cell r="R896" t="str">
            <v>KTVT</v>
          </cell>
          <cell r="S896" t="str">
            <v>KTVT-KVTN</v>
          </cell>
          <cell r="T896">
            <v>0</v>
          </cell>
          <cell r="U896">
            <v>0</v>
          </cell>
          <cell r="V896">
            <v>0</v>
          </cell>
          <cell r="W896">
            <v>0</v>
          </cell>
          <cell r="X896">
            <v>0</v>
          </cell>
          <cell r="Y896">
            <v>0</v>
          </cell>
          <cell r="Z896">
            <v>0</v>
          </cell>
          <cell r="AA896">
            <v>0</v>
          </cell>
          <cell r="AB896">
            <v>0</v>
          </cell>
          <cell r="AC896">
            <v>0</v>
          </cell>
          <cell r="AD896">
            <v>0</v>
          </cell>
          <cell r="AE896">
            <v>0</v>
          </cell>
          <cell r="AF896">
            <v>0</v>
          </cell>
          <cell r="AG896">
            <v>0</v>
          </cell>
          <cell r="AH896">
            <v>0</v>
          </cell>
          <cell r="AI896">
            <v>0</v>
          </cell>
          <cell r="AJ896">
            <v>0</v>
          </cell>
          <cell r="AK896">
            <v>0</v>
          </cell>
          <cell r="AL896">
            <v>0</v>
          </cell>
          <cell r="AM896">
            <v>0</v>
          </cell>
          <cell r="AN896">
            <v>0</v>
          </cell>
          <cell r="AO896">
            <v>0</v>
          </cell>
          <cell r="AP896">
            <v>0</v>
          </cell>
          <cell r="AQ896">
            <v>0</v>
          </cell>
          <cell r="AR896">
            <v>0</v>
          </cell>
          <cell r="AS896">
            <v>0</v>
          </cell>
          <cell r="AT896">
            <v>0</v>
          </cell>
          <cell r="AU896">
            <v>0</v>
          </cell>
          <cell r="AV896">
            <v>0</v>
          </cell>
          <cell r="AW896">
            <v>0</v>
          </cell>
          <cell r="AX896">
            <v>0</v>
          </cell>
          <cell r="AY896">
            <v>0</v>
          </cell>
          <cell r="AZ896">
            <v>0</v>
          </cell>
          <cell r="BA896">
            <v>0</v>
          </cell>
          <cell r="BB896">
            <v>0</v>
          </cell>
          <cell r="BC896">
            <v>0</v>
          </cell>
          <cell r="BD896">
            <v>0</v>
          </cell>
          <cell r="BE896">
            <v>0</v>
          </cell>
        </row>
        <row r="897">
          <cell r="A897" t="str">
            <v>DC4TN22</v>
          </cell>
          <cell r="B897">
            <v>0</v>
          </cell>
          <cell r="C897">
            <v>0</v>
          </cell>
          <cell r="D897" t="str">
            <v>CC4TN22</v>
          </cell>
          <cell r="E897">
            <v>0</v>
          </cell>
          <cell r="F897">
            <v>671</v>
          </cell>
          <cell r="G897" t="str">
            <v>Thực tập nghiệp vụ 2</v>
          </cell>
          <cell r="H897">
            <v>4</v>
          </cell>
          <cell r="I897">
            <v>0</v>
          </cell>
          <cell r="J897">
            <v>0</v>
          </cell>
          <cell r="K897">
            <v>180</v>
          </cell>
          <cell r="L897">
            <v>0</v>
          </cell>
          <cell r="M897" t="str">
            <v>TH</v>
          </cell>
          <cell r="N897">
            <v>0</v>
          </cell>
          <cell r="O897" t="str">
            <v>Tài chính - Ngân hàng</v>
          </cell>
          <cell r="P897" t="str">
            <v>KINH TẾ - VẬN TẢI</v>
          </cell>
          <cell r="Q897" t="str">
            <v>KVTN</v>
          </cell>
          <cell r="R897" t="str">
            <v>KTVT</v>
          </cell>
          <cell r="S897" t="str">
            <v>KTVT-KVTN</v>
          </cell>
          <cell r="T897">
            <v>0</v>
          </cell>
          <cell r="U897">
            <v>0</v>
          </cell>
          <cell r="V897">
            <v>0</v>
          </cell>
          <cell r="W897">
            <v>0</v>
          </cell>
          <cell r="X897">
            <v>0</v>
          </cell>
          <cell r="Y897">
            <v>0</v>
          </cell>
          <cell r="Z897">
            <v>0</v>
          </cell>
          <cell r="AA897">
            <v>0</v>
          </cell>
          <cell r="AB897">
            <v>0</v>
          </cell>
          <cell r="AC897">
            <v>0</v>
          </cell>
          <cell r="AD897">
            <v>0</v>
          </cell>
          <cell r="AE897">
            <v>0</v>
          </cell>
          <cell r="AF897">
            <v>0</v>
          </cell>
          <cell r="AG897">
            <v>0</v>
          </cell>
          <cell r="AH897">
            <v>0</v>
          </cell>
          <cell r="AI897">
            <v>0</v>
          </cell>
          <cell r="AJ897">
            <v>0</v>
          </cell>
          <cell r="AK897">
            <v>0</v>
          </cell>
          <cell r="AL897">
            <v>0</v>
          </cell>
          <cell r="AM897">
            <v>0</v>
          </cell>
          <cell r="AN897">
            <v>0</v>
          </cell>
          <cell r="AO897">
            <v>0</v>
          </cell>
          <cell r="AP897">
            <v>0</v>
          </cell>
          <cell r="AQ897">
            <v>0</v>
          </cell>
          <cell r="AR897">
            <v>0</v>
          </cell>
          <cell r="AS897">
            <v>0</v>
          </cell>
          <cell r="AT897">
            <v>0</v>
          </cell>
          <cell r="AU897">
            <v>0</v>
          </cell>
          <cell r="AV897">
            <v>0</v>
          </cell>
          <cell r="AW897">
            <v>0</v>
          </cell>
          <cell r="AX897">
            <v>0</v>
          </cell>
          <cell r="AY897">
            <v>0</v>
          </cell>
          <cell r="AZ897">
            <v>0</v>
          </cell>
          <cell r="BA897">
            <v>0</v>
          </cell>
          <cell r="BB897">
            <v>0</v>
          </cell>
          <cell r="BC897">
            <v>0</v>
          </cell>
          <cell r="BD897">
            <v>0</v>
          </cell>
          <cell r="BE897">
            <v>0</v>
          </cell>
        </row>
        <row r="898">
          <cell r="A898" t="str">
            <v>DC4TN70</v>
          </cell>
          <cell r="B898">
            <v>0</v>
          </cell>
          <cell r="C898">
            <v>0</v>
          </cell>
          <cell r="D898" t="str">
            <v>CC4TN70</v>
          </cell>
          <cell r="E898">
            <v>0</v>
          </cell>
          <cell r="F898">
            <v>702</v>
          </cell>
          <cell r="G898" t="str">
            <v>Thực tập tốt nghiệp</v>
          </cell>
          <cell r="H898">
            <v>4</v>
          </cell>
          <cell r="I898">
            <v>0</v>
          </cell>
          <cell r="J898">
            <v>0</v>
          </cell>
          <cell r="K898">
            <v>180</v>
          </cell>
          <cell r="L898">
            <v>0</v>
          </cell>
          <cell r="M898" t="str">
            <v>VĐ</v>
          </cell>
          <cell r="N898">
            <v>0</v>
          </cell>
          <cell r="O898" t="str">
            <v>Tài chính - Ngân hàng</v>
          </cell>
          <cell r="P898" t="str">
            <v>KINH TẾ - VẬN TẢI</v>
          </cell>
          <cell r="Q898" t="str">
            <v>KVTN</v>
          </cell>
          <cell r="R898" t="str">
            <v>KTVT</v>
          </cell>
          <cell r="S898" t="str">
            <v>KTVT-KVTN</v>
          </cell>
          <cell r="T898">
            <v>0</v>
          </cell>
          <cell r="U898">
            <v>0</v>
          </cell>
          <cell r="V898">
            <v>0</v>
          </cell>
          <cell r="W898">
            <v>0</v>
          </cell>
          <cell r="X898">
            <v>0</v>
          </cell>
          <cell r="Y898">
            <v>0</v>
          </cell>
          <cell r="Z898">
            <v>0</v>
          </cell>
          <cell r="AA898">
            <v>0</v>
          </cell>
          <cell r="AB898">
            <v>0</v>
          </cell>
          <cell r="AC898">
            <v>0</v>
          </cell>
          <cell r="AD898">
            <v>0</v>
          </cell>
          <cell r="AE898">
            <v>0</v>
          </cell>
          <cell r="AF898">
            <v>0</v>
          </cell>
          <cell r="AG898">
            <v>0</v>
          </cell>
          <cell r="AH898">
            <v>0</v>
          </cell>
          <cell r="AI898">
            <v>0</v>
          </cell>
          <cell r="AJ898">
            <v>0</v>
          </cell>
          <cell r="AK898">
            <v>0</v>
          </cell>
          <cell r="AL898">
            <v>0</v>
          </cell>
          <cell r="AM898">
            <v>0</v>
          </cell>
          <cell r="AN898">
            <v>0</v>
          </cell>
          <cell r="AO898">
            <v>0</v>
          </cell>
          <cell r="AP898">
            <v>0</v>
          </cell>
          <cell r="AQ898">
            <v>0</v>
          </cell>
          <cell r="AR898">
            <v>0</v>
          </cell>
          <cell r="AS898">
            <v>0</v>
          </cell>
          <cell r="AT898">
            <v>0</v>
          </cell>
          <cell r="AU898">
            <v>0</v>
          </cell>
          <cell r="AV898">
            <v>0</v>
          </cell>
          <cell r="AW898">
            <v>0</v>
          </cell>
          <cell r="AX898">
            <v>0</v>
          </cell>
          <cell r="AY898">
            <v>0</v>
          </cell>
          <cell r="AZ898">
            <v>0</v>
          </cell>
          <cell r="BA898">
            <v>0</v>
          </cell>
          <cell r="BB898">
            <v>0</v>
          </cell>
          <cell r="BC898">
            <v>0</v>
          </cell>
          <cell r="BD898">
            <v>0</v>
          </cell>
          <cell r="BE898">
            <v>0</v>
          </cell>
        </row>
        <row r="899">
          <cell r="A899" t="str">
            <v>DC1CB26</v>
          </cell>
          <cell r="B899">
            <v>0</v>
          </cell>
          <cell r="C899" t="str">
            <v>DC1CB26</v>
          </cell>
          <cell r="D899" t="str">
            <v>CC1CB26</v>
          </cell>
          <cell r="E899" t="str">
            <v>CC1CB26</v>
          </cell>
          <cell r="F899">
            <v>20</v>
          </cell>
          <cell r="G899" t="str">
            <v xml:space="preserve">Hoá học đại cương </v>
          </cell>
          <cell r="H899">
            <v>3</v>
          </cell>
          <cell r="I899">
            <v>30</v>
          </cell>
          <cell r="J899">
            <v>30</v>
          </cell>
          <cell r="K899">
            <v>0</v>
          </cell>
          <cell r="L899">
            <v>0</v>
          </cell>
          <cell r="M899" t="str">
            <v>VĐ</v>
          </cell>
          <cell r="N899">
            <v>0</v>
          </cell>
          <cell r="O899" t="str">
            <v>Hóa học</v>
          </cell>
          <cell r="P899" t="str">
            <v>KHOA HỌC CƠ BẢN</v>
          </cell>
          <cell r="Q899" t="str">
            <v>CBHO</v>
          </cell>
          <cell r="R899" t="str">
            <v>KHCB</v>
          </cell>
          <cell r="S899" t="str">
            <v>KHCB-CBHO</v>
          </cell>
          <cell r="T899" t="str">
            <v>x</v>
          </cell>
          <cell r="U899" t="str">
            <v>x</v>
          </cell>
          <cell r="V899" t="str">
            <v>x</v>
          </cell>
          <cell r="W899" t="str">
            <v>x</v>
          </cell>
          <cell r="X899" t="str">
            <v>x</v>
          </cell>
          <cell r="Y899" t="str">
            <v>x</v>
          </cell>
          <cell r="Z899" t="str">
            <v>x</v>
          </cell>
          <cell r="AA899" t="str">
            <v>x</v>
          </cell>
          <cell r="AB899" t="str">
            <v>x</v>
          </cell>
          <cell r="AC899" t="str">
            <v>x</v>
          </cell>
          <cell r="AD899" t="str">
            <v>x</v>
          </cell>
          <cell r="AE899">
            <v>0</v>
          </cell>
          <cell r="AF899">
            <v>0</v>
          </cell>
          <cell r="AG899">
            <v>0</v>
          </cell>
          <cell r="AH899">
            <v>0</v>
          </cell>
          <cell r="AI899">
            <v>0</v>
          </cell>
          <cell r="AJ899">
            <v>0</v>
          </cell>
          <cell r="AK899">
            <v>0</v>
          </cell>
          <cell r="AL899">
            <v>0</v>
          </cell>
          <cell r="AM899">
            <v>0</v>
          </cell>
          <cell r="AN899" t="str">
            <v>x</v>
          </cell>
          <cell r="AO899" t="str">
            <v>x</v>
          </cell>
          <cell r="AP899" t="str">
            <v>x</v>
          </cell>
          <cell r="AQ899">
            <v>0</v>
          </cell>
          <cell r="AR899" t="str">
            <v>x</v>
          </cell>
          <cell r="AS899">
            <v>0</v>
          </cell>
          <cell r="AT899" t="str">
            <v>x</v>
          </cell>
          <cell r="AU899" t="str">
            <v>x</v>
          </cell>
          <cell r="AV899" t="str">
            <v>x</v>
          </cell>
          <cell r="AW899" t="str">
            <v>x</v>
          </cell>
          <cell r="AX899">
            <v>0</v>
          </cell>
          <cell r="AY899">
            <v>0</v>
          </cell>
          <cell r="AZ899">
            <v>0</v>
          </cell>
          <cell r="BA899">
            <v>0</v>
          </cell>
          <cell r="BB899">
            <v>0</v>
          </cell>
          <cell r="BC899">
            <v>0</v>
          </cell>
          <cell r="BD899">
            <v>0</v>
          </cell>
          <cell r="BE899">
            <v>0</v>
          </cell>
        </row>
        <row r="900">
          <cell r="A900" t="str">
            <v>DC1CB93</v>
          </cell>
          <cell r="B900">
            <v>0</v>
          </cell>
          <cell r="C900">
            <v>0</v>
          </cell>
          <cell r="D900">
            <v>0</v>
          </cell>
          <cell r="E900">
            <v>0</v>
          </cell>
          <cell r="F900">
            <v>36</v>
          </cell>
          <cell r="G900" t="str">
            <v>Hóa lý</v>
          </cell>
          <cell r="H900">
            <v>2</v>
          </cell>
          <cell r="I900">
            <v>30</v>
          </cell>
          <cell r="J900">
            <v>0</v>
          </cell>
          <cell r="K900">
            <v>0</v>
          </cell>
          <cell r="L900">
            <v>0</v>
          </cell>
          <cell r="M900">
            <v>0</v>
          </cell>
          <cell r="N900">
            <v>0</v>
          </cell>
          <cell r="O900" t="str">
            <v>CNKT Môi trường</v>
          </cell>
          <cell r="P900" t="str">
            <v>CÔNG TRÌNH</v>
          </cell>
          <cell r="Q900" t="str">
            <v>CTMO</v>
          </cell>
          <cell r="R900" t="str">
            <v>KCT</v>
          </cell>
          <cell r="S900" t="str">
            <v>KCT-CTMO</v>
          </cell>
          <cell r="T900">
            <v>0</v>
          </cell>
          <cell r="U900">
            <v>0</v>
          </cell>
          <cell r="V900">
            <v>0</v>
          </cell>
          <cell r="W900">
            <v>0</v>
          </cell>
          <cell r="X900">
            <v>0</v>
          </cell>
          <cell r="Y900">
            <v>0</v>
          </cell>
          <cell r="Z900">
            <v>0</v>
          </cell>
          <cell r="AA900">
            <v>0</v>
          </cell>
          <cell r="AB900">
            <v>0</v>
          </cell>
          <cell r="AC900">
            <v>0</v>
          </cell>
          <cell r="AD900">
            <v>0</v>
          </cell>
          <cell r="AE900">
            <v>0</v>
          </cell>
          <cell r="AF900">
            <v>0</v>
          </cell>
          <cell r="AG900">
            <v>0</v>
          </cell>
          <cell r="AH900">
            <v>0</v>
          </cell>
          <cell r="AI900">
            <v>0</v>
          </cell>
          <cell r="AJ900">
            <v>0</v>
          </cell>
          <cell r="AK900">
            <v>0</v>
          </cell>
          <cell r="AL900">
            <v>0</v>
          </cell>
          <cell r="AM900">
            <v>0</v>
          </cell>
          <cell r="AN900">
            <v>0</v>
          </cell>
          <cell r="AO900">
            <v>0</v>
          </cell>
          <cell r="AP900">
            <v>0</v>
          </cell>
          <cell r="AQ900">
            <v>0</v>
          </cell>
          <cell r="AR900">
            <v>0</v>
          </cell>
          <cell r="AS900">
            <v>0</v>
          </cell>
          <cell r="AT900">
            <v>0</v>
          </cell>
          <cell r="AU900">
            <v>0</v>
          </cell>
          <cell r="AV900">
            <v>0</v>
          </cell>
          <cell r="AW900">
            <v>0</v>
          </cell>
          <cell r="AX900">
            <v>0</v>
          </cell>
          <cell r="AY900">
            <v>0</v>
          </cell>
          <cell r="AZ900">
            <v>0</v>
          </cell>
          <cell r="BA900">
            <v>0</v>
          </cell>
          <cell r="BB900">
            <v>0</v>
          </cell>
          <cell r="BC900">
            <v>0</v>
          </cell>
          <cell r="BD900">
            <v>0</v>
          </cell>
          <cell r="BE900">
            <v>0</v>
          </cell>
        </row>
        <row r="901">
          <cell r="A901" t="str">
            <v>DC1CB21</v>
          </cell>
          <cell r="B901">
            <v>0</v>
          </cell>
          <cell r="C901" t="str">
            <v>DC1CB21</v>
          </cell>
          <cell r="D901">
            <v>0</v>
          </cell>
          <cell r="E901">
            <v>0</v>
          </cell>
          <cell r="F901">
            <v>16</v>
          </cell>
          <cell r="G901" t="str">
            <v>Vật lý đại cương 1</v>
          </cell>
          <cell r="H901">
            <v>4</v>
          </cell>
          <cell r="I901">
            <v>45</v>
          </cell>
          <cell r="J901">
            <v>30</v>
          </cell>
          <cell r="K901">
            <v>0</v>
          </cell>
          <cell r="L901">
            <v>0</v>
          </cell>
          <cell r="M901" t="str">
            <v>Viết</v>
          </cell>
          <cell r="N901">
            <v>90</v>
          </cell>
          <cell r="O901" t="str">
            <v>Vật lý</v>
          </cell>
          <cell r="P901" t="str">
            <v>KHOA HỌC CƠ BẢN</v>
          </cell>
          <cell r="Q901" t="str">
            <v>CBLY</v>
          </cell>
          <cell r="R901" t="str">
            <v>KHCB</v>
          </cell>
          <cell r="S901" t="str">
            <v>KHCB-CBLY</v>
          </cell>
          <cell r="T901" t="str">
            <v>x</v>
          </cell>
          <cell r="U901" t="str">
            <v>x</v>
          </cell>
          <cell r="V901" t="str">
            <v>x</v>
          </cell>
          <cell r="W901" t="str">
            <v>x</v>
          </cell>
          <cell r="X901" t="str">
            <v>x</v>
          </cell>
          <cell r="Y901" t="str">
            <v>x</v>
          </cell>
          <cell r="Z901" t="str">
            <v>x</v>
          </cell>
          <cell r="AA901" t="str">
            <v>x</v>
          </cell>
          <cell r="AB901" t="str">
            <v>x</v>
          </cell>
          <cell r="AC901" t="str">
            <v>x</v>
          </cell>
          <cell r="AD901" t="str">
            <v>x</v>
          </cell>
          <cell r="AE901" t="str">
            <v>x</v>
          </cell>
          <cell r="AF901" t="str">
            <v>x</v>
          </cell>
          <cell r="AG901">
            <v>0</v>
          </cell>
          <cell r="AH901">
            <v>0</v>
          </cell>
          <cell r="AI901">
            <v>0</v>
          </cell>
          <cell r="AJ901">
            <v>0</v>
          </cell>
          <cell r="AK901">
            <v>0</v>
          </cell>
          <cell r="AL901">
            <v>0</v>
          </cell>
          <cell r="AM901">
            <v>0</v>
          </cell>
          <cell r="AN901">
            <v>0</v>
          </cell>
          <cell r="AO901">
            <v>0</v>
          </cell>
          <cell r="AP901">
            <v>0</v>
          </cell>
          <cell r="AQ901">
            <v>0</v>
          </cell>
          <cell r="AR901">
            <v>0</v>
          </cell>
          <cell r="AS901">
            <v>0</v>
          </cell>
          <cell r="AT901">
            <v>0</v>
          </cell>
          <cell r="AU901">
            <v>0</v>
          </cell>
          <cell r="AV901">
            <v>0</v>
          </cell>
          <cell r="AW901">
            <v>0</v>
          </cell>
          <cell r="AX901">
            <v>0</v>
          </cell>
          <cell r="AY901">
            <v>0</v>
          </cell>
          <cell r="AZ901">
            <v>0</v>
          </cell>
          <cell r="BA901">
            <v>0</v>
          </cell>
          <cell r="BB901">
            <v>0</v>
          </cell>
          <cell r="BC901">
            <v>0</v>
          </cell>
          <cell r="BD901">
            <v>0</v>
          </cell>
          <cell r="BE901">
            <v>0</v>
          </cell>
        </row>
        <row r="902">
          <cell r="A902">
            <v>0</v>
          </cell>
          <cell r="B902">
            <v>0</v>
          </cell>
          <cell r="C902">
            <v>0</v>
          </cell>
          <cell r="D902" t="str">
            <v>CC1CB21</v>
          </cell>
          <cell r="E902" t="str">
            <v>CC1CB21</v>
          </cell>
          <cell r="F902">
            <v>18</v>
          </cell>
          <cell r="G902" t="str">
            <v>Vật lý đại cương 1</v>
          </cell>
          <cell r="H902">
            <v>3</v>
          </cell>
          <cell r="I902">
            <v>45</v>
          </cell>
          <cell r="J902">
            <v>0</v>
          </cell>
          <cell r="K902">
            <v>0</v>
          </cell>
          <cell r="L902">
            <v>0</v>
          </cell>
          <cell r="M902" t="str">
            <v>Viết</v>
          </cell>
          <cell r="N902">
            <v>90</v>
          </cell>
          <cell r="O902" t="str">
            <v>Vật lý</v>
          </cell>
          <cell r="P902" t="str">
            <v>KHOA HỌC CƠ BẢN</v>
          </cell>
          <cell r="Q902" t="str">
            <v>CBLY</v>
          </cell>
          <cell r="R902" t="str">
            <v>KHCB</v>
          </cell>
          <cell r="S902" t="str">
            <v>KHCB-CBLY</v>
          </cell>
          <cell r="T902">
            <v>0</v>
          </cell>
          <cell r="U902">
            <v>0</v>
          </cell>
          <cell r="V902">
            <v>0</v>
          </cell>
          <cell r="W902">
            <v>0</v>
          </cell>
          <cell r="X902">
            <v>0</v>
          </cell>
          <cell r="Y902">
            <v>0</v>
          </cell>
          <cell r="Z902">
            <v>0</v>
          </cell>
          <cell r="AA902">
            <v>0</v>
          </cell>
          <cell r="AB902">
            <v>0</v>
          </cell>
          <cell r="AC902">
            <v>0</v>
          </cell>
          <cell r="AD902">
            <v>0</v>
          </cell>
          <cell r="AE902">
            <v>0</v>
          </cell>
          <cell r="AF902">
            <v>0</v>
          </cell>
          <cell r="AG902">
            <v>0</v>
          </cell>
          <cell r="AH902">
            <v>0</v>
          </cell>
          <cell r="AI902">
            <v>0</v>
          </cell>
          <cell r="AJ902">
            <v>0</v>
          </cell>
          <cell r="AK902">
            <v>0</v>
          </cell>
          <cell r="AL902">
            <v>0</v>
          </cell>
          <cell r="AM902">
            <v>0</v>
          </cell>
          <cell r="AN902" t="str">
            <v>x</v>
          </cell>
          <cell r="AO902" t="str">
            <v>x</v>
          </cell>
          <cell r="AP902" t="str">
            <v>x</v>
          </cell>
          <cell r="AQ902">
            <v>0</v>
          </cell>
          <cell r="AR902" t="str">
            <v>x</v>
          </cell>
          <cell r="AS902">
            <v>0</v>
          </cell>
          <cell r="AT902" t="str">
            <v>x</v>
          </cell>
          <cell r="AU902" t="str">
            <v>x</v>
          </cell>
          <cell r="AV902" t="str">
            <v>x</v>
          </cell>
          <cell r="AW902" t="str">
            <v>x</v>
          </cell>
          <cell r="AX902" t="str">
            <v>x</v>
          </cell>
          <cell r="AY902" t="str">
            <v>x</v>
          </cell>
          <cell r="AZ902">
            <v>0</v>
          </cell>
          <cell r="BA902">
            <v>0</v>
          </cell>
          <cell r="BB902">
            <v>0</v>
          </cell>
          <cell r="BC902">
            <v>0</v>
          </cell>
          <cell r="BD902">
            <v>0</v>
          </cell>
          <cell r="BE902">
            <v>0</v>
          </cell>
        </row>
        <row r="903">
          <cell r="A903" t="str">
            <v>DC1CB22</v>
          </cell>
          <cell r="B903">
            <v>0</v>
          </cell>
          <cell r="C903" t="str">
            <v>DC1CB22</v>
          </cell>
          <cell r="D903">
            <v>0</v>
          </cell>
          <cell r="E903">
            <v>0</v>
          </cell>
          <cell r="F903">
            <v>17</v>
          </cell>
          <cell r="G903" t="str">
            <v>Vật lý đại cương 2</v>
          </cell>
          <cell r="H903">
            <v>2</v>
          </cell>
          <cell r="I903">
            <v>30</v>
          </cell>
          <cell r="J903">
            <v>0</v>
          </cell>
          <cell r="K903">
            <v>0</v>
          </cell>
          <cell r="L903">
            <v>0</v>
          </cell>
          <cell r="M903" t="str">
            <v>Viết</v>
          </cell>
          <cell r="N903">
            <v>60</v>
          </cell>
          <cell r="O903" t="str">
            <v>Vật lý</v>
          </cell>
          <cell r="P903" t="str">
            <v>KHOA HỌC CƠ BẢN</v>
          </cell>
          <cell r="Q903" t="str">
            <v>CBLY</v>
          </cell>
          <cell r="R903" t="str">
            <v>KHCB</v>
          </cell>
          <cell r="S903" t="str">
            <v>KHCB-CBLY</v>
          </cell>
          <cell r="T903" t="str">
            <v>x</v>
          </cell>
          <cell r="U903" t="str">
            <v>x</v>
          </cell>
          <cell r="V903" t="str">
            <v>x</v>
          </cell>
          <cell r="W903" t="str">
            <v>x</v>
          </cell>
          <cell r="X903" t="str">
            <v>x</v>
          </cell>
          <cell r="Y903" t="str">
            <v>x</v>
          </cell>
          <cell r="Z903" t="str">
            <v>x</v>
          </cell>
          <cell r="AA903" t="str">
            <v>x</v>
          </cell>
          <cell r="AB903" t="str">
            <v>x</v>
          </cell>
          <cell r="AC903" t="str">
            <v>x</v>
          </cell>
          <cell r="AD903" t="str">
            <v>x</v>
          </cell>
          <cell r="AE903" t="str">
            <v>x</v>
          </cell>
          <cell r="AF903" t="str">
            <v>x</v>
          </cell>
          <cell r="AG903">
            <v>0</v>
          </cell>
          <cell r="AH903">
            <v>0</v>
          </cell>
          <cell r="AI903">
            <v>0</v>
          </cell>
          <cell r="AJ903">
            <v>0</v>
          </cell>
          <cell r="AK903">
            <v>0</v>
          </cell>
          <cell r="AL903">
            <v>0</v>
          </cell>
          <cell r="AM903">
            <v>0</v>
          </cell>
          <cell r="AN903">
            <v>0</v>
          </cell>
          <cell r="AO903">
            <v>0</v>
          </cell>
          <cell r="AP903">
            <v>0</v>
          </cell>
          <cell r="AQ903">
            <v>0</v>
          </cell>
          <cell r="AR903">
            <v>0</v>
          </cell>
          <cell r="AS903">
            <v>0</v>
          </cell>
          <cell r="AT903">
            <v>0</v>
          </cell>
          <cell r="AU903">
            <v>0</v>
          </cell>
          <cell r="AV903">
            <v>0</v>
          </cell>
          <cell r="AW903">
            <v>0</v>
          </cell>
          <cell r="AX903">
            <v>0</v>
          </cell>
          <cell r="AY903">
            <v>0</v>
          </cell>
          <cell r="AZ903">
            <v>0</v>
          </cell>
          <cell r="BA903">
            <v>0</v>
          </cell>
          <cell r="BB903">
            <v>0</v>
          </cell>
          <cell r="BC903">
            <v>0</v>
          </cell>
          <cell r="BD903">
            <v>0</v>
          </cell>
          <cell r="BE903">
            <v>0</v>
          </cell>
        </row>
        <row r="904">
          <cell r="A904">
            <v>0</v>
          </cell>
          <cell r="B904" t="str">
            <v>DL1CB22</v>
          </cell>
          <cell r="C904">
            <v>0</v>
          </cell>
          <cell r="D904">
            <v>0</v>
          </cell>
          <cell r="E904">
            <v>0</v>
          </cell>
          <cell r="F904">
            <v>19</v>
          </cell>
          <cell r="G904" t="str">
            <v>Vật lý đại cương 2</v>
          </cell>
          <cell r="H904">
            <v>3</v>
          </cell>
          <cell r="I904">
            <v>30</v>
          </cell>
          <cell r="J904">
            <v>30</v>
          </cell>
          <cell r="K904">
            <v>0</v>
          </cell>
          <cell r="L904">
            <v>0</v>
          </cell>
          <cell r="M904" t="str">
            <v>Viết</v>
          </cell>
          <cell r="N904">
            <v>60</v>
          </cell>
          <cell r="O904" t="str">
            <v>Vật lý</v>
          </cell>
          <cell r="P904" t="str">
            <v>KHOA HỌC CƠ BẢN</v>
          </cell>
          <cell r="Q904" t="str">
            <v>CBLY</v>
          </cell>
          <cell r="R904" t="str">
            <v>KHCB</v>
          </cell>
          <cell r="S904" t="str">
            <v>KHCB-CBLY</v>
          </cell>
          <cell r="T904">
            <v>0</v>
          </cell>
          <cell r="U904">
            <v>0</v>
          </cell>
          <cell r="V904">
            <v>0</v>
          </cell>
          <cell r="W904">
            <v>0</v>
          </cell>
          <cell r="X904">
            <v>0</v>
          </cell>
          <cell r="Y904">
            <v>0</v>
          </cell>
          <cell r="Z904">
            <v>0</v>
          </cell>
          <cell r="AA904">
            <v>0</v>
          </cell>
          <cell r="AB904">
            <v>0</v>
          </cell>
          <cell r="AC904">
            <v>0</v>
          </cell>
          <cell r="AD904">
            <v>0</v>
          </cell>
          <cell r="AE904">
            <v>0</v>
          </cell>
          <cell r="AF904">
            <v>0</v>
          </cell>
          <cell r="AG904">
            <v>0</v>
          </cell>
          <cell r="AH904">
            <v>0</v>
          </cell>
          <cell r="AI904">
            <v>0</v>
          </cell>
          <cell r="AJ904">
            <v>0</v>
          </cell>
          <cell r="AK904">
            <v>0</v>
          </cell>
          <cell r="AL904">
            <v>0</v>
          </cell>
          <cell r="AM904">
            <v>0</v>
          </cell>
          <cell r="AN904">
            <v>0</v>
          </cell>
          <cell r="AO904">
            <v>0</v>
          </cell>
          <cell r="AP904">
            <v>0</v>
          </cell>
          <cell r="AQ904">
            <v>0</v>
          </cell>
          <cell r="AR904">
            <v>0</v>
          </cell>
          <cell r="AS904">
            <v>0</v>
          </cell>
          <cell r="AT904">
            <v>0</v>
          </cell>
          <cell r="AU904">
            <v>0</v>
          </cell>
          <cell r="AV904">
            <v>0</v>
          </cell>
          <cell r="AW904">
            <v>0</v>
          </cell>
          <cell r="AX904">
            <v>0</v>
          </cell>
          <cell r="AY904">
            <v>0</v>
          </cell>
          <cell r="AZ904">
            <v>0</v>
          </cell>
          <cell r="BA904">
            <v>0</v>
          </cell>
          <cell r="BB904">
            <v>0</v>
          </cell>
          <cell r="BC904">
            <v>0</v>
          </cell>
          <cell r="BD904">
            <v>0</v>
          </cell>
          <cell r="BE904">
            <v>0</v>
          </cell>
        </row>
        <row r="905">
          <cell r="A905" t="str">
            <v>DC1CB31</v>
          </cell>
          <cell r="B905">
            <v>0</v>
          </cell>
          <cell r="C905">
            <v>0</v>
          </cell>
          <cell r="D905">
            <v>0</v>
          </cell>
          <cell r="E905">
            <v>0</v>
          </cell>
          <cell r="F905">
            <v>7</v>
          </cell>
          <cell r="G905" t="str">
            <v>Tiếng Anh 1</v>
          </cell>
          <cell r="H905">
            <v>4</v>
          </cell>
          <cell r="I905">
            <v>45</v>
          </cell>
          <cell r="J905">
            <v>30</v>
          </cell>
          <cell r="K905">
            <v>0</v>
          </cell>
          <cell r="L905">
            <v>0</v>
          </cell>
          <cell r="M905" t="str">
            <v>Viết</v>
          </cell>
          <cell r="N905">
            <v>60</v>
          </cell>
          <cell r="O905" t="str">
            <v>Ngoại ngữ</v>
          </cell>
          <cell r="P905" t="str">
            <v>KHOA HỌC CƠ BẢN</v>
          </cell>
          <cell r="Q905" t="str">
            <v>CBNN</v>
          </cell>
          <cell r="R905" t="str">
            <v>KHCB</v>
          </cell>
          <cell r="S905" t="str">
            <v>KHCB-CBNN</v>
          </cell>
          <cell r="T905" t="str">
            <v>x</v>
          </cell>
          <cell r="U905" t="str">
            <v>x</v>
          </cell>
          <cell r="V905" t="str">
            <v>x</v>
          </cell>
          <cell r="W905" t="str">
            <v>x</v>
          </cell>
          <cell r="X905" t="str">
            <v>x</v>
          </cell>
          <cell r="Y905" t="str">
            <v>x</v>
          </cell>
          <cell r="Z905" t="str">
            <v>x</v>
          </cell>
          <cell r="AA905" t="str">
            <v>x</v>
          </cell>
          <cell r="AB905" t="str">
            <v>x</v>
          </cell>
          <cell r="AC905" t="str">
            <v>x</v>
          </cell>
          <cell r="AD905" t="str">
            <v>x</v>
          </cell>
          <cell r="AE905" t="str">
            <v>x</v>
          </cell>
          <cell r="AF905" t="str">
            <v>x</v>
          </cell>
          <cell r="AG905" t="str">
            <v>x</v>
          </cell>
          <cell r="AH905" t="str">
            <v>x</v>
          </cell>
          <cell r="AI905" t="str">
            <v>x</v>
          </cell>
          <cell r="AJ905" t="str">
            <v>x</v>
          </cell>
          <cell r="AK905" t="str">
            <v>x</v>
          </cell>
          <cell r="AL905" t="str">
            <v>x</v>
          </cell>
          <cell r="AM905">
            <v>0</v>
          </cell>
          <cell r="AN905">
            <v>0</v>
          </cell>
          <cell r="AO905">
            <v>0</v>
          </cell>
          <cell r="AP905">
            <v>0</v>
          </cell>
          <cell r="AQ905">
            <v>0</v>
          </cell>
          <cell r="AR905">
            <v>0</v>
          </cell>
          <cell r="AS905">
            <v>0</v>
          </cell>
          <cell r="AT905">
            <v>0</v>
          </cell>
          <cell r="AU905">
            <v>0</v>
          </cell>
          <cell r="AV905">
            <v>0</v>
          </cell>
          <cell r="AW905">
            <v>0</v>
          </cell>
          <cell r="AX905">
            <v>0</v>
          </cell>
          <cell r="AY905">
            <v>0</v>
          </cell>
          <cell r="AZ905">
            <v>0</v>
          </cell>
          <cell r="BA905">
            <v>0</v>
          </cell>
          <cell r="BB905">
            <v>0</v>
          </cell>
          <cell r="BC905">
            <v>0</v>
          </cell>
          <cell r="BD905">
            <v>0</v>
          </cell>
          <cell r="BE905">
            <v>0</v>
          </cell>
        </row>
        <row r="906">
          <cell r="A906">
            <v>0</v>
          </cell>
          <cell r="B906">
            <v>0</v>
          </cell>
          <cell r="C906">
            <v>0</v>
          </cell>
          <cell r="D906" t="str">
            <v>CC1CB31</v>
          </cell>
          <cell r="E906">
            <v>0</v>
          </cell>
          <cell r="F906">
            <v>8</v>
          </cell>
          <cell r="G906" t="str">
            <v>Tiếng Anh 1</v>
          </cell>
          <cell r="H906">
            <v>4</v>
          </cell>
          <cell r="I906">
            <v>45</v>
          </cell>
          <cell r="J906">
            <v>30</v>
          </cell>
          <cell r="K906">
            <v>0</v>
          </cell>
          <cell r="L906">
            <v>0</v>
          </cell>
          <cell r="M906" t="str">
            <v>Viết</v>
          </cell>
          <cell r="N906">
            <v>60</v>
          </cell>
          <cell r="O906" t="str">
            <v>Ngoại ngữ</v>
          </cell>
          <cell r="P906" t="str">
            <v>KHOA HỌC CƠ BẢN</v>
          </cell>
          <cell r="Q906" t="str">
            <v>CBNN</v>
          </cell>
          <cell r="R906" t="str">
            <v>KHCB</v>
          </cell>
          <cell r="S906" t="str">
            <v>KHCB-CBNN</v>
          </cell>
          <cell r="T906">
            <v>0</v>
          </cell>
          <cell r="U906">
            <v>0</v>
          </cell>
          <cell r="V906">
            <v>0</v>
          </cell>
          <cell r="W906">
            <v>0</v>
          </cell>
          <cell r="X906">
            <v>0</v>
          </cell>
          <cell r="Y906">
            <v>0</v>
          </cell>
          <cell r="Z906">
            <v>0</v>
          </cell>
          <cell r="AA906">
            <v>0</v>
          </cell>
          <cell r="AB906">
            <v>0</v>
          </cell>
          <cell r="AC906">
            <v>0</v>
          </cell>
          <cell r="AD906">
            <v>0</v>
          </cell>
          <cell r="AE906">
            <v>0</v>
          </cell>
          <cell r="AF906">
            <v>0</v>
          </cell>
          <cell r="AG906">
            <v>0</v>
          </cell>
          <cell r="AH906">
            <v>0</v>
          </cell>
          <cell r="AI906">
            <v>0</v>
          </cell>
          <cell r="AJ906">
            <v>0</v>
          </cell>
          <cell r="AK906">
            <v>0</v>
          </cell>
          <cell r="AL906">
            <v>0</v>
          </cell>
          <cell r="AM906">
            <v>0</v>
          </cell>
          <cell r="AN906" t="str">
            <v>x</v>
          </cell>
          <cell r="AO906" t="str">
            <v>x</v>
          </cell>
          <cell r="AP906" t="str">
            <v>x</v>
          </cell>
          <cell r="AQ906">
            <v>0</v>
          </cell>
          <cell r="AR906" t="str">
            <v>x</v>
          </cell>
          <cell r="AS906">
            <v>0</v>
          </cell>
          <cell r="AT906" t="str">
            <v>x</v>
          </cell>
          <cell r="AU906" t="str">
            <v>x</v>
          </cell>
          <cell r="AV906" t="str">
            <v>x</v>
          </cell>
          <cell r="AW906" t="str">
            <v>x</v>
          </cell>
          <cell r="AX906" t="str">
            <v>x</v>
          </cell>
          <cell r="AY906" t="str">
            <v>x</v>
          </cell>
          <cell r="AZ906" t="str">
            <v>x</v>
          </cell>
          <cell r="BA906" t="str">
            <v>x</v>
          </cell>
          <cell r="BB906" t="str">
            <v>x</v>
          </cell>
          <cell r="BC906" t="str">
            <v>x</v>
          </cell>
          <cell r="BD906" t="str">
            <v>x</v>
          </cell>
          <cell r="BE906">
            <v>0</v>
          </cell>
        </row>
        <row r="907">
          <cell r="A907" t="str">
            <v>DC1RB40</v>
          </cell>
          <cell r="B907">
            <v>0</v>
          </cell>
          <cell r="C907">
            <v>0</v>
          </cell>
          <cell r="D907">
            <v>0</v>
          </cell>
          <cell r="E907">
            <v>0</v>
          </cell>
          <cell r="F907">
            <v>893</v>
          </cell>
          <cell r="G907" t="str">
            <v>Tiếng Anh 1A</v>
          </cell>
          <cell r="H907">
            <v>2</v>
          </cell>
          <cell r="I907">
            <v>15</v>
          </cell>
          <cell r="J907">
            <v>30</v>
          </cell>
          <cell r="K907">
            <v>0</v>
          </cell>
          <cell r="L907">
            <v>0</v>
          </cell>
          <cell r="M907" t="str">
            <v>Viết</v>
          </cell>
          <cell r="N907">
            <v>90</v>
          </cell>
          <cell r="O907" t="str">
            <v>Ngoại ngữ</v>
          </cell>
          <cell r="P907" t="str">
            <v>KHOA HỌC CƠ BẢN</v>
          </cell>
          <cell r="Q907" t="str">
            <v>CBNN</v>
          </cell>
          <cell r="R907" t="str">
            <v>KHCB</v>
          </cell>
          <cell r="S907" t="str">
            <v>KHCB-CBNN</v>
          </cell>
          <cell r="T907">
            <v>0</v>
          </cell>
          <cell r="U907">
            <v>0</v>
          </cell>
          <cell r="V907">
            <v>0</v>
          </cell>
          <cell r="W907">
            <v>0</v>
          </cell>
          <cell r="X907">
            <v>0</v>
          </cell>
          <cell r="Y907">
            <v>0</v>
          </cell>
          <cell r="Z907" t="str">
            <v>o</v>
          </cell>
          <cell r="AA907">
            <v>0</v>
          </cell>
          <cell r="AB907">
            <v>0</v>
          </cell>
          <cell r="AC907">
            <v>0</v>
          </cell>
          <cell r="AD907">
            <v>0</v>
          </cell>
          <cell r="AE907">
            <v>0</v>
          </cell>
          <cell r="AF907">
            <v>0</v>
          </cell>
          <cell r="AG907">
            <v>0</v>
          </cell>
          <cell r="AH907">
            <v>0</v>
          </cell>
          <cell r="AI907">
            <v>0</v>
          </cell>
          <cell r="AJ907">
            <v>0</v>
          </cell>
          <cell r="AK907">
            <v>0</v>
          </cell>
          <cell r="AL907">
            <v>0</v>
          </cell>
          <cell r="AM907">
            <v>0</v>
          </cell>
          <cell r="AN907">
            <v>0</v>
          </cell>
          <cell r="AO907">
            <v>0</v>
          </cell>
          <cell r="AP907">
            <v>0</v>
          </cell>
          <cell r="AQ907">
            <v>0</v>
          </cell>
          <cell r="AR907">
            <v>0</v>
          </cell>
          <cell r="AS907">
            <v>0</v>
          </cell>
          <cell r="AT907">
            <v>0</v>
          </cell>
          <cell r="AU907">
            <v>0</v>
          </cell>
          <cell r="AV907">
            <v>0</v>
          </cell>
          <cell r="AW907">
            <v>0</v>
          </cell>
          <cell r="AX907">
            <v>0</v>
          </cell>
          <cell r="AY907">
            <v>0</v>
          </cell>
          <cell r="AZ907">
            <v>0</v>
          </cell>
          <cell r="BA907">
            <v>0</v>
          </cell>
          <cell r="BB907">
            <v>0</v>
          </cell>
          <cell r="BC907">
            <v>0</v>
          </cell>
          <cell r="BD907">
            <v>0</v>
          </cell>
          <cell r="BE907">
            <v>0</v>
          </cell>
        </row>
        <row r="908">
          <cell r="A908" t="str">
            <v>DC1RB41</v>
          </cell>
          <cell r="B908">
            <v>0</v>
          </cell>
          <cell r="C908">
            <v>0</v>
          </cell>
          <cell r="D908">
            <v>0</v>
          </cell>
          <cell r="E908">
            <v>0</v>
          </cell>
          <cell r="F908">
            <v>894</v>
          </cell>
          <cell r="G908" t="str">
            <v>Tiếng Anh 1B</v>
          </cell>
          <cell r="H908">
            <v>2</v>
          </cell>
          <cell r="I908">
            <v>15</v>
          </cell>
          <cell r="J908">
            <v>30</v>
          </cell>
          <cell r="K908">
            <v>0</v>
          </cell>
          <cell r="L908">
            <v>0</v>
          </cell>
          <cell r="M908" t="str">
            <v>VĐ</v>
          </cell>
          <cell r="N908">
            <v>0</v>
          </cell>
          <cell r="O908" t="str">
            <v>Ngoại ngữ</v>
          </cell>
          <cell r="P908" t="str">
            <v>KHOA HỌC CƠ BẢN</v>
          </cell>
          <cell r="Q908" t="str">
            <v>CBNN</v>
          </cell>
          <cell r="R908" t="str">
            <v>KHCB</v>
          </cell>
          <cell r="S908" t="str">
            <v>KHCB-CBNN</v>
          </cell>
          <cell r="T908">
            <v>0</v>
          </cell>
          <cell r="U908">
            <v>0</v>
          </cell>
          <cell r="V908">
            <v>0</v>
          </cell>
          <cell r="W908">
            <v>0</v>
          </cell>
          <cell r="X908">
            <v>0</v>
          </cell>
          <cell r="Y908">
            <v>0</v>
          </cell>
          <cell r="Z908" t="str">
            <v>o</v>
          </cell>
          <cell r="AA908">
            <v>0</v>
          </cell>
          <cell r="AB908">
            <v>0</v>
          </cell>
          <cell r="AC908">
            <v>0</v>
          </cell>
          <cell r="AD908">
            <v>0</v>
          </cell>
          <cell r="AE908">
            <v>0</v>
          </cell>
          <cell r="AF908">
            <v>0</v>
          </cell>
          <cell r="AG908">
            <v>0</v>
          </cell>
          <cell r="AH908">
            <v>0</v>
          </cell>
          <cell r="AI908">
            <v>0</v>
          </cell>
          <cell r="AJ908">
            <v>0</v>
          </cell>
          <cell r="AK908">
            <v>0</v>
          </cell>
          <cell r="AL908">
            <v>0</v>
          </cell>
          <cell r="AM908">
            <v>0</v>
          </cell>
          <cell r="AN908">
            <v>0</v>
          </cell>
          <cell r="AO908">
            <v>0</v>
          </cell>
          <cell r="AP908">
            <v>0</v>
          </cell>
          <cell r="AQ908">
            <v>0</v>
          </cell>
          <cell r="AR908">
            <v>0</v>
          </cell>
          <cell r="AS908">
            <v>0</v>
          </cell>
          <cell r="AT908">
            <v>0</v>
          </cell>
          <cell r="AU908">
            <v>0</v>
          </cell>
          <cell r="AV908">
            <v>0</v>
          </cell>
          <cell r="AW908">
            <v>0</v>
          </cell>
          <cell r="AX908">
            <v>0</v>
          </cell>
          <cell r="AY908">
            <v>0</v>
          </cell>
          <cell r="AZ908">
            <v>0</v>
          </cell>
          <cell r="BA908">
            <v>0</v>
          </cell>
          <cell r="BB908">
            <v>0</v>
          </cell>
          <cell r="BC908">
            <v>0</v>
          </cell>
          <cell r="BD908">
            <v>0</v>
          </cell>
          <cell r="BE908">
            <v>0</v>
          </cell>
        </row>
        <row r="909">
          <cell r="A909" t="str">
            <v>DC1CB32</v>
          </cell>
          <cell r="B909" t="str">
            <v>DC1CB32</v>
          </cell>
          <cell r="C909" t="str">
            <v>DC1CB32</v>
          </cell>
          <cell r="D909">
            <v>0</v>
          </cell>
          <cell r="E909">
            <v>0</v>
          </cell>
          <cell r="F909">
            <v>9</v>
          </cell>
          <cell r="G909" t="str">
            <v>Tiếng Anh 2</v>
          </cell>
          <cell r="H909">
            <v>4</v>
          </cell>
          <cell r="I909">
            <v>45</v>
          </cell>
          <cell r="J909">
            <v>30</v>
          </cell>
          <cell r="K909">
            <v>0</v>
          </cell>
          <cell r="L909">
            <v>0</v>
          </cell>
          <cell r="M909" t="str">
            <v>Viết</v>
          </cell>
          <cell r="N909">
            <v>60</v>
          </cell>
          <cell r="O909" t="str">
            <v>Ngoại ngữ</v>
          </cell>
          <cell r="P909" t="str">
            <v>KHOA HỌC CƠ BẢN</v>
          </cell>
          <cell r="Q909" t="str">
            <v>CBNN</v>
          </cell>
          <cell r="R909" t="str">
            <v>KHCB</v>
          </cell>
          <cell r="S909" t="str">
            <v>KHCB-CBNN</v>
          </cell>
          <cell r="T909" t="str">
            <v>x</v>
          </cell>
          <cell r="U909" t="str">
            <v>x</v>
          </cell>
          <cell r="V909" t="str">
            <v>x</v>
          </cell>
          <cell r="W909" t="str">
            <v>x</v>
          </cell>
          <cell r="X909" t="str">
            <v>x</v>
          </cell>
          <cell r="Y909" t="str">
            <v>x</v>
          </cell>
          <cell r="Z909" t="str">
            <v>x</v>
          </cell>
          <cell r="AA909" t="str">
            <v>x</v>
          </cell>
          <cell r="AB909" t="str">
            <v>x</v>
          </cell>
          <cell r="AC909" t="str">
            <v>x</v>
          </cell>
          <cell r="AD909" t="str">
            <v>x</v>
          </cell>
          <cell r="AE909" t="str">
            <v>x</v>
          </cell>
          <cell r="AF909" t="str">
            <v>x</v>
          </cell>
          <cell r="AG909" t="str">
            <v>x</v>
          </cell>
          <cell r="AH909" t="str">
            <v>x</v>
          </cell>
          <cell r="AI909" t="str">
            <v>x</v>
          </cell>
          <cell r="AJ909" t="str">
            <v>x</v>
          </cell>
          <cell r="AK909" t="str">
            <v>x</v>
          </cell>
          <cell r="AL909" t="str">
            <v>x</v>
          </cell>
          <cell r="AM909">
            <v>0</v>
          </cell>
          <cell r="AN909">
            <v>0</v>
          </cell>
          <cell r="AO909">
            <v>0</v>
          </cell>
          <cell r="AP909">
            <v>0</v>
          </cell>
          <cell r="AQ909">
            <v>0</v>
          </cell>
          <cell r="AR909">
            <v>0</v>
          </cell>
          <cell r="AS909">
            <v>0</v>
          </cell>
          <cell r="AT909">
            <v>0</v>
          </cell>
          <cell r="AU909">
            <v>0</v>
          </cell>
          <cell r="AV909">
            <v>0</v>
          </cell>
          <cell r="AW909">
            <v>0</v>
          </cell>
          <cell r="AX909">
            <v>0</v>
          </cell>
          <cell r="AY909">
            <v>0</v>
          </cell>
          <cell r="AZ909">
            <v>0</v>
          </cell>
          <cell r="BA909">
            <v>0</v>
          </cell>
          <cell r="BB909">
            <v>0</v>
          </cell>
          <cell r="BC909">
            <v>0</v>
          </cell>
          <cell r="BD909">
            <v>0</v>
          </cell>
          <cell r="BE909">
            <v>0</v>
          </cell>
        </row>
        <row r="910">
          <cell r="A910" t="str">
            <v>DC2RB42</v>
          </cell>
          <cell r="B910">
            <v>0</v>
          </cell>
          <cell r="C910">
            <v>0</v>
          </cell>
          <cell r="D910">
            <v>0</v>
          </cell>
          <cell r="E910">
            <v>0</v>
          </cell>
          <cell r="F910">
            <v>895</v>
          </cell>
          <cell r="G910" t="str">
            <v>Tiếng Anh 2A</v>
          </cell>
          <cell r="H910">
            <v>2</v>
          </cell>
          <cell r="I910">
            <v>15</v>
          </cell>
          <cell r="J910">
            <v>30</v>
          </cell>
          <cell r="K910">
            <v>0</v>
          </cell>
          <cell r="L910">
            <v>0</v>
          </cell>
          <cell r="M910" t="str">
            <v>Viết</v>
          </cell>
          <cell r="N910">
            <v>90</v>
          </cell>
          <cell r="O910" t="str">
            <v>Ngoại ngữ</v>
          </cell>
          <cell r="P910" t="str">
            <v>KHOA HỌC CƠ BẢN</v>
          </cell>
          <cell r="Q910" t="str">
            <v>CBNN</v>
          </cell>
          <cell r="R910" t="str">
            <v>KHCB</v>
          </cell>
          <cell r="S910" t="str">
            <v>KHCB-CBNN</v>
          </cell>
          <cell r="T910">
            <v>0</v>
          </cell>
          <cell r="U910">
            <v>0</v>
          </cell>
          <cell r="V910">
            <v>0</v>
          </cell>
          <cell r="W910">
            <v>0</v>
          </cell>
          <cell r="X910">
            <v>0</v>
          </cell>
          <cell r="Y910">
            <v>0</v>
          </cell>
          <cell r="Z910" t="str">
            <v>o</v>
          </cell>
          <cell r="AA910">
            <v>0</v>
          </cell>
          <cell r="AB910">
            <v>0</v>
          </cell>
          <cell r="AC910">
            <v>0</v>
          </cell>
          <cell r="AD910">
            <v>0</v>
          </cell>
          <cell r="AE910">
            <v>0</v>
          </cell>
          <cell r="AF910">
            <v>0</v>
          </cell>
          <cell r="AG910">
            <v>0</v>
          </cell>
          <cell r="AH910">
            <v>0</v>
          </cell>
          <cell r="AI910">
            <v>0</v>
          </cell>
          <cell r="AJ910">
            <v>0</v>
          </cell>
          <cell r="AK910">
            <v>0</v>
          </cell>
          <cell r="AL910">
            <v>0</v>
          </cell>
          <cell r="AM910">
            <v>0</v>
          </cell>
          <cell r="AN910">
            <v>0</v>
          </cell>
          <cell r="AO910">
            <v>0</v>
          </cell>
          <cell r="AP910">
            <v>0</v>
          </cell>
          <cell r="AQ910">
            <v>0</v>
          </cell>
          <cell r="AR910">
            <v>0</v>
          </cell>
          <cell r="AS910">
            <v>0</v>
          </cell>
          <cell r="AT910">
            <v>0</v>
          </cell>
          <cell r="AU910">
            <v>0</v>
          </cell>
          <cell r="AV910">
            <v>0</v>
          </cell>
          <cell r="AW910">
            <v>0</v>
          </cell>
          <cell r="AX910">
            <v>0</v>
          </cell>
          <cell r="AY910">
            <v>0</v>
          </cell>
          <cell r="AZ910">
            <v>0</v>
          </cell>
          <cell r="BA910">
            <v>0</v>
          </cell>
          <cell r="BB910">
            <v>0</v>
          </cell>
          <cell r="BC910">
            <v>0</v>
          </cell>
          <cell r="BD910">
            <v>0</v>
          </cell>
          <cell r="BE910">
            <v>0</v>
          </cell>
        </row>
        <row r="911">
          <cell r="A911" t="str">
            <v>DC2RB43</v>
          </cell>
          <cell r="B911">
            <v>0</v>
          </cell>
          <cell r="C911">
            <v>0</v>
          </cell>
          <cell r="D911">
            <v>0</v>
          </cell>
          <cell r="E911">
            <v>0</v>
          </cell>
          <cell r="F911">
            <v>896</v>
          </cell>
          <cell r="G911" t="str">
            <v>Tiếng Anh 2B</v>
          </cell>
          <cell r="H911">
            <v>2</v>
          </cell>
          <cell r="I911">
            <v>15</v>
          </cell>
          <cell r="J911">
            <v>30</v>
          </cell>
          <cell r="K911">
            <v>0</v>
          </cell>
          <cell r="L911">
            <v>0</v>
          </cell>
          <cell r="M911" t="str">
            <v>VĐ</v>
          </cell>
          <cell r="N911">
            <v>0</v>
          </cell>
          <cell r="O911" t="str">
            <v>Ngoại ngữ</v>
          </cell>
          <cell r="P911" t="str">
            <v>KHOA HỌC CƠ BẢN</v>
          </cell>
          <cell r="Q911" t="str">
            <v>CBNN</v>
          </cell>
          <cell r="R911" t="str">
            <v>KHCB</v>
          </cell>
          <cell r="S911" t="str">
            <v>KHCB-CBNN</v>
          </cell>
          <cell r="T911">
            <v>0</v>
          </cell>
          <cell r="U911">
            <v>0</v>
          </cell>
          <cell r="V911">
            <v>0</v>
          </cell>
          <cell r="W911">
            <v>0</v>
          </cell>
          <cell r="X911">
            <v>0</v>
          </cell>
          <cell r="Y911">
            <v>0</v>
          </cell>
          <cell r="Z911" t="str">
            <v>o</v>
          </cell>
          <cell r="AA911">
            <v>0</v>
          </cell>
          <cell r="AB911">
            <v>0</v>
          </cell>
          <cell r="AC911">
            <v>0</v>
          </cell>
          <cell r="AD911">
            <v>0</v>
          </cell>
          <cell r="AE911">
            <v>0</v>
          </cell>
          <cell r="AF911">
            <v>0</v>
          </cell>
          <cell r="AG911">
            <v>0</v>
          </cell>
          <cell r="AH911">
            <v>0</v>
          </cell>
          <cell r="AI911">
            <v>0</v>
          </cell>
          <cell r="AJ911">
            <v>0</v>
          </cell>
          <cell r="AK911">
            <v>0</v>
          </cell>
          <cell r="AL911">
            <v>0</v>
          </cell>
          <cell r="AM911">
            <v>0</v>
          </cell>
          <cell r="AN911">
            <v>0</v>
          </cell>
          <cell r="AO911">
            <v>0</v>
          </cell>
          <cell r="AP911">
            <v>0</v>
          </cell>
          <cell r="AQ911">
            <v>0</v>
          </cell>
          <cell r="AR911">
            <v>0</v>
          </cell>
          <cell r="AS911">
            <v>0</v>
          </cell>
          <cell r="AT911">
            <v>0</v>
          </cell>
          <cell r="AU911">
            <v>0</v>
          </cell>
          <cell r="AV911">
            <v>0</v>
          </cell>
          <cell r="AW911">
            <v>0</v>
          </cell>
          <cell r="AX911">
            <v>0</v>
          </cell>
          <cell r="AY911">
            <v>0</v>
          </cell>
          <cell r="AZ911">
            <v>0</v>
          </cell>
          <cell r="BA911">
            <v>0</v>
          </cell>
          <cell r="BB911">
            <v>0</v>
          </cell>
          <cell r="BC911">
            <v>0</v>
          </cell>
          <cell r="BD911">
            <v>0</v>
          </cell>
          <cell r="BE911">
            <v>0</v>
          </cell>
        </row>
        <row r="912">
          <cell r="A912" t="str">
            <v>DC3CD33</v>
          </cell>
          <cell r="B912">
            <v>0</v>
          </cell>
          <cell r="C912" t="str">
            <v>DC3CD33</v>
          </cell>
          <cell r="D912" t="str">
            <v>CC3CD33</v>
          </cell>
          <cell r="E912" t="str">
            <v>CC3CD33</v>
          </cell>
          <cell r="F912">
            <v>251</v>
          </cell>
          <cell r="G912" t="str">
            <v>Tiếng Anh 3</v>
          </cell>
          <cell r="H912">
            <v>3</v>
          </cell>
          <cell r="I912">
            <v>30</v>
          </cell>
          <cell r="J912">
            <v>30</v>
          </cell>
          <cell r="K912">
            <v>0</v>
          </cell>
          <cell r="L912">
            <v>0</v>
          </cell>
          <cell r="M912" t="str">
            <v>Viết</v>
          </cell>
          <cell r="N912">
            <v>60</v>
          </cell>
          <cell r="O912" t="str">
            <v>Ngoại ngữ</v>
          </cell>
          <cell r="P912" t="str">
            <v>KHOA HỌC CƠ BẢN</v>
          </cell>
          <cell r="Q912" t="str">
            <v>CBNN</v>
          </cell>
          <cell r="R912" t="str">
            <v>KHCB</v>
          </cell>
          <cell r="S912" t="str">
            <v>KHCB-CBNN</v>
          </cell>
          <cell r="T912">
            <v>0</v>
          </cell>
          <cell r="U912">
            <v>0</v>
          </cell>
          <cell r="V912" t="str">
            <v>x</v>
          </cell>
          <cell r="W912">
            <v>0</v>
          </cell>
          <cell r="X912">
            <v>0</v>
          </cell>
          <cell r="Y912">
            <v>0</v>
          </cell>
          <cell r="Z912" t="str">
            <v>x</v>
          </cell>
          <cell r="AA912">
            <v>0</v>
          </cell>
          <cell r="AB912">
            <v>0</v>
          </cell>
          <cell r="AC912">
            <v>0</v>
          </cell>
          <cell r="AD912">
            <v>0</v>
          </cell>
          <cell r="AE912">
            <v>0</v>
          </cell>
          <cell r="AF912">
            <v>0</v>
          </cell>
          <cell r="AG912">
            <v>0</v>
          </cell>
          <cell r="AH912">
            <v>0</v>
          </cell>
          <cell r="AI912">
            <v>0</v>
          </cell>
          <cell r="AJ912">
            <v>0</v>
          </cell>
          <cell r="AK912">
            <v>0</v>
          </cell>
          <cell r="AL912">
            <v>0</v>
          </cell>
          <cell r="AM912">
            <v>0</v>
          </cell>
          <cell r="AN912">
            <v>0</v>
          </cell>
          <cell r="AO912" t="str">
            <v>x</v>
          </cell>
          <cell r="AP912">
            <v>0</v>
          </cell>
          <cell r="AQ912">
            <v>0</v>
          </cell>
          <cell r="AR912">
            <v>0</v>
          </cell>
          <cell r="AS912">
            <v>0</v>
          </cell>
          <cell r="AT912">
            <v>0</v>
          </cell>
          <cell r="AU912">
            <v>0</v>
          </cell>
          <cell r="AV912">
            <v>0</v>
          </cell>
          <cell r="AW912">
            <v>0</v>
          </cell>
          <cell r="AX912">
            <v>0</v>
          </cell>
          <cell r="AY912">
            <v>0</v>
          </cell>
          <cell r="AZ912">
            <v>0</v>
          </cell>
          <cell r="BA912">
            <v>0</v>
          </cell>
          <cell r="BB912">
            <v>0</v>
          </cell>
          <cell r="BC912">
            <v>0</v>
          </cell>
          <cell r="BD912">
            <v>0</v>
          </cell>
          <cell r="BE912">
            <v>0</v>
          </cell>
        </row>
        <row r="913">
          <cell r="A913" t="str">
            <v>DC3CA33</v>
          </cell>
          <cell r="B913">
            <v>0</v>
          </cell>
          <cell r="C913">
            <v>0</v>
          </cell>
          <cell r="D913">
            <v>0</v>
          </cell>
          <cell r="E913">
            <v>0</v>
          </cell>
          <cell r="F913">
            <v>252</v>
          </cell>
          <cell r="G913" t="str">
            <v>Tiếng Anh 3</v>
          </cell>
          <cell r="H913">
            <v>3</v>
          </cell>
          <cell r="I913">
            <v>30</v>
          </cell>
          <cell r="J913">
            <v>30</v>
          </cell>
          <cell r="K913">
            <v>0</v>
          </cell>
          <cell r="L913">
            <v>0</v>
          </cell>
          <cell r="M913" t="str">
            <v>Viết</v>
          </cell>
          <cell r="N913">
            <v>60</v>
          </cell>
          <cell r="O913" t="str">
            <v>Ngoại ngữ</v>
          </cell>
          <cell r="P913" t="str">
            <v>KHOA HỌC CƠ BẢN</v>
          </cell>
          <cell r="Q913" t="str">
            <v>CBNN</v>
          </cell>
          <cell r="R913" t="str">
            <v>KHCB</v>
          </cell>
          <cell r="S913" t="str">
            <v>KHCB-CBNN</v>
          </cell>
          <cell r="T913" t="str">
            <v>x</v>
          </cell>
          <cell r="U913">
            <v>0</v>
          </cell>
          <cell r="V913">
            <v>0</v>
          </cell>
          <cell r="W913">
            <v>0</v>
          </cell>
          <cell r="X913">
            <v>0</v>
          </cell>
          <cell r="Y913">
            <v>0</v>
          </cell>
          <cell r="Z913">
            <v>0</v>
          </cell>
          <cell r="AA913">
            <v>0</v>
          </cell>
          <cell r="AB913">
            <v>0</v>
          </cell>
          <cell r="AC913">
            <v>0</v>
          </cell>
          <cell r="AD913">
            <v>0</v>
          </cell>
          <cell r="AE913">
            <v>0</v>
          </cell>
          <cell r="AF913">
            <v>0</v>
          </cell>
          <cell r="AG913">
            <v>0</v>
          </cell>
          <cell r="AH913">
            <v>0</v>
          </cell>
          <cell r="AI913">
            <v>0</v>
          </cell>
          <cell r="AJ913">
            <v>0</v>
          </cell>
          <cell r="AK913">
            <v>0</v>
          </cell>
          <cell r="AL913">
            <v>0</v>
          </cell>
          <cell r="AM913">
            <v>0</v>
          </cell>
          <cell r="AN913">
            <v>0</v>
          </cell>
          <cell r="AO913">
            <v>0</v>
          </cell>
          <cell r="AP913">
            <v>0</v>
          </cell>
          <cell r="AQ913">
            <v>0</v>
          </cell>
          <cell r="AR913">
            <v>0</v>
          </cell>
          <cell r="AS913">
            <v>0</v>
          </cell>
          <cell r="AT913">
            <v>0</v>
          </cell>
          <cell r="AU913">
            <v>0</v>
          </cell>
          <cell r="AV913">
            <v>0</v>
          </cell>
          <cell r="AW913">
            <v>0</v>
          </cell>
          <cell r="AX913">
            <v>0</v>
          </cell>
          <cell r="AY913">
            <v>0</v>
          </cell>
          <cell r="AZ913">
            <v>0</v>
          </cell>
          <cell r="BA913">
            <v>0</v>
          </cell>
          <cell r="BB913">
            <v>0</v>
          </cell>
          <cell r="BC913">
            <v>0</v>
          </cell>
          <cell r="BD913">
            <v>0</v>
          </cell>
          <cell r="BE913">
            <v>0</v>
          </cell>
        </row>
        <row r="914">
          <cell r="A914" t="str">
            <v>DC3DB33</v>
          </cell>
          <cell r="B914">
            <v>0</v>
          </cell>
          <cell r="C914">
            <v>0</v>
          </cell>
          <cell r="D914">
            <v>0</v>
          </cell>
          <cell r="E914">
            <v>0</v>
          </cell>
          <cell r="F914">
            <v>253</v>
          </cell>
          <cell r="G914" t="str">
            <v>Tiếng Anh 3</v>
          </cell>
          <cell r="H914">
            <v>3</v>
          </cell>
          <cell r="I914">
            <v>30</v>
          </cell>
          <cell r="J914">
            <v>30</v>
          </cell>
          <cell r="K914">
            <v>0</v>
          </cell>
          <cell r="L914">
            <v>0</v>
          </cell>
          <cell r="M914" t="str">
            <v>Viết</v>
          </cell>
          <cell r="N914">
            <v>60</v>
          </cell>
          <cell r="O914" t="str">
            <v>Ngoại ngữ</v>
          </cell>
          <cell r="P914" t="str">
            <v>KHOA HỌC CƠ BẢN</v>
          </cell>
          <cell r="Q914" t="str">
            <v>CBNN</v>
          </cell>
          <cell r="R914" t="str">
            <v>KHCB</v>
          </cell>
          <cell r="S914" t="str">
            <v>KHCB-CBNN</v>
          </cell>
          <cell r="T914">
            <v>0</v>
          </cell>
          <cell r="U914">
            <v>0</v>
          </cell>
          <cell r="V914">
            <v>0</v>
          </cell>
          <cell r="W914">
            <v>0</v>
          </cell>
          <cell r="X914" t="str">
            <v>x</v>
          </cell>
          <cell r="Y914">
            <v>0</v>
          </cell>
          <cell r="Z914">
            <v>0</v>
          </cell>
          <cell r="AA914">
            <v>0</v>
          </cell>
          <cell r="AB914">
            <v>0</v>
          </cell>
          <cell r="AC914">
            <v>0</v>
          </cell>
          <cell r="AD914">
            <v>0</v>
          </cell>
          <cell r="AE914">
            <v>0</v>
          </cell>
          <cell r="AF914">
            <v>0</v>
          </cell>
          <cell r="AG914">
            <v>0</v>
          </cell>
          <cell r="AH914">
            <v>0</v>
          </cell>
          <cell r="AI914">
            <v>0</v>
          </cell>
          <cell r="AJ914">
            <v>0</v>
          </cell>
          <cell r="AK914">
            <v>0</v>
          </cell>
          <cell r="AL914">
            <v>0</v>
          </cell>
          <cell r="AM914">
            <v>0</v>
          </cell>
          <cell r="AN914">
            <v>0</v>
          </cell>
          <cell r="AO914">
            <v>0</v>
          </cell>
          <cell r="AP914">
            <v>0</v>
          </cell>
          <cell r="AQ914">
            <v>0</v>
          </cell>
          <cell r="AR914">
            <v>0</v>
          </cell>
          <cell r="AS914">
            <v>0</v>
          </cell>
          <cell r="AT914">
            <v>0</v>
          </cell>
          <cell r="AU914">
            <v>0</v>
          </cell>
          <cell r="AV914">
            <v>0</v>
          </cell>
          <cell r="AW914">
            <v>0</v>
          </cell>
          <cell r="AX914">
            <v>0</v>
          </cell>
          <cell r="AY914">
            <v>0</v>
          </cell>
          <cell r="AZ914">
            <v>0</v>
          </cell>
          <cell r="BA914">
            <v>0</v>
          </cell>
          <cell r="BB914">
            <v>0</v>
          </cell>
          <cell r="BC914">
            <v>0</v>
          </cell>
          <cell r="BD914">
            <v>0</v>
          </cell>
          <cell r="BE914">
            <v>0</v>
          </cell>
        </row>
        <row r="915">
          <cell r="A915" t="str">
            <v>DC3DS33</v>
          </cell>
          <cell r="B915">
            <v>0</v>
          </cell>
          <cell r="C915">
            <v>0</v>
          </cell>
          <cell r="D915" t="str">
            <v>CC3DS33</v>
          </cell>
          <cell r="E915">
            <v>0</v>
          </cell>
          <cell r="F915">
            <v>254</v>
          </cell>
          <cell r="G915" t="str">
            <v>Tiếng Anh 3</v>
          </cell>
          <cell r="H915">
            <v>3</v>
          </cell>
          <cell r="I915">
            <v>30</v>
          </cell>
          <cell r="J915">
            <v>30</v>
          </cell>
          <cell r="K915">
            <v>0</v>
          </cell>
          <cell r="L915">
            <v>0</v>
          </cell>
          <cell r="M915" t="str">
            <v>Viết</v>
          </cell>
          <cell r="N915">
            <v>60</v>
          </cell>
          <cell r="O915" t="str">
            <v>Ngoại ngữ</v>
          </cell>
          <cell r="P915" t="str">
            <v>KHOA HỌC CƠ BẢN</v>
          </cell>
          <cell r="Q915" t="str">
            <v>CBNN</v>
          </cell>
          <cell r="R915" t="str">
            <v>KHCB</v>
          </cell>
          <cell r="S915" t="str">
            <v>KHCB-CBNN</v>
          </cell>
          <cell r="T915">
            <v>0</v>
          </cell>
          <cell r="U915">
            <v>0</v>
          </cell>
          <cell r="V915">
            <v>0</v>
          </cell>
          <cell r="W915" t="str">
            <v>x</v>
          </cell>
          <cell r="X915">
            <v>0</v>
          </cell>
          <cell r="Y915">
            <v>0</v>
          </cell>
          <cell r="Z915">
            <v>0</v>
          </cell>
          <cell r="AA915">
            <v>0</v>
          </cell>
          <cell r="AB915">
            <v>0</v>
          </cell>
          <cell r="AC915">
            <v>0</v>
          </cell>
          <cell r="AD915">
            <v>0</v>
          </cell>
          <cell r="AE915">
            <v>0</v>
          </cell>
          <cell r="AF915">
            <v>0</v>
          </cell>
          <cell r="AG915">
            <v>0</v>
          </cell>
          <cell r="AH915">
            <v>0</v>
          </cell>
          <cell r="AI915">
            <v>0</v>
          </cell>
          <cell r="AJ915">
            <v>0</v>
          </cell>
          <cell r="AK915">
            <v>0</v>
          </cell>
          <cell r="AL915">
            <v>0</v>
          </cell>
          <cell r="AM915">
            <v>0</v>
          </cell>
          <cell r="AN915">
            <v>0</v>
          </cell>
          <cell r="AO915">
            <v>0</v>
          </cell>
          <cell r="AP915" t="str">
            <v>x</v>
          </cell>
          <cell r="AQ915">
            <v>0</v>
          </cell>
          <cell r="AR915">
            <v>0</v>
          </cell>
          <cell r="AS915">
            <v>0</v>
          </cell>
          <cell r="AT915">
            <v>0</v>
          </cell>
          <cell r="AU915">
            <v>0</v>
          </cell>
          <cell r="AV915">
            <v>0</v>
          </cell>
          <cell r="AW915">
            <v>0</v>
          </cell>
          <cell r="AX915">
            <v>0</v>
          </cell>
          <cell r="AY915">
            <v>0</v>
          </cell>
          <cell r="AZ915">
            <v>0</v>
          </cell>
          <cell r="BA915">
            <v>0</v>
          </cell>
          <cell r="BB915">
            <v>0</v>
          </cell>
          <cell r="BC915">
            <v>0</v>
          </cell>
          <cell r="BD915">
            <v>0</v>
          </cell>
          <cell r="BE915">
            <v>0</v>
          </cell>
        </row>
        <row r="916">
          <cell r="A916" t="str">
            <v>DC3CD33AB</v>
          </cell>
          <cell r="B916">
            <v>0</v>
          </cell>
          <cell r="C916">
            <v>0</v>
          </cell>
          <cell r="D916">
            <v>0</v>
          </cell>
          <cell r="E916">
            <v>0</v>
          </cell>
          <cell r="F916">
            <v>0</v>
          </cell>
          <cell r="G916" t="str">
            <v>Tiếng Anh 4</v>
          </cell>
          <cell r="H916">
            <v>3</v>
          </cell>
          <cell r="I916">
            <v>30</v>
          </cell>
          <cell r="J916">
            <v>30</v>
          </cell>
          <cell r="K916">
            <v>0</v>
          </cell>
          <cell r="L916">
            <v>0</v>
          </cell>
          <cell r="M916" t="str">
            <v>Viết</v>
          </cell>
          <cell r="N916">
            <v>60</v>
          </cell>
          <cell r="O916" t="str">
            <v>Ngoại ngữ</v>
          </cell>
          <cell r="P916" t="str">
            <v>KHOA HỌC CƠ BẢN</v>
          </cell>
          <cell r="Q916" t="str">
            <v>CBNN</v>
          </cell>
          <cell r="R916" t="str">
            <v>KHCB</v>
          </cell>
          <cell r="S916" t="str">
            <v>KHCB-CBNN</v>
          </cell>
          <cell r="T916">
            <v>0</v>
          </cell>
          <cell r="U916">
            <v>0</v>
          </cell>
          <cell r="V916" t="str">
            <v>x</v>
          </cell>
          <cell r="W916">
            <v>0</v>
          </cell>
          <cell r="X916">
            <v>0</v>
          </cell>
          <cell r="Y916">
            <v>0</v>
          </cell>
          <cell r="Z916" t="str">
            <v>x</v>
          </cell>
          <cell r="AA916">
            <v>0</v>
          </cell>
          <cell r="AB916">
            <v>0</v>
          </cell>
          <cell r="AC916">
            <v>0</v>
          </cell>
          <cell r="AD916">
            <v>0</v>
          </cell>
          <cell r="AE916">
            <v>0</v>
          </cell>
          <cell r="AF916">
            <v>0</v>
          </cell>
          <cell r="AG916">
            <v>0</v>
          </cell>
          <cell r="AH916">
            <v>0</v>
          </cell>
          <cell r="AI916">
            <v>0</v>
          </cell>
          <cell r="AJ916">
            <v>0</v>
          </cell>
          <cell r="AK916">
            <v>0</v>
          </cell>
          <cell r="AL916">
            <v>0</v>
          </cell>
          <cell r="AM916">
            <v>0</v>
          </cell>
          <cell r="AN916">
            <v>0</v>
          </cell>
          <cell r="AO916">
            <v>0</v>
          </cell>
          <cell r="AP916">
            <v>0</v>
          </cell>
          <cell r="AQ916">
            <v>0</v>
          </cell>
          <cell r="AR916">
            <v>0</v>
          </cell>
          <cell r="AS916">
            <v>0</v>
          </cell>
          <cell r="AT916">
            <v>0</v>
          </cell>
          <cell r="AU916">
            <v>0</v>
          </cell>
          <cell r="AV916">
            <v>0</v>
          </cell>
          <cell r="AW916">
            <v>0</v>
          </cell>
          <cell r="AX916">
            <v>0</v>
          </cell>
          <cell r="AY916">
            <v>0</v>
          </cell>
          <cell r="AZ916">
            <v>0</v>
          </cell>
          <cell r="BA916">
            <v>0</v>
          </cell>
          <cell r="BB916">
            <v>0</v>
          </cell>
          <cell r="BC916">
            <v>0</v>
          </cell>
          <cell r="BD916">
            <v>0</v>
          </cell>
          <cell r="BE916">
            <v>0</v>
          </cell>
        </row>
        <row r="917">
          <cell r="A917" t="str">
            <v>DC3CC33</v>
          </cell>
          <cell r="B917">
            <v>0</v>
          </cell>
          <cell r="C917">
            <v>0</v>
          </cell>
          <cell r="D917" t="str">
            <v>CC3CC33</v>
          </cell>
          <cell r="E917">
            <v>0</v>
          </cell>
          <cell r="F917">
            <v>255</v>
          </cell>
          <cell r="G917" t="str">
            <v>Tiếng Anh 3</v>
          </cell>
          <cell r="H917">
            <v>3</v>
          </cell>
          <cell r="I917">
            <v>30</v>
          </cell>
          <cell r="J917">
            <v>30</v>
          </cell>
          <cell r="K917">
            <v>0</v>
          </cell>
          <cell r="L917">
            <v>0</v>
          </cell>
          <cell r="M917" t="str">
            <v>Viết</v>
          </cell>
          <cell r="N917">
            <v>60</v>
          </cell>
          <cell r="O917" t="str">
            <v>Ngoại ngữ</v>
          </cell>
          <cell r="P917" t="str">
            <v>KHOA HỌC CƠ BẢN</v>
          </cell>
          <cell r="Q917" t="str">
            <v>CBNN</v>
          </cell>
          <cell r="R917" t="str">
            <v>KHCB</v>
          </cell>
          <cell r="S917" t="str">
            <v>KHCB-CBNN</v>
          </cell>
          <cell r="T917">
            <v>0</v>
          </cell>
          <cell r="U917" t="str">
            <v>x</v>
          </cell>
          <cell r="V917">
            <v>0</v>
          </cell>
          <cell r="W917">
            <v>0</v>
          </cell>
          <cell r="X917">
            <v>0</v>
          </cell>
          <cell r="Y917">
            <v>0</v>
          </cell>
          <cell r="Z917">
            <v>0</v>
          </cell>
          <cell r="AA917">
            <v>0</v>
          </cell>
          <cell r="AB917">
            <v>0</v>
          </cell>
          <cell r="AC917">
            <v>0</v>
          </cell>
          <cell r="AD917">
            <v>0</v>
          </cell>
          <cell r="AE917">
            <v>0</v>
          </cell>
          <cell r="AF917">
            <v>0</v>
          </cell>
          <cell r="AG917">
            <v>0</v>
          </cell>
          <cell r="AH917">
            <v>0</v>
          </cell>
          <cell r="AI917">
            <v>0</v>
          </cell>
          <cell r="AJ917">
            <v>0</v>
          </cell>
          <cell r="AK917">
            <v>0</v>
          </cell>
          <cell r="AL917">
            <v>0</v>
          </cell>
          <cell r="AM917">
            <v>0</v>
          </cell>
          <cell r="AN917" t="str">
            <v>x</v>
          </cell>
          <cell r="AO917">
            <v>0</v>
          </cell>
          <cell r="AP917">
            <v>0</v>
          </cell>
          <cell r="AQ917">
            <v>0</v>
          </cell>
          <cell r="AR917">
            <v>0</v>
          </cell>
          <cell r="AS917">
            <v>0</v>
          </cell>
          <cell r="AT917">
            <v>0</v>
          </cell>
          <cell r="AU917">
            <v>0</v>
          </cell>
          <cell r="AV917">
            <v>0</v>
          </cell>
          <cell r="AW917">
            <v>0</v>
          </cell>
          <cell r="AX917">
            <v>0</v>
          </cell>
          <cell r="AY917">
            <v>0</v>
          </cell>
          <cell r="AZ917">
            <v>0</v>
          </cell>
          <cell r="BA917">
            <v>0</v>
          </cell>
          <cell r="BB917">
            <v>0</v>
          </cell>
          <cell r="BC917">
            <v>0</v>
          </cell>
          <cell r="BD917">
            <v>0</v>
          </cell>
          <cell r="BE917">
            <v>0</v>
          </cell>
        </row>
        <row r="918">
          <cell r="A918" t="str">
            <v>DC3DD33</v>
          </cell>
          <cell r="B918">
            <v>0</v>
          </cell>
          <cell r="C918">
            <v>0</v>
          </cell>
          <cell r="D918" t="str">
            <v>CC3DD33</v>
          </cell>
          <cell r="E918">
            <v>0</v>
          </cell>
          <cell r="F918">
            <v>256</v>
          </cell>
          <cell r="G918" t="str">
            <v>Tiếng Anh 3</v>
          </cell>
          <cell r="H918">
            <v>3</v>
          </cell>
          <cell r="I918">
            <v>30</v>
          </cell>
          <cell r="J918">
            <v>30</v>
          </cell>
          <cell r="K918">
            <v>0</v>
          </cell>
          <cell r="L918">
            <v>0</v>
          </cell>
          <cell r="M918" t="str">
            <v>Viết</v>
          </cell>
          <cell r="N918">
            <v>60</v>
          </cell>
          <cell r="O918" t="str">
            <v>Ngoại ngữ</v>
          </cell>
          <cell r="P918" t="str">
            <v>KHOA HỌC CƠ BẢN</v>
          </cell>
          <cell r="Q918" t="str">
            <v>CBNN</v>
          </cell>
          <cell r="R918" t="str">
            <v>KHCB</v>
          </cell>
          <cell r="S918" t="str">
            <v>KHCB-CBNN</v>
          </cell>
          <cell r="T918">
            <v>0</v>
          </cell>
          <cell r="U918">
            <v>0</v>
          </cell>
          <cell r="V918">
            <v>0</v>
          </cell>
          <cell r="W918">
            <v>0</v>
          </cell>
          <cell r="X918">
            <v>0</v>
          </cell>
          <cell r="Y918" t="str">
            <v>x</v>
          </cell>
          <cell r="Z918">
            <v>0</v>
          </cell>
          <cell r="AA918">
            <v>0</v>
          </cell>
          <cell r="AB918">
            <v>0</v>
          </cell>
          <cell r="AC918">
            <v>0</v>
          </cell>
          <cell r="AD918">
            <v>0</v>
          </cell>
          <cell r="AE918">
            <v>0</v>
          </cell>
          <cell r="AF918">
            <v>0</v>
          </cell>
          <cell r="AG918">
            <v>0</v>
          </cell>
          <cell r="AH918">
            <v>0</v>
          </cell>
          <cell r="AI918">
            <v>0</v>
          </cell>
          <cell r="AJ918">
            <v>0</v>
          </cell>
          <cell r="AK918">
            <v>0</v>
          </cell>
          <cell r="AL918">
            <v>0</v>
          </cell>
          <cell r="AM918">
            <v>0</v>
          </cell>
          <cell r="AN918">
            <v>0</v>
          </cell>
          <cell r="AO918">
            <v>0</v>
          </cell>
          <cell r="AP918">
            <v>0</v>
          </cell>
          <cell r="AQ918">
            <v>0</v>
          </cell>
          <cell r="AR918" t="str">
            <v>x</v>
          </cell>
          <cell r="AS918">
            <v>0</v>
          </cell>
          <cell r="AT918">
            <v>0</v>
          </cell>
          <cell r="AU918">
            <v>0</v>
          </cell>
          <cell r="AV918">
            <v>0</v>
          </cell>
          <cell r="AW918">
            <v>0</v>
          </cell>
          <cell r="AX918">
            <v>0</v>
          </cell>
          <cell r="AY918">
            <v>0</v>
          </cell>
          <cell r="AZ918">
            <v>0</v>
          </cell>
          <cell r="BA918">
            <v>0</v>
          </cell>
          <cell r="BB918">
            <v>0</v>
          </cell>
          <cell r="BC918">
            <v>0</v>
          </cell>
          <cell r="BD918">
            <v>0</v>
          </cell>
          <cell r="BE918">
            <v>0</v>
          </cell>
        </row>
        <row r="919">
          <cell r="A919" t="str">
            <v>DC3OT33</v>
          </cell>
          <cell r="B919">
            <v>0</v>
          </cell>
          <cell r="C919" t="str">
            <v>DC3OT33</v>
          </cell>
          <cell r="D919" t="str">
            <v>CC3OT33</v>
          </cell>
          <cell r="E919" t="str">
            <v>CC3OT33</v>
          </cell>
          <cell r="F919">
            <v>257</v>
          </cell>
          <cell r="G919" t="str">
            <v>Tiếng Anh 3</v>
          </cell>
          <cell r="H919">
            <v>3</v>
          </cell>
          <cell r="I919">
            <v>30</v>
          </cell>
          <cell r="J919">
            <v>30</v>
          </cell>
          <cell r="K919">
            <v>0</v>
          </cell>
          <cell r="L919">
            <v>0</v>
          </cell>
          <cell r="M919" t="str">
            <v>Viết</v>
          </cell>
          <cell r="N919">
            <v>60</v>
          </cell>
          <cell r="O919" t="str">
            <v>Ngoại ngữ</v>
          </cell>
          <cell r="P919" t="str">
            <v>KHOA HỌC CƠ BẢN</v>
          </cell>
          <cell r="Q919" t="str">
            <v>CBNN</v>
          </cell>
          <cell r="R919" t="str">
            <v>KHCB</v>
          </cell>
          <cell r="S919" t="str">
            <v>KHCB-CBNN</v>
          </cell>
          <cell r="T919">
            <v>0</v>
          </cell>
          <cell r="U919">
            <v>0</v>
          </cell>
          <cell r="V919">
            <v>0</v>
          </cell>
          <cell r="W919">
            <v>0</v>
          </cell>
          <cell r="X919">
            <v>0</v>
          </cell>
          <cell r="Y919">
            <v>0</v>
          </cell>
          <cell r="Z919">
            <v>0</v>
          </cell>
          <cell r="AA919" t="str">
            <v>x</v>
          </cell>
          <cell r="AB919">
            <v>0</v>
          </cell>
          <cell r="AC919">
            <v>0</v>
          </cell>
          <cell r="AD919">
            <v>0</v>
          </cell>
          <cell r="AE919">
            <v>0</v>
          </cell>
          <cell r="AF919">
            <v>0</v>
          </cell>
          <cell r="AG919">
            <v>0</v>
          </cell>
          <cell r="AH919">
            <v>0</v>
          </cell>
          <cell r="AI919">
            <v>0</v>
          </cell>
          <cell r="AJ919">
            <v>0</v>
          </cell>
          <cell r="AK919">
            <v>0</v>
          </cell>
          <cell r="AL919">
            <v>0</v>
          </cell>
          <cell r="AM919">
            <v>0</v>
          </cell>
          <cell r="AN919">
            <v>0</v>
          </cell>
          <cell r="AO919">
            <v>0</v>
          </cell>
          <cell r="AP919">
            <v>0</v>
          </cell>
          <cell r="AQ919">
            <v>0</v>
          </cell>
          <cell r="AR919">
            <v>0</v>
          </cell>
          <cell r="AS919">
            <v>0</v>
          </cell>
          <cell r="AT919" t="str">
            <v>x</v>
          </cell>
          <cell r="AU919">
            <v>0</v>
          </cell>
          <cell r="AV919">
            <v>0</v>
          </cell>
          <cell r="AW919">
            <v>0</v>
          </cell>
          <cell r="AX919">
            <v>0</v>
          </cell>
          <cell r="AY919">
            <v>0</v>
          </cell>
          <cell r="AZ919">
            <v>0</v>
          </cell>
          <cell r="BA919">
            <v>0</v>
          </cell>
          <cell r="BB919">
            <v>0</v>
          </cell>
          <cell r="BC919">
            <v>0</v>
          </cell>
          <cell r="BD919">
            <v>0</v>
          </cell>
          <cell r="BE919">
            <v>0</v>
          </cell>
        </row>
        <row r="920">
          <cell r="A920" t="str">
            <v>DC3MX33</v>
          </cell>
          <cell r="B920">
            <v>0</v>
          </cell>
          <cell r="C920">
            <v>0</v>
          </cell>
          <cell r="D920" t="str">
            <v>CC3MX33</v>
          </cell>
          <cell r="E920">
            <v>0</v>
          </cell>
          <cell r="F920">
            <v>258</v>
          </cell>
          <cell r="G920" t="str">
            <v>Tiếng Anh 3</v>
          </cell>
          <cell r="H920">
            <v>3</v>
          </cell>
          <cell r="I920">
            <v>30</v>
          </cell>
          <cell r="J920">
            <v>30</v>
          </cell>
          <cell r="K920">
            <v>0</v>
          </cell>
          <cell r="L920">
            <v>0</v>
          </cell>
          <cell r="M920" t="str">
            <v>Viết</v>
          </cell>
          <cell r="N920">
            <v>60</v>
          </cell>
          <cell r="O920" t="str">
            <v>Ngoại ngữ</v>
          </cell>
          <cell r="P920" t="str">
            <v>KHOA HỌC CƠ BẢN</v>
          </cell>
          <cell r="Q920" t="str">
            <v>CBNN</v>
          </cell>
          <cell r="R920" t="str">
            <v>KHCB</v>
          </cell>
          <cell r="S920" t="str">
            <v>KHCB-CBNN</v>
          </cell>
          <cell r="T920">
            <v>0</v>
          </cell>
          <cell r="U920">
            <v>0</v>
          </cell>
          <cell r="V920">
            <v>0</v>
          </cell>
          <cell r="W920">
            <v>0</v>
          </cell>
          <cell r="X920">
            <v>0</v>
          </cell>
          <cell r="Y920">
            <v>0</v>
          </cell>
          <cell r="Z920">
            <v>0</v>
          </cell>
          <cell r="AA920">
            <v>0</v>
          </cell>
          <cell r="AB920" t="str">
            <v>x</v>
          </cell>
          <cell r="AC920">
            <v>0</v>
          </cell>
          <cell r="AD920">
            <v>0</v>
          </cell>
          <cell r="AE920">
            <v>0</v>
          </cell>
          <cell r="AF920">
            <v>0</v>
          </cell>
          <cell r="AG920">
            <v>0</v>
          </cell>
          <cell r="AH920">
            <v>0</v>
          </cell>
          <cell r="AI920">
            <v>0</v>
          </cell>
          <cell r="AJ920">
            <v>0</v>
          </cell>
          <cell r="AK920">
            <v>0</v>
          </cell>
          <cell r="AL920">
            <v>0</v>
          </cell>
          <cell r="AM920">
            <v>0</v>
          </cell>
          <cell r="AN920">
            <v>0</v>
          </cell>
          <cell r="AO920">
            <v>0</v>
          </cell>
          <cell r="AP920">
            <v>0</v>
          </cell>
          <cell r="AQ920">
            <v>0</v>
          </cell>
          <cell r="AR920">
            <v>0</v>
          </cell>
          <cell r="AS920">
            <v>0</v>
          </cell>
          <cell r="AT920">
            <v>0</v>
          </cell>
          <cell r="AU920" t="str">
            <v>x</v>
          </cell>
          <cell r="AV920">
            <v>0</v>
          </cell>
          <cell r="AW920">
            <v>0</v>
          </cell>
          <cell r="AX920">
            <v>0</v>
          </cell>
          <cell r="AY920">
            <v>0</v>
          </cell>
          <cell r="AZ920">
            <v>0</v>
          </cell>
          <cell r="BA920">
            <v>0</v>
          </cell>
          <cell r="BB920">
            <v>0</v>
          </cell>
          <cell r="BC920">
            <v>0</v>
          </cell>
          <cell r="BD920">
            <v>0</v>
          </cell>
          <cell r="BE920">
            <v>0</v>
          </cell>
        </row>
        <row r="921">
          <cell r="A921" t="str">
            <v>DC3MT33</v>
          </cell>
          <cell r="B921">
            <v>0</v>
          </cell>
          <cell r="C921">
            <v>0</v>
          </cell>
          <cell r="D921" t="str">
            <v>CC3MT33</v>
          </cell>
          <cell r="E921">
            <v>0</v>
          </cell>
          <cell r="F921">
            <v>259</v>
          </cell>
          <cell r="G921" t="str">
            <v>Tiếng Anh 3</v>
          </cell>
          <cell r="H921">
            <v>3</v>
          </cell>
          <cell r="I921">
            <v>30</v>
          </cell>
          <cell r="J921">
            <v>30</v>
          </cell>
          <cell r="K921">
            <v>0</v>
          </cell>
          <cell r="L921">
            <v>0</v>
          </cell>
          <cell r="M921" t="str">
            <v>Viết</v>
          </cell>
          <cell r="N921">
            <v>60</v>
          </cell>
          <cell r="O921" t="str">
            <v>Ngoại ngữ</v>
          </cell>
          <cell r="P921" t="str">
            <v>KHOA HỌC CƠ BẢN</v>
          </cell>
          <cell r="Q921" t="str">
            <v>CBNN</v>
          </cell>
          <cell r="R921" t="str">
            <v>KHCB</v>
          </cell>
          <cell r="S921" t="str">
            <v>KHCB-CBNN</v>
          </cell>
          <cell r="T921">
            <v>0</v>
          </cell>
          <cell r="U921">
            <v>0</v>
          </cell>
          <cell r="V921">
            <v>0</v>
          </cell>
          <cell r="W921">
            <v>0</v>
          </cell>
          <cell r="X921">
            <v>0</v>
          </cell>
          <cell r="Y921">
            <v>0</v>
          </cell>
          <cell r="Z921">
            <v>0</v>
          </cell>
          <cell r="AA921">
            <v>0</v>
          </cell>
          <cell r="AB921">
            <v>0</v>
          </cell>
          <cell r="AC921" t="str">
            <v>x</v>
          </cell>
          <cell r="AD921">
            <v>0</v>
          </cell>
          <cell r="AE921">
            <v>0</v>
          </cell>
          <cell r="AF921">
            <v>0</v>
          </cell>
          <cell r="AG921">
            <v>0</v>
          </cell>
          <cell r="AH921">
            <v>0</v>
          </cell>
          <cell r="AI921">
            <v>0</v>
          </cell>
          <cell r="AJ921">
            <v>0</v>
          </cell>
          <cell r="AK921">
            <v>0</v>
          </cell>
          <cell r="AL921">
            <v>0</v>
          </cell>
          <cell r="AM921">
            <v>0</v>
          </cell>
          <cell r="AN921">
            <v>0</v>
          </cell>
          <cell r="AO921">
            <v>0</v>
          </cell>
          <cell r="AP921">
            <v>0</v>
          </cell>
          <cell r="AQ921">
            <v>0</v>
          </cell>
          <cell r="AR921">
            <v>0</v>
          </cell>
          <cell r="AS921">
            <v>0</v>
          </cell>
          <cell r="AT921">
            <v>0</v>
          </cell>
          <cell r="AU921">
            <v>0</v>
          </cell>
          <cell r="AV921" t="str">
            <v>x</v>
          </cell>
          <cell r="AW921">
            <v>0</v>
          </cell>
          <cell r="AX921">
            <v>0</v>
          </cell>
          <cell r="AY921">
            <v>0</v>
          </cell>
          <cell r="AZ921">
            <v>0</v>
          </cell>
          <cell r="BA921">
            <v>0</v>
          </cell>
          <cell r="BB921">
            <v>0</v>
          </cell>
          <cell r="BC921">
            <v>0</v>
          </cell>
          <cell r="BD921">
            <v>0</v>
          </cell>
          <cell r="BE921">
            <v>0</v>
          </cell>
        </row>
        <row r="922">
          <cell r="A922" t="str">
            <v>DC3DM33</v>
          </cell>
          <cell r="B922">
            <v>0</v>
          </cell>
          <cell r="C922">
            <v>0</v>
          </cell>
          <cell r="D922" t="str">
            <v>CC3DM33</v>
          </cell>
          <cell r="E922">
            <v>0</v>
          </cell>
          <cell r="F922">
            <v>260</v>
          </cell>
          <cell r="G922" t="str">
            <v>Tiếng Anh 3</v>
          </cell>
          <cell r="H922">
            <v>3</v>
          </cell>
          <cell r="I922">
            <v>30</v>
          </cell>
          <cell r="J922">
            <v>30</v>
          </cell>
          <cell r="K922">
            <v>0</v>
          </cell>
          <cell r="L922">
            <v>0</v>
          </cell>
          <cell r="M922" t="str">
            <v>Viết</v>
          </cell>
          <cell r="N922">
            <v>60</v>
          </cell>
          <cell r="O922" t="str">
            <v>Ngoại ngữ</v>
          </cell>
          <cell r="P922" t="str">
            <v>KHOA HỌC CƠ BẢN</v>
          </cell>
          <cell r="Q922" t="str">
            <v>CBNN</v>
          </cell>
          <cell r="R922" t="str">
            <v>KHCB</v>
          </cell>
          <cell r="S922" t="str">
            <v>KHCB-CBNN</v>
          </cell>
          <cell r="T922">
            <v>0</v>
          </cell>
          <cell r="U922">
            <v>0</v>
          </cell>
          <cell r="V922">
            <v>0</v>
          </cell>
          <cell r="W922">
            <v>0</v>
          </cell>
          <cell r="X922">
            <v>0</v>
          </cell>
          <cell r="Y922">
            <v>0</v>
          </cell>
          <cell r="Z922">
            <v>0</v>
          </cell>
          <cell r="AA922">
            <v>0</v>
          </cell>
          <cell r="AB922">
            <v>0</v>
          </cell>
          <cell r="AC922">
            <v>0</v>
          </cell>
          <cell r="AD922">
            <v>0</v>
          </cell>
          <cell r="AE922">
            <v>0</v>
          </cell>
          <cell r="AF922">
            <v>0</v>
          </cell>
          <cell r="AG922">
            <v>0</v>
          </cell>
          <cell r="AH922">
            <v>0</v>
          </cell>
          <cell r="AI922">
            <v>0</v>
          </cell>
          <cell r="AJ922">
            <v>0</v>
          </cell>
          <cell r="AK922">
            <v>0</v>
          </cell>
          <cell r="AL922">
            <v>0</v>
          </cell>
          <cell r="AM922">
            <v>0</v>
          </cell>
          <cell r="AN922">
            <v>0</v>
          </cell>
          <cell r="AO922">
            <v>0</v>
          </cell>
          <cell r="AP922">
            <v>0</v>
          </cell>
          <cell r="AQ922">
            <v>0</v>
          </cell>
          <cell r="AR922">
            <v>0</v>
          </cell>
          <cell r="AS922">
            <v>0</v>
          </cell>
          <cell r="AT922">
            <v>0</v>
          </cell>
          <cell r="AU922">
            <v>0</v>
          </cell>
          <cell r="AV922">
            <v>0</v>
          </cell>
          <cell r="AW922" t="str">
            <v>x</v>
          </cell>
          <cell r="AX922">
            <v>0</v>
          </cell>
          <cell r="AY922">
            <v>0</v>
          </cell>
          <cell r="AZ922">
            <v>0</v>
          </cell>
          <cell r="BA922">
            <v>0</v>
          </cell>
          <cell r="BB922">
            <v>0</v>
          </cell>
          <cell r="BC922">
            <v>0</v>
          </cell>
          <cell r="BD922">
            <v>0</v>
          </cell>
          <cell r="BE922">
            <v>0</v>
          </cell>
        </row>
        <row r="923">
          <cell r="A923" t="str">
            <v>DC3KT33</v>
          </cell>
          <cell r="B923">
            <v>0</v>
          </cell>
          <cell r="C923">
            <v>0</v>
          </cell>
          <cell r="D923" t="str">
            <v>CC3KT33</v>
          </cell>
          <cell r="E923" t="str">
            <v>CC3KT33</v>
          </cell>
          <cell r="F923">
            <v>261</v>
          </cell>
          <cell r="G923" t="str">
            <v>Tiếng Anh 3</v>
          </cell>
          <cell r="H923">
            <v>3</v>
          </cell>
          <cell r="I923">
            <v>30</v>
          </cell>
          <cell r="J923">
            <v>30</v>
          </cell>
          <cell r="K923">
            <v>0</v>
          </cell>
          <cell r="L923">
            <v>0</v>
          </cell>
          <cell r="M923" t="str">
            <v>Viết</v>
          </cell>
          <cell r="N923">
            <v>60</v>
          </cell>
          <cell r="O923" t="str">
            <v>Ngoại ngữ</v>
          </cell>
          <cell r="P923" t="str">
            <v>KHOA HỌC CƠ BẢN</v>
          </cell>
          <cell r="Q923" t="str">
            <v>CBNN</v>
          </cell>
          <cell r="R923" t="str">
            <v>KHCB</v>
          </cell>
          <cell r="S923" t="str">
            <v>KHCB-CBNN</v>
          </cell>
          <cell r="T923">
            <v>0</v>
          </cell>
          <cell r="U923">
            <v>0</v>
          </cell>
          <cell r="V923">
            <v>0</v>
          </cell>
          <cell r="W923">
            <v>0</v>
          </cell>
          <cell r="X923">
            <v>0</v>
          </cell>
          <cell r="Y923">
            <v>0</v>
          </cell>
          <cell r="Z923">
            <v>0</v>
          </cell>
          <cell r="AA923">
            <v>0</v>
          </cell>
          <cell r="AB923">
            <v>0</v>
          </cell>
          <cell r="AC923">
            <v>0</v>
          </cell>
          <cell r="AD923">
            <v>0</v>
          </cell>
          <cell r="AE923">
            <v>0</v>
          </cell>
          <cell r="AF923">
            <v>0</v>
          </cell>
          <cell r="AG923" t="str">
            <v>x</v>
          </cell>
          <cell r="AH923">
            <v>0</v>
          </cell>
          <cell r="AI923">
            <v>0</v>
          </cell>
          <cell r="AJ923">
            <v>0</v>
          </cell>
          <cell r="AK923">
            <v>0</v>
          </cell>
          <cell r="AL923">
            <v>0</v>
          </cell>
          <cell r="AM923">
            <v>0</v>
          </cell>
          <cell r="AN923">
            <v>0</v>
          </cell>
          <cell r="AO923">
            <v>0</v>
          </cell>
          <cell r="AP923">
            <v>0</v>
          </cell>
          <cell r="AQ923">
            <v>0</v>
          </cell>
          <cell r="AR923">
            <v>0</v>
          </cell>
          <cell r="AS923">
            <v>0</v>
          </cell>
          <cell r="AT923">
            <v>0</v>
          </cell>
          <cell r="AU923">
            <v>0</v>
          </cell>
          <cell r="AV923">
            <v>0</v>
          </cell>
          <cell r="AW923">
            <v>0</v>
          </cell>
          <cell r="AX923">
            <v>0</v>
          </cell>
          <cell r="AY923">
            <v>0</v>
          </cell>
          <cell r="AZ923" t="str">
            <v>x</v>
          </cell>
          <cell r="BA923">
            <v>0</v>
          </cell>
          <cell r="BB923">
            <v>0</v>
          </cell>
          <cell r="BC923">
            <v>0</v>
          </cell>
          <cell r="BD923">
            <v>0</v>
          </cell>
          <cell r="BE923">
            <v>0</v>
          </cell>
        </row>
        <row r="924">
          <cell r="A924" t="str">
            <v>DC3QT33</v>
          </cell>
          <cell r="B924">
            <v>0</v>
          </cell>
          <cell r="C924">
            <v>0</v>
          </cell>
          <cell r="D924" t="str">
            <v>CC3QT33</v>
          </cell>
          <cell r="E924">
            <v>0</v>
          </cell>
          <cell r="F924">
            <v>262</v>
          </cell>
          <cell r="G924" t="str">
            <v>Tiếng Anh 3</v>
          </cell>
          <cell r="H924">
            <v>3</v>
          </cell>
          <cell r="I924">
            <v>30</v>
          </cell>
          <cell r="J924">
            <v>30</v>
          </cell>
          <cell r="K924">
            <v>0</v>
          </cell>
          <cell r="L924">
            <v>0</v>
          </cell>
          <cell r="M924" t="str">
            <v>Viết</v>
          </cell>
          <cell r="N924">
            <v>60</v>
          </cell>
          <cell r="O924" t="str">
            <v>Ngoại ngữ</v>
          </cell>
          <cell r="P924" t="str">
            <v>KHOA HỌC CƠ BẢN</v>
          </cell>
          <cell r="Q924" t="str">
            <v>CBNN</v>
          </cell>
          <cell r="R924" t="str">
            <v>KHCB</v>
          </cell>
          <cell r="S924" t="str">
            <v>KHCB-CBNN</v>
          </cell>
          <cell r="T924">
            <v>0</v>
          </cell>
          <cell r="U924">
            <v>0</v>
          </cell>
          <cell r="V924">
            <v>0</v>
          </cell>
          <cell r="W924">
            <v>0</v>
          </cell>
          <cell r="X924">
            <v>0</v>
          </cell>
          <cell r="Y924">
            <v>0</v>
          </cell>
          <cell r="Z924">
            <v>0</v>
          </cell>
          <cell r="AA924">
            <v>0</v>
          </cell>
          <cell r="AB924">
            <v>0</v>
          </cell>
          <cell r="AC924">
            <v>0</v>
          </cell>
          <cell r="AD924">
            <v>0</v>
          </cell>
          <cell r="AE924">
            <v>0</v>
          </cell>
          <cell r="AF924">
            <v>0</v>
          </cell>
          <cell r="AG924">
            <v>0</v>
          </cell>
          <cell r="AH924" t="str">
            <v>x</v>
          </cell>
          <cell r="AI924">
            <v>0</v>
          </cell>
          <cell r="AJ924">
            <v>0</v>
          </cell>
          <cell r="AK924">
            <v>0</v>
          </cell>
          <cell r="AL924">
            <v>0</v>
          </cell>
          <cell r="AM924">
            <v>0</v>
          </cell>
          <cell r="AN924">
            <v>0</v>
          </cell>
          <cell r="AO924">
            <v>0</v>
          </cell>
          <cell r="AP924">
            <v>0</v>
          </cell>
          <cell r="AQ924">
            <v>0</v>
          </cell>
          <cell r="AR924">
            <v>0</v>
          </cell>
          <cell r="AS924">
            <v>0</v>
          </cell>
          <cell r="AT924">
            <v>0</v>
          </cell>
          <cell r="AU924">
            <v>0</v>
          </cell>
          <cell r="AV924">
            <v>0</v>
          </cell>
          <cell r="AW924">
            <v>0</v>
          </cell>
          <cell r="AX924">
            <v>0</v>
          </cell>
          <cell r="AY924">
            <v>0</v>
          </cell>
          <cell r="AZ924">
            <v>0</v>
          </cell>
          <cell r="BA924" t="str">
            <v>x</v>
          </cell>
          <cell r="BB924">
            <v>0</v>
          </cell>
          <cell r="BC924">
            <v>0</v>
          </cell>
          <cell r="BD924">
            <v>0</v>
          </cell>
          <cell r="BE924">
            <v>0</v>
          </cell>
        </row>
        <row r="925">
          <cell r="A925" t="str">
            <v>DC3TN33</v>
          </cell>
          <cell r="B925">
            <v>0</v>
          </cell>
          <cell r="C925">
            <v>0</v>
          </cell>
          <cell r="D925" t="str">
            <v>CC3TN33</v>
          </cell>
          <cell r="E925">
            <v>0</v>
          </cell>
          <cell r="F925">
            <v>263</v>
          </cell>
          <cell r="G925" t="str">
            <v>Tiếng Anh 3</v>
          </cell>
          <cell r="H925">
            <v>3</v>
          </cell>
          <cell r="I925">
            <v>30</v>
          </cell>
          <cell r="J925">
            <v>30</v>
          </cell>
          <cell r="K925">
            <v>0</v>
          </cell>
          <cell r="L925">
            <v>0</v>
          </cell>
          <cell r="M925" t="str">
            <v>Viết</v>
          </cell>
          <cell r="N925">
            <v>60</v>
          </cell>
          <cell r="O925" t="str">
            <v>Ngoại ngữ</v>
          </cell>
          <cell r="P925" t="str">
            <v>KHOA HỌC CƠ BẢN</v>
          </cell>
          <cell r="Q925" t="str">
            <v>CBNN</v>
          </cell>
          <cell r="R925" t="str">
            <v>KHCB</v>
          </cell>
          <cell r="S925" t="str">
            <v>KHCB-CBNN</v>
          </cell>
          <cell r="T925">
            <v>0</v>
          </cell>
          <cell r="U925">
            <v>0</v>
          </cell>
          <cell r="V925">
            <v>0</v>
          </cell>
          <cell r="W925">
            <v>0</v>
          </cell>
          <cell r="X925">
            <v>0</v>
          </cell>
          <cell r="Y925">
            <v>0</v>
          </cell>
          <cell r="Z925">
            <v>0</v>
          </cell>
          <cell r="AA925">
            <v>0</v>
          </cell>
          <cell r="AB925">
            <v>0</v>
          </cell>
          <cell r="AC925">
            <v>0</v>
          </cell>
          <cell r="AD925">
            <v>0</v>
          </cell>
          <cell r="AE925">
            <v>0</v>
          </cell>
          <cell r="AF925">
            <v>0</v>
          </cell>
          <cell r="AG925">
            <v>0</v>
          </cell>
          <cell r="AH925">
            <v>0</v>
          </cell>
          <cell r="AI925">
            <v>0</v>
          </cell>
          <cell r="AJ925">
            <v>0</v>
          </cell>
          <cell r="AK925">
            <v>0</v>
          </cell>
          <cell r="AL925">
            <v>0</v>
          </cell>
          <cell r="AM925">
            <v>0</v>
          </cell>
          <cell r="AN925">
            <v>0</v>
          </cell>
          <cell r="AO925">
            <v>0</v>
          </cell>
          <cell r="AP925">
            <v>0</v>
          </cell>
          <cell r="AQ925">
            <v>0</v>
          </cell>
          <cell r="AR925">
            <v>0</v>
          </cell>
          <cell r="AS925">
            <v>0</v>
          </cell>
          <cell r="AT925">
            <v>0</v>
          </cell>
          <cell r="AU925">
            <v>0</v>
          </cell>
          <cell r="AV925">
            <v>0</v>
          </cell>
          <cell r="AW925">
            <v>0</v>
          </cell>
          <cell r="AX925">
            <v>0</v>
          </cell>
          <cell r="AY925">
            <v>0</v>
          </cell>
          <cell r="AZ925">
            <v>0</v>
          </cell>
          <cell r="BA925">
            <v>0</v>
          </cell>
          <cell r="BB925">
            <v>0</v>
          </cell>
          <cell r="BC925">
            <v>0</v>
          </cell>
          <cell r="BD925">
            <v>0</v>
          </cell>
          <cell r="BE925">
            <v>0</v>
          </cell>
        </row>
        <row r="926">
          <cell r="A926" t="str">
            <v>DC3VS33</v>
          </cell>
          <cell r="B926">
            <v>0</v>
          </cell>
          <cell r="C926" t="str">
            <v>DC3VS33</v>
          </cell>
          <cell r="D926" t="str">
            <v>CC3VS33</v>
          </cell>
          <cell r="E926" t="str">
            <v>CC3VS33</v>
          </cell>
          <cell r="F926">
            <v>264</v>
          </cell>
          <cell r="G926" t="str">
            <v>Tiếng Anh 3</v>
          </cell>
          <cell r="H926">
            <v>3</v>
          </cell>
          <cell r="I926">
            <v>30</v>
          </cell>
          <cell r="J926">
            <v>30</v>
          </cell>
          <cell r="K926">
            <v>0</v>
          </cell>
          <cell r="L926">
            <v>0</v>
          </cell>
          <cell r="M926" t="str">
            <v>Viết</v>
          </cell>
          <cell r="N926">
            <v>60</v>
          </cell>
          <cell r="O926" t="str">
            <v>Ngoại ngữ</v>
          </cell>
          <cell r="P926" t="str">
            <v>KHOA HỌC CƠ BẢN</v>
          </cell>
          <cell r="Q926" t="str">
            <v>CBNN</v>
          </cell>
          <cell r="R926" t="str">
            <v>KHCB</v>
          </cell>
          <cell r="S926" t="str">
            <v>KHCB-CBNN</v>
          </cell>
          <cell r="T926">
            <v>0</v>
          </cell>
          <cell r="U926">
            <v>0</v>
          </cell>
          <cell r="V926">
            <v>0</v>
          </cell>
          <cell r="W926">
            <v>0</v>
          </cell>
          <cell r="X926">
            <v>0</v>
          </cell>
          <cell r="Y926">
            <v>0</v>
          </cell>
          <cell r="Z926">
            <v>0</v>
          </cell>
          <cell r="AA926">
            <v>0</v>
          </cell>
          <cell r="AB926">
            <v>0</v>
          </cell>
          <cell r="AC926">
            <v>0</v>
          </cell>
          <cell r="AD926">
            <v>0</v>
          </cell>
          <cell r="AE926">
            <v>0</v>
          </cell>
          <cell r="AF926">
            <v>0</v>
          </cell>
          <cell r="AG926">
            <v>0</v>
          </cell>
          <cell r="AH926">
            <v>0</v>
          </cell>
          <cell r="AI926">
            <v>0</v>
          </cell>
          <cell r="AJ926">
            <v>0</v>
          </cell>
          <cell r="AK926" t="str">
            <v>x</v>
          </cell>
          <cell r="AL926">
            <v>0</v>
          </cell>
          <cell r="AM926">
            <v>0</v>
          </cell>
          <cell r="AN926">
            <v>0</v>
          </cell>
          <cell r="AO926">
            <v>0</v>
          </cell>
          <cell r="AP926">
            <v>0</v>
          </cell>
          <cell r="AQ926">
            <v>0</v>
          </cell>
          <cell r="AR926">
            <v>0</v>
          </cell>
          <cell r="AS926">
            <v>0</v>
          </cell>
          <cell r="AT926">
            <v>0</v>
          </cell>
          <cell r="AU926">
            <v>0</v>
          </cell>
          <cell r="AV926">
            <v>0</v>
          </cell>
          <cell r="AW926">
            <v>0</v>
          </cell>
          <cell r="AX926">
            <v>0</v>
          </cell>
          <cell r="AY926">
            <v>0</v>
          </cell>
          <cell r="AZ926">
            <v>0</v>
          </cell>
          <cell r="BA926">
            <v>0</v>
          </cell>
          <cell r="BB926">
            <v>0</v>
          </cell>
          <cell r="BC926">
            <v>0</v>
          </cell>
          <cell r="BD926" t="str">
            <v>x</v>
          </cell>
          <cell r="BE926">
            <v>0</v>
          </cell>
        </row>
        <row r="927">
          <cell r="A927" t="str">
            <v>DC3VB33</v>
          </cell>
          <cell r="B927">
            <v>0</v>
          </cell>
          <cell r="C927">
            <v>0</v>
          </cell>
          <cell r="D927" t="str">
            <v>CC3VB33</v>
          </cell>
          <cell r="E927">
            <v>0</v>
          </cell>
          <cell r="F927">
            <v>265</v>
          </cell>
          <cell r="G927" t="str">
            <v>Tiếng Anh 3</v>
          </cell>
          <cell r="H927">
            <v>3</v>
          </cell>
          <cell r="I927">
            <v>30</v>
          </cell>
          <cell r="J927">
            <v>30</v>
          </cell>
          <cell r="K927">
            <v>0</v>
          </cell>
          <cell r="L927">
            <v>0</v>
          </cell>
          <cell r="M927" t="str">
            <v>Viết</v>
          </cell>
          <cell r="N927">
            <v>60</v>
          </cell>
          <cell r="O927" t="str">
            <v>Ngoại ngữ</v>
          </cell>
          <cell r="P927" t="str">
            <v>KHOA HỌC CƠ BẢN</v>
          </cell>
          <cell r="Q927" t="str">
            <v>CBNN</v>
          </cell>
          <cell r="R927" t="str">
            <v>KHCB</v>
          </cell>
          <cell r="S927" t="str">
            <v>KHCB-CBNN</v>
          </cell>
          <cell r="T927">
            <v>0</v>
          </cell>
          <cell r="U927">
            <v>0</v>
          </cell>
          <cell r="V927">
            <v>0</v>
          </cell>
          <cell r="W927">
            <v>0</v>
          </cell>
          <cell r="X927">
            <v>0</v>
          </cell>
          <cell r="Y927">
            <v>0</v>
          </cell>
          <cell r="Z927">
            <v>0</v>
          </cell>
          <cell r="AA927">
            <v>0</v>
          </cell>
          <cell r="AB927">
            <v>0</v>
          </cell>
          <cell r="AC927">
            <v>0</v>
          </cell>
          <cell r="AD927">
            <v>0</v>
          </cell>
          <cell r="AE927">
            <v>0</v>
          </cell>
          <cell r="AF927">
            <v>0</v>
          </cell>
          <cell r="AG927">
            <v>0</v>
          </cell>
          <cell r="AH927">
            <v>0</v>
          </cell>
          <cell r="AI927">
            <v>0</v>
          </cell>
          <cell r="AJ927" t="str">
            <v>x</v>
          </cell>
          <cell r="AK927">
            <v>0</v>
          </cell>
          <cell r="AL927">
            <v>0</v>
          </cell>
          <cell r="AM927">
            <v>0</v>
          </cell>
          <cell r="AN927">
            <v>0</v>
          </cell>
          <cell r="AO927">
            <v>0</v>
          </cell>
          <cell r="AP927">
            <v>0</v>
          </cell>
          <cell r="AQ927">
            <v>0</v>
          </cell>
          <cell r="AR927">
            <v>0</v>
          </cell>
          <cell r="AS927">
            <v>0</v>
          </cell>
          <cell r="AT927">
            <v>0</v>
          </cell>
          <cell r="AU927">
            <v>0</v>
          </cell>
          <cell r="AV927">
            <v>0</v>
          </cell>
          <cell r="AW927">
            <v>0</v>
          </cell>
          <cell r="AX927">
            <v>0</v>
          </cell>
          <cell r="AY927">
            <v>0</v>
          </cell>
          <cell r="AZ927">
            <v>0</v>
          </cell>
          <cell r="BA927">
            <v>0</v>
          </cell>
          <cell r="BB927">
            <v>0</v>
          </cell>
          <cell r="BC927" t="str">
            <v>x</v>
          </cell>
          <cell r="BD927">
            <v>0</v>
          </cell>
          <cell r="BE927">
            <v>0</v>
          </cell>
        </row>
        <row r="928">
          <cell r="A928" t="str">
            <v>DC3KX33</v>
          </cell>
          <cell r="B928">
            <v>0</v>
          </cell>
          <cell r="C928">
            <v>0</v>
          </cell>
          <cell r="D928" t="str">
            <v>CC3KX33</v>
          </cell>
          <cell r="E928">
            <v>0</v>
          </cell>
          <cell r="F928">
            <v>266</v>
          </cell>
          <cell r="G928" t="str">
            <v>Tiếng Anh 3</v>
          </cell>
          <cell r="H928">
            <v>3</v>
          </cell>
          <cell r="I928">
            <v>30</v>
          </cell>
          <cell r="J928">
            <v>30</v>
          </cell>
          <cell r="K928">
            <v>0</v>
          </cell>
          <cell r="L928">
            <v>0</v>
          </cell>
          <cell r="M928" t="str">
            <v>Viết</v>
          </cell>
          <cell r="N928">
            <v>60</v>
          </cell>
          <cell r="O928" t="str">
            <v>Ngoại ngữ</v>
          </cell>
          <cell r="P928" t="str">
            <v>KHOA HỌC CƠ BẢN</v>
          </cell>
          <cell r="Q928" t="str">
            <v>CBNN</v>
          </cell>
          <cell r="R928" t="str">
            <v>KHCB</v>
          </cell>
          <cell r="S928" t="str">
            <v>KHCB-CBNN</v>
          </cell>
          <cell r="T928">
            <v>0</v>
          </cell>
          <cell r="U928">
            <v>0</v>
          </cell>
          <cell r="V928">
            <v>0</v>
          </cell>
          <cell r="W928">
            <v>0</v>
          </cell>
          <cell r="X928">
            <v>0</v>
          </cell>
          <cell r="Y928">
            <v>0</v>
          </cell>
          <cell r="Z928">
            <v>0</v>
          </cell>
          <cell r="AA928">
            <v>0</v>
          </cell>
          <cell r="AB928">
            <v>0</v>
          </cell>
          <cell r="AC928">
            <v>0</v>
          </cell>
          <cell r="AD928">
            <v>0</v>
          </cell>
          <cell r="AE928">
            <v>0</v>
          </cell>
          <cell r="AF928">
            <v>0</v>
          </cell>
          <cell r="AG928">
            <v>0</v>
          </cell>
          <cell r="AH928">
            <v>0</v>
          </cell>
          <cell r="AI928" t="str">
            <v>x</v>
          </cell>
          <cell r="AJ928">
            <v>0</v>
          </cell>
          <cell r="AK928">
            <v>0</v>
          </cell>
          <cell r="AL928">
            <v>0</v>
          </cell>
          <cell r="AM928">
            <v>0</v>
          </cell>
          <cell r="AN928">
            <v>0</v>
          </cell>
          <cell r="AO928">
            <v>0</v>
          </cell>
          <cell r="AP928">
            <v>0</v>
          </cell>
          <cell r="AQ928">
            <v>0</v>
          </cell>
          <cell r="AR928">
            <v>0</v>
          </cell>
          <cell r="AS928">
            <v>0</v>
          </cell>
          <cell r="AT928">
            <v>0</v>
          </cell>
          <cell r="AU928">
            <v>0</v>
          </cell>
          <cell r="AV928">
            <v>0</v>
          </cell>
          <cell r="AW928">
            <v>0</v>
          </cell>
          <cell r="AX928">
            <v>0</v>
          </cell>
          <cell r="AY928">
            <v>0</v>
          </cell>
          <cell r="AZ928">
            <v>0</v>
          </cell>
          <cell r="BA928">
            <v>0</v>
          </cell>
          <cell r="BB928" t="str">
            <v>x</v>
          </cell>
          <cell r="BC928">
            <v>0</v>
          </cell>
          <cell r="BD928">
            <v>0</v>
          </cell>
          <cell r="BE928">
            <v>0</v>
          </cell>
        </row>
        <row r="929">
          <cell r="A929" t="str">
            <v>DC3HT33</v>
          </cell>
          <cell r="B929">
            <v>0</v>
          </cell>
          <cell r="C929">
            <v>0</v>
          </cell>
          <cell r="D929">
            <v>0</v>
          </cell>
          <cell r="E929">
            <v>0</v>
          </cell>
          <cell r="F929">
            <v>267</v>
          </cell>
          <cell r="G929" t="str">
            <v>Tiếng Anh 3</v>
          </cell>
          <cell r="H929">
            <v>3</v>
          </cell>
          <cell r="I929">
            <v>30</v>
          </cell>
          <cell r="J929">
            <v>30</v>
          </cell>
          <cell r="K929">
            <v>0</v>
          </cell>
          <cell r="L929">
            <v>0</v>
          </cell>
          <cell r="M929" t="str">
            <v>Viết</v>
          </cell>
          <cell r="N929">
            <v>60</v>
          </cell>
          <cell r="O929" t="str">
            <v>Ngoại ngữ</v>
          </cell>
          <cell r="P929" t="str">
            <v>KHOA HỌC CƠ BẢN</v>
          </cell>
          <cell r="Q929" t="str">
            <v>CBNN</v>
          </cell>
          <cell r="R929" t="str">
            <v>KHCB</v>
          </cell>
          <cell r="S929" t="str">
            <v>KHCB-CBNN</v>
          </cell>
          <cell r="T929">
            <v>0</v>
          </cell>
          <cell r="U929">
            <v>0</v>
          </cell>
          <cell r="V929">
            <v>0</v>
          </cell>
          <cell r="W929">
            <v>0</v>
          </cell>
          <cell r="X929">
            <v>0</v>
          </cell>
          <cell r="Y929">
            <v>0</v>
          </cell>
          <cell r="Z929">
            <v>0</v>
          </cell>
          <cell r="AA929">
            <v>0</v>
          </cell>
          <cell r="AB929">
            <v>0</v>
          </cell>
          <cell r="AC929">
            <v>0</v>
          </cell>
          <cell r="AD929">
            <v>0</v>
          </cell>
          <cell r="AE929">
            <v>0</v>
          </cell>
          <cell r="AF929" t="str">
            <v>x</v>
          </cell>
          <cell r="AG929">
            <v>0</v>
          </cell>
          <cell r="AH929">
            <v>0</v>
          </cell>
          <cell r="AI929">
            <v>0</v>
          </cell>
          <cell r="AJ929">
            <v>0</v>
          </cell>
          <cell r="AK929">
            <v>0</v>
          </cell>
          <cell r="AL929">
            <v>0</v>
          </cell>
          <cell r="AM929">
            <v>0</v>
          </cell>
          <cell r="AN929">
            <v>0</v>
          </cell>
          <cell r="AO929">
            <v>0</v>
          </cell>
          <cell r="AP929">
            <v>0</v>
          </cell>
          <cell r="AQ929">
            <v>0</v>
          </cell>
          <cell r="AR929">
            <v>0</v>
          </cell>
          <cell r="AS929">
            <v>0</v>
          </cell>
          <cell r="AT929">
            <v>0</v>
          </cell>
          <cell r="AU929">
            <v>0</v>
          </cell>
          <cell r="AV929">
            <v>0</v>
          </cell>
          <cell r="AW929">
            <v>0</v>
          </cell>
          <cell r="AX929">
            <v>0</v>
          </cell>
          <cell r="AY929">
            <v>0</v>
          </cell>
          <cell r="AZ929">
            <v>0</v>
          </cell>
          <cell r="BA929">
            <v>0</v>
          </cell>
          <cell r="BB929">
            <v>0</v>
          </cell>
          <cell r="BC929">
            <v>0</v>
          </cell>
          <cell r="BD929">
            <v>0</v>
          </cell>
          <cell r="BE929">
            <v>0</v>
          </cell>
        </row>
        <row r="930">
          <cell r="A930">
            <v>0</v>
          </cell>
          <cell r="B930">
            <v>0</v>
          </cell>
          <cell r="C930">
            <v>0</v>
          </cell>
          <cell r="D930" t="str">
            <v>CC3TH33</v>
          </cell>
          <cell r="E930">
            <v>0</v>
          </cell>
          <cell r="F930">
            <v>268</v>
          </cell>
          <cell r="G930" t="str">
            <v>Tiếng Anh 3</v>
          </cell>
          <cell r="H930">
            <v>3</v>
          </cell>
          <cell r="I930">
            <v>30</v>
          </cell>
          <cell r="J930">
            <v>30</v>
          </cell>
          <cell r="K930">
            <v>0</v>
          </cell>
          <cell r="L930">
            <v>0</v>
          </cell>
          <cell r="M930" t="str">
            <v>Viết</v>
          </cell>
          <cell r="N930">
            <v>60</v>
          </cell>
          <cell r="O930" t="str">
            <v>Ngoại ngữ</v>
          </cell>
          <cell r="P930" t="str">
            <v>KHOA HỌC CƠ BẢN</v>
          </cell>
          <cell r="Q930" t="str">
            <v>CBNN</v>
          </cell>
          <cell r="R930" t="str">
            <v>KHCB</v>
          </cell>
          <cell r="S930" t="str">
            <v>KHCB-CBNN</v>
          </cell>
          <cell r="T930">
            <v>0</v>
          </cell>
          <cell r="U930">
            <v>0</v>
          </cell>
          <cell r="V930">
            <v>0</v>
          </cell>
          <cell r="W930">
            <v>0</v>
          </cell>
          <cell r="X930">
            <v>0</v>
          </cell>
          <cell r="Y930">
            <v>0</v>
          </cell>
          <cell r="Z930">
            <v>0</v>
          </cell>
          <cell r="AA930">
            <v>0</v>
          </cell>
          <cell r="AB930">
            <v>0</v>
          </cell>
          <cell r="AC930">
            <v>0</v>
          </cell>
          <cell r="AD930">
            <v>0</v>
          </cell>
          <cell r="AE930">
            <v>0</v>
          </cell>
          <cell r="AF930">
            <v>0</v>
          </cell>
          <cell r="AG930">
            <v>0</v>
          </cell>
          <cell r="AH930">
            <v>0</v>
          </cell>
          <cell r="AI930">
            <v>0</v>
          </cell>
          <cell r="AJ930">
            <v>0</v>
          </cell>
          <cell r="AK930">
            <v>0</v>
          </cell>
          <cell r="AL930">
            <v>0</v>
          </cell>
          <cell r="AM930">
            <v>0</v>
          </cell>
          <cell r="AN930">
            <v>0</v>
          </cell>
          <cell r="AO930">
            <v>0</v>
          </cell>
          <cell r="AP930">
            <v>0</v>
          </cell>
          <cell r="AQ930">
            <v>0</v>
          </cell>
          <cell r="AR930">
            <v>0</v>
          </cell>
          <cell r="AS930">
            <v>0</v>
          </cell>
          <cell r="AT930">
            <v>0</v>
          </cell>
          <cell r="AU930">
            <v>0</v>
          </cell>
          <cell r="AV930">
            <v>0</v>
          </cell>
          <cell r="AW930">
            <v>0</v>
          </cell>
          <cell r="AX930">
            <v>0</v>
          </cell>
          <cell r="AY930" t="str">
            <v>x</v>
          </cell>
          <cell r="AZ930">
            <v>0</v>
          </cell>
          <cell r="BA930">
            <v>0</v>
          </cell>
          <cell r="BB930">
            <v>0</v>
          </cell>
          <cell r="BC930">
            <v>0</v>
          </cell>
          <cell r="BD930">
            <v>0</v>
          </cell>
          <cell r="BE930">
            <v>0</v>
          </cell>
        </row>
        <row r="931">
          <cell r="A931" t="str">
            <v>DC3DT33</v>
          </cell>
          <cell r="B931">
            <v>0</v>
          </cell>
          <cell r="C931">
            <v>0</v>
          </cell>
          <cell r="D931" t="str">
            <v>CC3DT33</v>
          </cell>
          <cell r="E931">
            <v>0</v>
          </cell>
          <cell r="F931">
            <v>269</v>
          </cell>
          <cell r="G931" t="str">
            <v>Tiếng Anh 3</v>
          </cell>
          <cell r="H931">
            <v>3</v>
          </cell>
          <cell r="I931">
            <v>30</v>
          </cell>
          <cell r="J931">
            <v>30</v>
          </cell>
          <cell r="K931">
            <v>0</v>
          </cell>
          <cell r="L931">
            <v>0</v>
          </cell>
          <cell r="M931" t="str">
            <v>Viết</v>
          </cell>
          <cell r="N931">
            <v>60</v>
          </cell>
          <cell r="O931" t="str">
            <v>Ngoại ngữ</v>
          </cell>
          <cell r="P931" t="str">
            <v>KHOA HỌC CƠ BẢN</v>
          </cell>
          <cell r="Q931" t="str">
            <v>CBNN</v>
          </cell>
          <cell r="R931" t="str">
            <v>KHCB</v>
          </cell>
          <cell r="S931" t="str">
            <v>KHCB-CBNN</v>
          </cell>
          <cell r="T931">
            <v>0</v>
          </cell>
          <cell r="U931">
            <v>0</v>
          </cell>
          <cell r="V931">
            <v>0</v>
          </cell>
          <cell r="W931">
            <v>0</v>
          </cell>
          <cell r="X931">
            <v>0</v>
          </cell>
          <cell r="Y931">
            <v>0</v>
          </cell>
          <cell r="Z931">
            <v>0</v>
          </cell>
          <cell r="AA931">
            <v>0</v>
          </cell>
          <cell r="AB931">
            <v>0</v>
          </cell>
          <cell r="AC931">
            <v>0</v>
          </cell>
          <cell r="AD931">
            <v>0</v>
          </cell>
          <cell r="AE931" t="str">
            <v>x</v>
          </cell>
          <cell r="AF931">
            <v>0</v>
          </cell>
          <cell r="AG931">
            <v>0</v>
          </cell>
          <cell r="AH931">
            <v>0</v>
          </cell>
          <cell r="AI931">
            <v>0</v>
          </cell>
          <cell r="AJ931">
            <v>0</v>
          </cell>
          <cell r="AK931">
            <v>0</v>
          </cell>
          <cell r="AL931">
            <v>0</v>
          </cell>
          <cell r="AM931">
            <v>0</v>
          </cell>
          <cell r="AN931">
            <v>0</v>
          </cell>
          <cell r="AO931">
            <v>0</v>
          </cell>
          <cell r="AP931">
            <v>0</v>
          </cell>
          <cell r="AQ931">
            <v>0</v>
          </cell>
          <cell r="AR931">
            <v>0</v>
          </cell>
          <cell r="AS931">
            <v>0</v>
          </cell>
          <cell r="AT931">
            <v>0</v>
          </cell>
          <cell r="AU931">
            <v>0</v>
          </cell>
          <cell r="AV931">
            <v>0</v>
          </cell>
          <cell r="AW931">
            <v>0</v>
          </cell>
          <cell r="AX931" t="str">
            <v>x</v>
          </cell>
          <cell r="AY931">
            <v>0</v>
          </cell>
          <cell r="AZ931">
            <v>0</v>
          </cell>
          <cell r="BA931">
            <v>0</v>
          </cell>
          <cell r="BB931">
            <v>0</v>
          </cell>
          <cell r="BC931">
            <v>0</v>
          </cell>
          <cell r="BD931">
            <v>0</v>
          </cell>
          <cell r="BE931">
            <v>0</v>
          </cell>
        </row>
        <row r="932">
          <cell r="A932" t="str">
            <v>DC3VL33</v>
          </cell>
          <cell r="B932">
            <v>0</v>
          </cell>
          <cell r="C932">
            <v>0</v>
          </cell>
          <cell r="D932">
            <v>0</v>
          </cell>
          <cell r="E932">
            <v>0</v>
          </cell>
          <cell r="F932">
            <v>310</v>
          </cell>
          <cell r="G932" t="str">
            <v>Tiếng Anh 3</v>
          </cell>
          <cell r="H932">
            <v>3</v>
          </cell>
          <cell r="I932">
            <v>30</v>
          </cell>
          <cell r="J932">
            <v>30</v>
          </cell>
          <cell r="K932">
            <v>0</v>
          </cell>
          <cell r="L932">
            <v>0</v>
          </cell>
          <cell r="M932" t="str">
            <v>Viết</v>
          </cell>
          <cell r="N932">
            <v>60</v>
          </cell>
          <cell r="O932" t="str">
            <v>Ngoại ngữ</v>
          </cell>
          <cell r="P932" t="str">
            <v>KHOA HỌC CƠ BẢN</v>
          </cell>
          <cell r="Q932" t="str">
            <v>CBNN</v>
          </cell>
          <cell r="R932" t="str">
            <v>KHCB</v>
          </cell>
          <cell r="S932" t="str">
            <v>KHCB-CBNN</v>
          </cell>
          <cell r="T932">
            <v>0</v>
          </cell>
          <cell r="U932">
            <v>0</v>
          </cell>
          <cell r="V932">
            <v>0</v>
          </cell>
          <cell r="W932">
            <v>0</v>
          </cell>
          <cell r="X932">
            <v>0</v>
          </cell>
          <cell r="Y932">
            <v>0</v>
          </cell>
          <cell r="Z932">
            <v>0</v>
          </cell>
          <cell r="AA932">
            <v>0</v>
          </cell>
          <cell r="AB932">
            <v>0</v>
          </cell>
          <cell r="AC932">
            <v>0</v>
          </cell>
          <cell r="AD932">
            <v>0</v>
          </cell>
          <cell r="AE932">
            <v>0</v>
          </cell>
          <cell r="AF932">
            <v>0</v>
          </cell>
          <cell r="AG932">
            <v>0</v>
          </cell>
          <cell r="AH932">
            <v>0</v>
          </cell>
          <cell r="AI932">
            <v>0</v>
          </cell>
          <cell r="AJ932">
            <v>0</v>
          </cell>
          <cell r="AK932">
            <v>0</v>
          </cell>
          <cell r="AL932" t="str">
            <v>x</v>
          </cell>
          <cell r="AM932">
            <v>0</v>
          </cell>
          <cell r="AN932">
            <v>0</v>
          </cell>
          <cell r="AO932">
            <v>0</v>
          </cell>
          <cell r="AP932">
            <v>0</v>
          </cell>
          <cell r="AQ932">
            <v>0</v>
          </cell>
          <cell r="AR932">
            <v>0</v>
          </cell>
          <cell r="AS932">
            <v>0</v>
          </cell>
          <cell r="AT932">
            <v>0</v>
          </cell>
          <cell r="AU932">
            <v>0</v>
          </cell>
          <cell r="AV932">
            <v>0</v>
          </cell>
          <cell r="AW932">
            <v>0</v>
          </cell>
          <cell r="AX932">
            <v>0</v>
          </cell>
          <cell r="AY932">
            <v>0</v>
          </cell>
          <cell r="AZ932">
            <v>0</v>
          </cell>
          <cell r="BA932">
            <v>0</v>
          </cell>
          <cell r="BB932">
            <v>0</v>
          </cell>
          <cell r="BC932">
            <v>0</v>
          </cell>
          <cell r="BD932">
            <v>0</v>
          </cell>
          <cell r="BE932">
            <v>0</v>
          </cell>
        </row>
        <row r="933">
          <cell r="A933" t="str">
            <v>DC3MO33</v>
          </cell>
          <cell r="B933" t="str">
            <v>DC3MO33</v>
          </cell>
          <cell r="C933">
            <v>0</v>
          </cell>
          <cell r="D933" t="str">
            <v>CC3MO33</v>
          </cell>
          <cell r="E933">
            <v>0</v>
          </cell>
          <cell r="F933">
            <v>600</v>
          </cell>
          <cell r="G933" t="str">
            <v>Tiếng Anh 3</v>
          </cell>
          <cell r="H933">
            <v>3</v>
          </cell>
          <cell r="I933">
            <v>30</v>
          </cell>
          <cell r="J933">
            <v>30</v>
          </cell>
          <cell r="K933">
            <v>0</v>
          </cell>
          <cell r="L933">
            <v>0</v>
          </cell>
          <cell r="M933" t="str">
            <v>Viết</v>
          </cell>
          <cell r="N933">
            <v>60</v>
          </cell>
          <cell r="O933" t="str">
            <v>Ngoại ngữ</v>
          </cell>
          <cell r="P933" t="str">
            <v>KHOA HỌC CƠ BẢN</v>
          </cell>
          <cell r="Q933" t="str">
            <v>CBNN</v>
          </cell>
          <cell r="R933" t="str">
            <v>KHCB</v>
          </cell>
          <cell r="S933" t="str">
            <v>KHCB-CBNN</v>
          </cell>
          <cell r="T933">
            <v>0</v>
          </cell>
          <cell r="U933">
            <v>0</v>
          </cell>
          <cell r="V933">
            <v>0</v>
          </cell>
          <cell r="W933">
            <v>0</v>
          </cell>
          <cell r="X933">
            <v>0</v>
          </cell>
          <cell r="Y933">
            <v>0</v>
          </cell>
          <cell r="Z933">
            <v>0</v>
          </cell>
          <cell r="AA933">
            <v>0</v>
          </cell>
          <cell r="AB933">
            <v>0</v>
          </cell>
          <cell r="AC933">
            <v>0</v>
          </cell>
          <cell r="AD933">
            <v>0</v>
          </cell>
          <cell r="AE933">
            <v>0</v>
          </cell>
          <cell r="AF933">
            <v>0</v>
          </cell>
          <cell r="AG933">
            <v>0</v>
          </cell>
          <cell r="AH933">
            <v>0</v>
          </cell>
          <cell r="AI933">
            <v>0</v>
          </cell>
          <cell r="AJ933">
            <v>0</v>
          </cell>
          <cell r="AK933">
            <v>0</v>
          </cell>
          <cell r="AL933">
            <v>0</v>
          </cell>
          <cell r="AM933">
            <v>0</v>
          </cell>
          <cell r="AN933">
            <v>0</v>
          </cell>
          <cell r="AO933">
            <v>0</v>
          </cell>
          <cell r="AP933">
            <v>0</v>
          </cell>
          <cell r="AQ933">
            <v>0</v>
          </cell>
          <cell r="AR933">
            <v>0</v>
          </cell>
          <cell r="AS933">
            <v>0</v>
          </cell>
          <cell r="AT933">
            <v>0</v>
          </cell>
          <cell r="AU933">
            <v>0</v>
          </cell>
          <cell r="AV933">
            <v>0</v>
          </cell>
          <cell r="AW933">
            <v>0</v>
          </cell>
          <cell r="AX933">
            <v>0</v>
          </cell>
          <cell r="AY933">
            <v>0</v>
          </cell>
          <cell r="AZ933">
            <v>0</v>
          </cell>
          <cell r="BA933">
            <v>0</v>
          </cell>
          <cell r="BB933">
            <v>0</v>
          </cell>
          <cell r="BC933">
            <v>0</v>
          </cell>
          <cell r="BD933">
            <v>0</v>
          </cell>
          <cell r="BE933">
            <v>0</v>
          </cell>
        </row>
        <row r="934">
          <cell r="A934" t="str">
            <v>DC3KK33</v>
          </cell>
          <cell r="B934">
            <v>0</v>
          </cell>
          <cell r="C934">
            <v>0</v>
          </cell>
          <cell r="D934">
            <v>0</v>
          </cell>
          <cell r="E934">
            <v>0</v>
          </cell>
          <cell r="F934">
            <v>825</v>
          </cell>
          <cell r="G934" t="str">
            <v>Tiếng Anh 3</v>
          </cell>
          <cell r="H934">
            <v>3</v>
          </cell>
          <cell r="I934">
            <v>30</v>
          </cell>
          <cell r="J934">
            <v>30</v>
          </cell>
          <cell r="K934">
            <v>0</v>
          </cell>
          <cell r="L934">
            <v>0</v>
          </cell>
          <cell r="M934" t="str">
            <v>Viết</v>
          </cell>
          <cell r="N934">
            <v>60</v>
          </cell>
          <cell r="O934" t="str">
            <v>Ngoại ngữ</v>
          </cell>
          <cell r="P934" t="str">
            <v>KHOA HỌC CƠ BẢN</v>
          </cell>
          <cell r="Q934" t="str">
            <v>CBNN</v>
          </cell>
          <cell r="R934" t="str">
            <v>KHCB</v>
          </cell>
          <cell r="S934" t="str">
            <v>KHCB-CBNN</v>
          </cell>
          <cell r="T934">
            <v>0</v>
          </cell>
          <cell r="U934">
            <v>0</v>
          </cell>
          <cell r="V934">
            <v>0</v>
          </cell>
          <cell r="W934">
            <v>0</v>
          </cell>
          <cell r="X934">
            <v>0</v>
          </cell>
          <cell r="Y934">
            <v>0</v>
          </cell>
          <cell r="Z934">
            <v>0</v>
          </cell>
          <cell r="AA934">
            <v>0</v>
          </cell>
          <cell r="AB934">
            <v>0</v>
          </cell>
          <cell r="AC934">
            <v>0</v>
          </cell>
          <cell r="AD934">
            <v>0</v>
          </cell>
          <cell r="AE934">
            <v>0</v>
          </cell>
          <cell r="AF934">
            <v>0</v>
          </cell>
          <cell r="AG934">
            <v>0</v>
          </cell>
          <cell r="AH934">
            <v>0</v>
          </cell>
          <cell r="AI934">
            <v>0</v>
          </cell>
          <cell r="AJ934">
            <v>0</v>
          </cell>
          <cell r="AK934">
            <v>0</v>
          </cell>
          <cell r="AL934">
            <v>0</v>
          </cell>
          <cell r="AM934">
            <v>0</v>
          </cell>
          <cell r="AN934">
            <v>0</v>
          </cell>
          <cell r="AO934">
            <v>0</v>
          </cell>
          <cell r="AP934">
            <v>0</v>
          </cell>
          <cell r="AQ934">
            <v>0</v>
          </cell>
          <cell r="AR934">
            <v>0</v>
          </cell>
          <cell r="AS934">
            <v>0</v>
          </cell>
          <cell r="AT934">
            <v>0</v>
          </cell>
          <cell r="AU934">
            <v>0</v>
          </cell>
          <cell r="AV934">
            <v>0</v>
          </cell>
          <cell r="AW934">
            <v>0</v>
          </cell>
          <cell r="AX934">
            <v>0</v>
          </cell>
          <cell r="AY934">
            <v>0</v>
          </cell>
          <cell r="AZ934">
            <v>0</v>
          </cell>
          <cell r="BA934">
            <v>0</v>
          </cell>
          <cell r="BB934">
            <v>0</v>
          </cell>
          <cell r="BC934">
            <v>0</v>
          </cell>
          <cell r="BD934">
            <v>0</v>
          </cell>
          <cell r="BE934">
            <v>0</v>
          </cell>
        </row>
        <row r="935">
          <cell r="A935" t="str">
            <v>DC3ME33</v>
          </cell>
          <cell r="B935">
            <v>0</v>
          </cell>
          <cell r="C935">
            <v>0</v>
          </cell>
          <cell r="D935">
            <v>0</v>
          </cell>
          <cell r="E935">
            <v>0</v>
          </cell>
          <cell r="F935">
            <v>827</v>
          </cell>
          <cell r="G935" t="str">
            <v>Tiếng Anh 3</v>
          </cell>
          <cell r="H935">
            <v>3</v>
          </cell>
          <cell r="I935">
            <v>30</v>
          </cell>
          <cell r="J935">
            <v>30</v>
          </cell>
          <cell r="K935">
            <v>0</v>
          </cell>
          <cell r="L935">
            <v>0</v>
          </cell>
          <cell r="M935" t="str">
            <v>Viết</v>
          </cell>
          <cell r="N935">
            <v>60</v>
          </cell>
          <cell r="O935" t="str">
            <v>Ngoại ngữ</v>
          </cell>
          <cell r="P935" t="str">
            <v>KHOA HỌC CƠ BẢN</v>
          </cell>
          <cell r="Q935" t="str">
            <v>CBNN</v>
          </cell>
          <cell r="R935" t="str">
            <v>KHCB</v>
          </cell>
          <cell r="S935" t="str">
            <v>KHCB-CBNN</v>
          </cell>
          <cell r="T935">
            <v>0</v>
          </cell>
          <cell r="U935">
            <v>0</v>
          </cell>
          <cell r="V935">
            <v>0</v>
          </cell>
          <cell r="W935">
            <v>0</v>
          </cell>
          <cell r="X935">
            <v>0</v>
          </cell>
          <cell r="Y935">
            <v>0</v>
          </cell>
          <cell r="Z935">
            <v>0</v>
          </cell>
          <cell r="AA935">
            <v>0</v>
          </cell>
          <cell r="AB935">
            <v>0</v>
          </cell>
          <cell r="AC935">
            <v>0</v>
          </cell>
          <cell r="AD935">
            <v>0</v>
          </cell>
          <cell r="AE935">
            <v>0</v>
          </cell>
          <cell r="AF935">
            <v>0</v>
          </cell>
          <cell r="AG935">
            <v>0</v>
          </cell>
          <cell r="AH935">
            <v>0</v>
          </cell>
          <cell r="AI935">
            <v>0</v>
          </cell>
          <cell r="AJ935">
            <v>0</v>
          </cell>
          <cell r="AK935">
            <v>0</v>
          </cell>
          <cell r="AL935">
            <v>0</v>
          </cell>
          <cell r="AM935">
            <v>0</v>
          </cell>
          <cell r="AN935">
            <v>0</v>
          </cell>
          <cell r="AO935">
            <v>0</v>
          </cell>
          <cell r="AP935">
            <v>0</v>
          </cell>
          <cell r="AQ935">
            <v>0</v>
          </cell>
          <cell r="AR935">
            <v>0</v>
          </cell>
          <cell r="AS935">
            <v>0</v>
          </cell>
          <cell r="AT935">
            <v>0</v>
          </cell>
          <cell r="AU935">
            <v>0</v>
          </cell>
          <cell r="AV935">
            <v>0</v>
          </cell>
          <cell r="AW935">
            <v>0</v>
          </cell>
          <cell r="AX935">
            <v>0</v>
          </cell>
          <cell r="AY935">
            <v>0</v>
          </cell>
          <cell r="AZ935">
            <v>0</v>
          </cell>
          <cell r="BA935">
            <v>0</v>
          </cell>
          <cell r="BB935">
            <v>0</v>
          </cell>
          <cell r="BC935">
            <v>0</v>
          </cell>
          <cell r="BD935">
            <v>0</v>
          </cell>
          <cell r="BE935">
            <v>0</v>
          </cell>
        </row>
        <row r="936">
          <cell r="A936" t="str">
            <v>DC3KD33</v>
          </cell>
          <cell r="B936">
            <v>0</v>
          </cell>
          <cell r="C936">
            <v>0</v>
          </cell>
          <cell r="D936" t="str">
            <v>CC3KD33</v>
          </cell>
          <cell r="E936">
            <v>0</v>
          </cell>
          <cell r="F936">
            <v>947</v>
          </cell>
          <cell r="G936" t="str">
            <v>Tiếng Anh 3</v>
          </cell>
          <cell r="H936">
            <v>3</v>
          </cell>
          <cell r="I936">
            <v>30</v>
          </cell>
          <cell r="J936">
            <v>30</v>
          </cell>
          <cell r="K936">
            <v>0</v>
          </cell>
          <cell r="L936">
            <v>0</v>
          </cell>
          <cell r="M936" t="str">
            <v>Viết</v>
          </cell>
          <cell r="N936">
            <v>60</v>
          </cell>
          <cell r="O936" t="str">
            <v>Ngoại ngữ</v>
          </cell>
          <cell r="P936" t="str">
            <v>KHOA HỌC CƠ BẢN</v>
          </cell>
          <cell r="Q936" t="str">
            <v>CBNN</v>
          </cell>
          <cell r="R936" t="str">
            <v>KHCB</v>
          </cell>
          <cell r="S936" t="str">
            <v>KHCB-CBNN</v>
          </cell>
          <cell r="T936">
            <v>0</v>
          </cell>
          <cell r="U936">
            <v>0</v>
          </cell>
          <cell r="V936">
            <v>0</v>
          </cell>
          <cell r="W936">
            <v>0</v>
          </cell>
          <cell r="X936">
            <v>0</v>
          </cell>
          <cell r="Y936">
            <v>0</v>
          </cell>
          <cell r="Z936">
            <v>0</v>
          </cell>
          <cell r="AA936">
            <v>0</v>
          </cell>
          <cell r="AB936">
            <v>0</v>
          </cell>
          <cell r="AC936">
            <v>0</v>
          </cell>
          <cell r="AD936">
            <v>0</v>
          </cell>
          <cell r="AE936">
            <v>0</v>
          </cell>
          <cell r="AF936">
            <v>0</v>
          </cell>
          <cell r="AG936">
            <v>0</v>
          </cell>
          <cell r="AH936">
            <v>0</v>
          </cell>
          <cell r="AI936">
            <v>0</v>
          </cell>
          <cell r="AJ936">
            <v>0</v>
          </cell>
          <cell r="AK936">
            <v>0</v>
          </cell>
          <cell r="AL936">
            <v>0</v>
          </cell>
          <cell r="AM936">
            <v>0</v>
          </cell>
          <cell r="AN936">
            <v>0</v>
          </cell>
          <cell r="AO936">
            <v>0</v>
          </cell>
          <cell r="AP936">
            <v>0</v>
          </cell>
          <cell r="AQ936">
            <v>0</v>
          </cell>
          <cell r="AR936">
            <v>0</v>
          </cell>
          <cell r="AS936">
            <v>0</v>
          </cell>
          <cell r="AT936">
            <v>0</v>
          </cell>
          <cell r="AU936">
            <v>0</v>
          </cell>
          <cell r="AV936">
            <v>0</v>
          </cell>
          <cell r="AW936">
            <v>0</v>
          </cell>
          <cell r="AX936">
            <v>0</v>
          </cell>
          <cell r="AY936">
            <v>0</v>
          </cell>
          <cell r="AZ936">
            <v>0</v>
          </cell>
          <cell r="BA936">
            <v>0</v>
          </cell>
          <cell r="BB936">
            <v>0</v>
          </cell>
          <cell r="BC936">
            <v>0</v>
          </cell>
          <cell r="BD936">
            <v>0</v>
          </cell>
          <cell r="BE936">
            <v>0</v>
          </cell>
        </row>
        <row r="937">
          <cell r="A937" t="str">
            <v>DC3RB44</v>
          </cell>
          <cell r="B937">
            <v>0</v>
          </cell>
          <cell r="C937">
            <v>0</v>
          </cell>
          <cell r="D937">
            <v>0</v>
          </cell>
          <cell r="E937">
            <v>0</v>
          </cell>
          <cell r="F937">
            <v>897</v>
          </cell>
          <cell r="G937" t="str">
            <v>Tiếng Anh 3A</v>
          </cell>
          <cell r="H937">
            <v>2</v>
          </cell>
          <cell r="I937">
            <v>15</v>
          </cell>
          <cell r="J937">
            <v>30</v>
          </cell>
          <cell r="K937">
            <v>0</v>
          </cell>
          <cell r="L937">
            <v>0</v>
          </cell>
          <cell r="M937" t="str">
            <v>Viết</v>
          </cell>
          <cell r="N937">
            <v>90</v>
          </cell>
          <cell r="O937" t="str">
            <v>Ngoại ngữ</v>
          </cell>
          <cell r="P937" t="str">
            <v>KHOA HỌC CƠ BẢN</v>
          </cell>
          <cell r="Q937" t="str">
            <v>CBNN</v>
          </cell>
          <cell r="R937" t="str">
            <v>KHCB</v>
          </cell>
          <cell r="S937" t="str">
            <v>KHCB-CBNN</v>
          </cell>
          <cell r="T937">
            <v>0</v>
          </cell>
          <cell r="U937">
            <v>0</v>
          </cell>
          <cell r="V937">
            <v>0</v>
          </cell>
          <cell r="W937">
            <v>0</v>
          </cell>
          <cell r="X937">
            <v>0</v>
          </cell>
          <cell r="Y937">
            <v>0</v>
          </cell>
          <cell r="Z937" t="str">
            <v>o</v>
          </cell>
          <cell r="AA937">
            <v>0</v>
          </cell>
          <cell r="AB937">
            <v>0</v>
          </cell>
          <cell r="AC937">
            <v>0</v>
          </cell>
          <cell r="AD937">
            <v>0</v>
          </cell>
          <cell r="AE937">
            <v>0</v>
          </cell>
          <cell r="AF937">
            <v>0</v>
          </cell>
          <cell r="AG937">
            <v>0</v>
          </cell>
          <cell r="AH937">
            <v>0</v>
          </cell>
          <cell r="AI937">
            <v>0</v>
          </cell>
          <cell r="AJ937">
            <v>0</v>
          </cell>
          <cell r="AK937">
            <v>0</v>
          </cell>
          <cell r="AL937">
            <v>0</v>
          </cell>
          <cell r="AM937">
            <v>0</v>
          </cell>
          <cell r="AN937">
            <v>0</v>
          </cell>
          <cell r="AO937">
            <v>0</v>
          </cell>
          <cell r="AP937">
            <v>0</v>
          </cell>
          <cell r="AQ937">
            <v>0</v>
          </cell>
          <cell r="AR937">
            <v>0</v>
          </cell>
          <cell r="AS937">
            <v>0</v>
          </cell>
          <cell r="AT937">
            <v>0</v>
          </cell>
          <cell r="AU937">
            <v>0</v>
          </cell>
          <cell r="AV937">
            <v>0</v>
          </cell>
          <cell r="AW937">
            <v>0</v>
          </cell>
          <cell r="AX937">
            <v>0</v>
          </cell>
          <cell r="AY937">
            <v>0</v>
          </cell>
          <cell r="AZ937">
            <v>0</v>
          </cell>
          <cell r="BA937">
            <v>0</v>
          </cell>
          <cell r="BB937">
            <v>0</v>
          </cell>
          <cell r="BC937">
            <v>0</v>
          </cell>
          <cell r="BD937">
            <v>0</v>
          </cell>
          <cell r="BE937">
            <v>0</v>
          </cell>
        </row>
        <row r="938">
          <cell r="A938" t="str">
            <v>DC3RB45</v>
          </cell>
          <cell r="B938">
            <v>0</v>
          </cell>
          <cell r="C938">
            <v>0</v>
          </cell>
          <cell r="D938">
            <v>0</v>
          </cell>
          <cell r="E938">
            <v>0</v>
          </cell>
          <cell r="F938">
            <v>898</v>
          </cell>
          <cell r="G938" t="str">
            <v>Tiếng Anh 3B</v>
          </cell>
          <cell r="H938">
            <v>2</v>
          </cell>
          <cell r="I938">
            <v>15</v>
          </cell>
          <cell r="J938">
            <v>30</v>
          </cell>
          <cell r="K938">
            <v>0</v>
          </cell>
          <cell r="L938">
            <v>0</v>
          </cell>
          <cell r="M938" t="str">
            <v>VĐ</v>
          </cell>
          <cell r="N938">
            <v>0</v>
          </cell>
          <cell r="O938" t="str">
            <v>Ngoại ngữ</v>
          </cell>
          <cell r="P938" t="str">
            <v>KHOA HỌC CƠ BẢN</v>
          </cell>
          <cell r="Q938" t="str">
            <v>CBNN</v>
          </cell>
          <cell r="R938" t="str">
            <v>KHCB</v>
          </cell>
          <cell r="S938" t="str">
            <v>KHCB-CBNN</v>
          </cell>
          <cell r="T938">
            <v>0</v>
          </cell>
          <cell r="U938">
            <v>0</v>
          </cell>
          <cell r="V938">
            <v>0</v>
          </cell>
          <cell r="W938">
            <v>0</v>
          </cell>
          <cell r="X938">
            <v>0</v>
          </cell>
          <cell r="Y938">
            <v>0</v>
          </cell>
          <cell r="Z938" t="str">
            <v>o</v>
          </cell>
          <cell r="AA938">
            <v>0</v>
          </cell>
          <cell r="AB938">
            <v>0</v>
          </cell>
          <cell r="AC938">
            <v>0</v>
          </cell>
          <cell r="AD938">
            <v>0</v>
          </cell>
          <cell r="AE938">
            <v>0</v>
          </cell>
          <cell r="AF938">
            <v>0</v>
          </cell>
          <cell r="AG938">
            <v>0</v>
          </cell>
          <cell r="AH938">
            <v>0</v>
          </cell>
          <cell r="AI938">
            <v>0</v>
          </cell>
          <cell r="AJ938">
            <v>0</v>
          </cell>
          <cell r="AK938">
            <v>0</v>
          </cell>
          <cell r="AL938">
            <v>0</v>
          </cell>
          <cell r="AM938">
            <v>0</v>
          </cell>
          <cell r="AN938">
            <v>0</v>
          </cell>
          <cell r="AO938">
            <v>0</v>
          </cell>
          <cell r="AP938">
            <v>0</v>
          </cell>
          <cell r="AQ938">
            <v>0</v>
          </cell>
          <cell r="AR938">
            <v>0</v>
          </cell>
          <cell r="AS938">
            <v>0</v>
          </cell>
          <cell r="AT938">
            <v>0</v>
          </cell>
          <cell r="AU938">
            <v>0</v>
          </cell>
          <cell r="AV938">
            <v>0</v>
          </cell>
          <cell r="AW938">
            <v>0</v>
          </cell>
          <cell r="AX938">
            <v>0</v>
          </cell>
          <cell r="AY938">
            <v>0</v>
          </cell>
          <cell r="AZ938">
            <v>0</v>
          </cell>
          <cell r="BA938">
            <v>0</v>
          </cell>
          <cell r="BB938">
            <v>0</v>
          </cell>
          <cell r="BC938">
            <v>0</v>
          </cell>
          <cell r="BD938">
            <v>0</v>
          </cell>
          <cell r="BE938">
            <v>0</v>
          </cell>
        </row>
        <row r="939">
          <cell r="A939" t="str">
            <v>DC1CB96</v>
          </cell>
          <cell r="B939" t="str">
            <v>DC1CB96</v>
          </cell>
          <cell r="C939" t="str">
            <v>DC1CB96</v>
          </cell>
          <cell r="D939">
            <v>0</v>
          </cell>
          <cell r="E939">
            <v>0</v>
          </cell>
          <cell r="F939">
            <v>40</v>
          </cell>
          <cell r="G939" t="str">
            <v>Các phương pháp số</v>
          </cell>
          <cell r="H939">
            <v>2</v>
          </cell>
          <cell r="I939">
            <v>30</v>
          </cell>
          <cell r="J939">
            <v>0</v>
          </cell>
          <cell r="K939">
            <v>0</v>
          </cell>
          <cell r="L939">
            <v>0</v>
          </cell>
          <cell r="M939" t="str">
            <v>Viết</v>
          </cell>
          <cell r="N939">
            <v>60</v>
          </cell>
          <cell r="O939" t="str">
            <v>Toán</v>
          </cell>
          <cell r="P939" t="str">
            <v>KHOA HỌC CƠ BẢN</v>
          </cell>
          <cell r="Q939" t="str">
            <v>CBTO</v>
          </cell>
          <cell r="R939" t="str">
            <v>KHCB</v>
          </cell>
          <cell r="S939" t="str">
            <v>KHCB-CBTO</v>
          </cell>
          <cell r="T939" t="str">
            <v>o</v>
          </cell>
          <cell r="U939" t="str">
            <v>o</v>
          </cell>
          <cell r="V939" t="str">
            <v>o</v>
          </cell>
          <cell r="W939" t="str">
            <v>o</v>
          </cell>
          <cell r="X939" t="str">
            <v>o</v>
          </cell>
          <cell r="Y939" t="str">
            <v>o</v>
          </cell>
          <cell r="Z939" t="str">
            <v>o</v>
          </cell>
          <cell r="AA939">
            <v>0</v>
          </cell>
          <cell r="AB939">
            <v>0</v>
          </cell>
          <cell r="AC939">
            <v>0</v>
          </cell>
          <cell r="AD939">
            <v>0</v>
          </cell>
          <cell r="AE939">
            <v>0</v>
          </cell>
          <cell r="AF939">
            <v>0</v>
          </cell>
          <cell r="AG939">
            <v>0</v>
          </cell>
          <cell r="AH939">
            <v>0</v>
          </cell>
          <cell r="AI939">
            <v>0</v>
          </cell>
          <cell r="AJ939">
            <v>0</v>
          </cell>
          <cell r="AK939">
            <v>0</v>
          </cell>
          <cell r="AL939">
            <v>0</v>
          </cell>
          <cell r="AM939">
            <v>0</v>
          </cell>
          <cell r="AN939">
            <v>0</v>
          </cell>
          <cell r="AO939">
            <v>0</v>
          </cell>
          <cell r="AP939">
            <v>0</v>
          </cell>
          <cell r="AQ939">
            <v>0</v>
          </cell>
          <cell r="AR939">
            <v>0</v>
          </cell>
          <cell r="AS939">
            <v>0</v>
          </cell>
          <cell r="AT939">
            <v>0</v>
          </cell>
          <cell r="AU939">
            <v>0</v>
          </cell>
          <cell r="AV939">
            <v>0</v>
          </cell>
          <cell r="AW939">
            <v>0</v>
          </cell>
          <cell r="AX939">
            <v>0</v>
          </cell>
          <cell r="AY939">
            <v>0</v>
          </cell>
          <cell r="AZ939">
            <v>0</v>
          </cell>
          <cell r="BA939">
            <v>0</v>
          </cell>
          <cell r="BB939">
            <v>0</v>
          </cell>
          <cell r="BC939">
            <v>0</v>
          </cell>
          <cell r="BD939">
            <v>0</v>
          </cell>
          <cell r="BE939">
            <v>0</v>
          </cell>
        </row>
        <row r="940">
          <cell r="A940" t="str">
            <v>DC1CB19</v>
          </cell>
          <cell r="B940" t="str">
            <v>DC1CB19</v>
          </cell>
          <cell r="C940">
            <v>0</v>
          </cell>
          <cell r="D940" t="str">
            <v>CC1CB19</v>
          </cell>
          <cell r="E940" t="str">
            <v>CC1CB19</v>
          </cell>
          <cell r="F940">
            <v>15</v>
          </cell>
          <cell r="G940" t="str">
            <v>Lý thuyết xác suất - thống kê</v>
          </cell>
          <cell r="H940">
            <v>3</v>
          </cell>
          <cell r="I940">
            <v>45</v>
          </cell>
          <cell r="J940">
            <v>0</v>
          </cell>
          <cell r="K940">
            <v>0</v>
          </cell>
          <cell r="L940">
            <v>0</v>
          </cell>
          <cell r="M940" t="str">
            <v>Viết</v>
          </cell>
          <cell r="N940">
            <v>60</v>
          </cell>
          <cell r="O940" t="str">
            <v>Toán</v>
          </cell>
          <cell r="P940" t="str">
            <v>KHOA HỌC CƠ BẢN</v>
          </cell>
          <cell r="Q940" t="str">
            <v>CBTO</v>
          </cell>
          <cell r="R940" t="str">
            <v>KHCB</v>
          </cell>
          <cell r="S940" t="str">
            <v>KHCB-CBTO</v>
          </cell>
          <cell r="T940">
            <v>0</v>
          </cell>
          <cell r="U940">
            <v>0</v>
          </cell>
          <cell r="V940">
            <v>0</v>
          </cell>
          <cell r="W940">
            <v>0</v>
          </cell>
          <cell r="X940">
            <v>0</v>
          </cell>
          <cell r="Y940">
            <v>0</v>
          </cell>
          <cell r="Z940">
            <v>0</v>
          </cell>
          <cell r="AA940">
            <v>0</v>
          </cell>
          <cell r="AB940">
            <v>0</v>
          </cell>
          <cell r="AC940">
            <v>0</v>
          </cell>
          <cell r="AD940">
            <v>0</v>
          </cell>
          <cell r="AE940">
            <v>0</v>
          </cell>
          <cell r="AF940">
            <v>0</v>
          </cell>
          <cell r="AG940" t="str">
            <v>x</v>
          </cell>
          <cell r="AH940" t="str">
            <v>x</v>
          </cell>
          <cell r="AI940">
            <v>0</v>
          </cell>
          <cell r="AJ940">
            <v>0</v>
          </cell>
          <cell r="AK940">
            <v>0</v>
          </cell>
          <cell r="AL940">
            <v>0</v>
          </cell>
          <cell r="AM940">
            <v>0</v>
          </cell>
          <cell r="AN940">
            <v>0</v>
          </cell>
          <cell r="AO940">
            <v>0</v>
          </cell>
          <cell r="AP940">
            <v>0</v>
          </cell>
          <cell r="AQ940">
            <v>0</v>
          </cell>
          <cell r="AR940">
            <v>0</v>
          </cell>
          <cell r="AS940">
            <v>0</v>
          </cell>
          <cell r="AT940">
            <v>0</v>
          </cell>
          <cell r="AU940">
            <v>0</v>
          </cell>
          <cell r="AV940">
            <v>0</v>
          </cell>
          <cell r="AW940">
            <v>0</v>
          </cell>
          <cell r="AX940">
            <v>0</v>
          </cell>
          <cell r="AY940">
            <v>0</v>
          </cell>
          <cell r="AZ940" t="str">
            <v>x</v>
          </cell>
          <cell r="BA940" t="str">
            <v>x</v>
          </cell>
          <cell r="BB940">
            <v>0</v>
          </cell>
          <cell r="BC940">
            <v>0</v>
          </cell>
          <cell r="BD940">
            <v>0</v>
          </cell>
          <cell r="BE940">
            <v>0</v>
          </cell>
        </row>
        <row r="941">
          <cell r="A941" t="str">
            <v>DC1CB25</v>
          </cell>
          <cell r="B941">
            <v>0</v>
          </cell>
          <cell r="C941">
            <v>0</v>
          </cell>
          <cell r="D941" t="str">
            <v>CC1CB25</v>
          </cell>
          <cell r="E941">
            <v>0</v>
          </cell>
          <cell r="F941">
            <v>21</v>
          </cell>
          <cell r="G941" t="str">
            <v>Lý thuyết xác suất - thống kê</v>
          </cell>
          <cell r="H941">
            <v>2</v>
          </cell>
          <cell r="I941">
            <v>30</v>
          </cell>
          <cell r="J941">
            <v>0</v>
          </cell>
          <cell r="K941">
            <v>0</v>
          </cell>
          <cell r="L941">
            <v>0</v>
          </cell>
          <cell r="M941" t="str">
            <v>Viết</v>
          </cell>
          <cell r="N941">
            <v>60</v>
          </cell>
          <cell r="O941" t="str">
            <v>Toán</v>
          </cell>
          <cell r="P941" t="str">
            <v>KHOA HỌC CƠ BẢN</v>
          </cell>
          <cell r="Q941" t="str">
            <v>CBTO</v>
          </cell>
          <cell r="R941" t="str">
            <v>KHCB</v>
          </cell>
          <cell r="S941" t="str">
            <v>KHCB-CBTO</v>
          </cell>
          <cell r="T941">
            <v>0</v>
          </cell>
          <cell r="U941">
            <v>0</v>
          </cell>
          <cell r="V941">
            <v>0</v>
          </cell>
          <cell r="W941">
            <v>0</v>
          </cell>
          <cell r="X941">
            <v>0</v>
          </cell>
          <cell r="Y941">
            <v>0</v>
          </cell>
          <cell r="Z941">
            <v>0</v>
          </cell>
          <cell r="AA941">
            <v>0</v>
          </cell>
          <cell r="AB941">
            <v>0</v>
          </cell>
          <cell r="AC941">
            <v>0</v>
          </cell>
          <cell r="AD941">
            <v>0</v>
          </cell>
          <cell r="AE941">
            <v>0</v>
          </cell>
          <cell r="AF941">
            <v>0</v>
          </cell>
          <cell r="AG941">
            <v>0</v>
          </cell>
          <cell r="AH941">
            <v>0</v>
          </cell>
          <cell r="AI941">
            <v>0</v>
          </cell>
          <cell r="AJ941">
            <v>0</v>
          </cell>
          <cell r="AK941">
            <v>0</v>
          </cell>
          <cell r="AL941">
            <v>0</v>
          </cell>
          <cell r="AM941">
            <v>0</v>
          </cell>
          <cell r="AN941">
            <v>0</v>
          </cell>
          <cell r="AO941">
            <v>0</v>
          </cell>
          <cell r="AP941">
            <v>0</v>
          </cell>
          <cell r="AQ941">
            <v>0</v>
          </cell>
          <cell r="AR941">
            <v>0</v>
          </cell>
          <cell r="AS941">
            <v>0</v>
          </cell>
          <cell r="AT941">
            <v>0</v>
          </cell>
          <cell r="AU941">
            <v>0</v>
          </cell>
          <cell r="AV941">
            <v>0</v>
          </cell>
          <cell r="AW941">
            <v>0</v>
          </cell>
          <cell r="AX941">
            <v>0</v>
          </cell>
          <cell r="AY941">
            <v>0</v>
          </cell>
          <cell r="AZ941">
            <v>0</v>
          </cell>
          <cell r="BA941">
            <v>0</v>
          </cell>
          <cell r="BB941">
            <v>0</v>
          </cell>
          <cell r="BC941">
            <v>0</v>
          </cell>
          <cell r="BD941">
            <v>0</v>
          </cell>
          <cell r="BE941">
            <v>0</v>
          </cell>
        </row>
        <row r="942">
          <cell r="A942" t="str">
            <v>DC1CB20</v>
          </cell>
          <cell r="B942" t="str">
            <v>DC1CB20</v>
          </cell>
          <cell r="C942" t="str">
            <v>DC1CB20</v>
          </cell>
          <cell r="D942" t="str">
            <v>CC1CB20</v>
          </cell>
          <cell r="E942">
            <v>0</v>
          </cell>
          <cell r="F942">
            <v>37</v>
          </cell>
          <cell r="G942" t="str">
            <v>Lý thuyết xác suất - thống kê</v>
          </cell>
          <cell r="H942">
            <v>2</v>
          </cell>
          <cell r="I942">
            <v>30</v>
          </cell>
          <cell r="J942">
            <v>0</v>
          </cell>
          <cell r="K942">
            <v>0</v>
          </cell>
          <cell r="L942">
            <v>0</v>
          </cell>
          <cell r="M942" t="str">
            <v>Viết</v>
          </cell>
          <cell r="N942">
            <v>60</v>
          </cell>
          <cell r="O942" t="str">
            <v>Toán</v>
          </cell>
          <cell r="P942" t="str">
            <v>KHOA HỌC CƠ BẢN</v>
          </cell>
          <cell r="Q942" t="str">
            <v>CBTO</v>
          </cell>
          <cell r="R942" t="str">
            <v>KHCB</v>
          </cell>
          <cell r="S942" t="str">
            <v>KHCB-CBTO</v>
          </cell>
          <cell r="T942" t="str">
            <v>o</v>
          </cell>
          <cell r="U942" t="str">
            <v>o</v>
          </cell>
          <cell r="V942" t="str">
            <v>o</v>
          </cell>
          <cell r="W942" t="str">
            <v>o</v>
          </cell>
          <cell r="X942" t="str">
            <v>o</v>
          </cell>
          <cell r="Y942" t="str">
            <v>o</v>
          </cell>
          <cell r="Z942" t="str">
            <v>o</v>
          </cell>
          <cell r="AA942" t="str">
            <v>o</v>
          </cell>
          <cell r="AB942" t="str">
            <v>o</v>
          </cell>
          <cell r="AC942" t="str">
            <v>o</v>
          </cell>
          <cell r="AD942" t="str">
            <v>o</v>
          </cell>
          <cell r="AE942" t="str">
            <v>x</v>
          </cell>
          <cell r="AF942" t="str">
            <v>o</v>
          </cell>
          <cell r="AG942">
            <v>0</v>
          </cell>
          <cell r="AH942">
            <v>0</v>
          </cell>
          <cell r="AI942" t="str">
            <v>x</v>
          </cell>
          <cell r="AJ942" t="str">
            <v>o</v>
          </cell>
          <cell r="AK942" t="str">
            <v>o</v>
          </cell>
          <cell r="AL942" t="str">
            <v>o</v>
          </cell>
          <cell r="AM942">
            <v>0</v>
          </cell>
          <cell r="AN942" t="str">
            <v>o</v>
          </cell>
          <cell r="AO942">
            <v>0</v>
          </cell>
          <cell r="AP942">
            <v>0</v>
          </cell>
          <cell r="AQ942">
            <v>0</v>
          </cell>
          <cell r="AR942">
            <v>0</v>
          </cell>
          <cell r="AS942">
            <v>0</v>
          </cell>
          <cell r="AT942">
            <v>0</v>
          </cell>
          <cell r="AU942">
            <v>0</v>
          </cell>
          <cell r="AV942">
            <v>0</v>
          </cell>
          <cell r="AW942">
            <v>0</v>
          </cell>
          <cell r="AX942" t="str">
            <v>x</v>
          </cell>
          <cell r="AY942" t="str">
            <v>o</v>
          </cell>
          <cell r="AZ942">
            <v>0</v>
          </cell>
          <cell r="BA942">
            <v>0</v>
          </cell>
          <cell r="BB942" t="str">
            <v>x</v>
          </cell>
          <cell r="BC942">
            <v>0</v>
          </cell>
          <cell r="BD942">
            <v>0</v>
          </cell>
          <cell r="BE942">
            <v>0</v>
          </cell>
        </row>
        <row r="943">
          <cell r="A943" t="str">
            <v>DC1CB95</v>
          </cell>
          <cell r="B943" t="str">
            <v>DC1CB95</v>
          </cell>
          <cell r="C943" t="str">
            <v>DC1CB95</v>
          </cell>
          <cell r="D943">
            <v>0</v>
          </cell>
          <cell r="E943">
            <v>0</v>
          </cell>
          <cell r="F943">
            <v>44</v>
          </cell>
          <cell r="G943" t="str">
            <v>Phương pháp tính</v>
          </cell>
          <cell r="H943">
            <v>2</v>
          </cell>
          <cell r="I943">
            <v>30</v>
          </cell>
          <cell r="J943">
            <v>0</v>
          </cell>
          <cell r="K943">
            <v>0</v>
          </cell>
          <cell r="L943">
            <v>0</v>
          </cell>
          <cell r="M943" t="str">
            <v>Viết</v>
          </cell>
          <cell r="N943">
            <v>60</v>
          </cell>
          <cell r="O943" t="str">
            <v>Toán</v>
          </cell>
          <cell r="P943" t="str">
            <v>KHOA HỌC CƠ BẢN</v>
          </cell>
          <cell r="Q943" t="str">
            <v>CBTO</v>
          </cell>
          <cell r="R943" t="str">
            <v>KHCB</v>
          </cell>
          <cell r="S943" t="str">
            <v>KHCB-CBTO</v>
          </cell>
          <cell r="T943">
            <v>0</v>
          </cell>
          <cell r="U943">
            <v>0</v>
          </cell>
          <cell r="V943">
            <v>0</v>
          </cell>
          <cell r="W943">
            <v>0</v>
          </cell>
          <cell r="X943">
            <v>0</v>
          </cell>
          <cell r="Y943">
            <v>0</v>
          </cell>
          <cell r="Z943">
            <v>0</v>
          </cell>
          <cell r="AA943" t="str">
            <v>o</v>
          </cell>
          <cell r="AB943" t="str">
            <v>o</v>
          </cell>
          <cell r="AC943" t="str">
            <v>o</v>
          </cell>
          <cell r="AD943" t="str">
            <v>o</v>
          </cell>
          <cell r="AE943">
            <v>0</v>
          </cell>
          <cell r="AF943">
            <v>0</v>
          </cell>
          <cell r="AG943">
            <v>0</v>
          </cell>
          <cell r="AH943">
            <v>0</v>
          </cell>
          <cell r="AI943">
            <v>0</v>
          </cell>
          <cell r="AJ943">
            <v>0</v>
          </cell>
          <cell r="AK943">
            <v>0</v>
          </cell>
          <cell r="AL943">
            <v>0</v>
          </cell>
          <cell r="AM943">
            <v>0</v>
          </cell>
          <cell r="AN943">
            <v>0</v>
          </cell>
          <cell r="AO943">
            <v>0</v>
          </cell>
          <cell r="AP943">
            <v>0</v>
          </cell>
          <cell r="AQ943">
            <v>0</v>
          </cell>
          <cell r="AR943">
            <v>0</v>
          </cell>
          <cell r="AS943">
            <v>0</v>
          </cell>
          <cell r="AT943">
            <v>0</v>
          </cell>
          <cell r="AU943">
            <v>0</v>
          </cell>
          <cell r="AV943">
            <v>0</v>
          </cell>
          <cell r="AW943">
            <v>0</v>
          </cell>
          <cell r="AX943">
            <v>0</v>
          </cell>
          <cell r="AY943">
            <v>0</v>
          </cell>
          <cell r="AZ943">
            <v>0</v>
          </cell>
          <cell r="BA943">
            <v>0</v>
          </cell>
          <cell r="BB943">
            <v>0</v>
          </cell>
          <cell r="BC943">
            <v>0</v>
          </cell>
          <cell r="BD943">
            <v>0</v>
          </cell>
          <cell r="BE943">
            <v>0</v>
          </cell>
        </row>
        <row r="944">
          <cell r="A944" t="str">
            <v>DC1CB11</v>
          </cell>
          <cell r="B944">
            <v>0</v>
          </cell>
          <cell r="C944" t="str">
            <v>DC1CB11</v>
          </cell>
          <cell r="D944" t="str">
            <v>CC1CB11</v>
          </cell>
          <cell r="E944" t="str">
            <v>CC1CB11</v>
          </cell>
          <cell r="F944">
            <v>10</v>
          </cell>
          <cell r="G944" t="str">
            <v>Toán 1</v>
          </cell>
          <cell r="H944">
            <v>4</v>
          </cell>
          <cell r="I944">
            <v>60</v>
          </cell>
          <cell r="J944">
            <v>0</v>
          </cell>
          <cell r="K944">
            <v>0</v>
          </cell>
          <cell r="L944">
            <v>0</v>
          </cell>
          <cell r="M944" t="str">
            <v>Viết</v>
          </cell>
          <cell r="N944">
            <v>90</v>
          </cell>
          <cell r="O944" t="str">
            <v>Toán</v>
          </cell>
          <cell r="P944" t="str">
            <v>KHOA HỌC CƠ BẢN</v>
          </cell>
          <cell r="Q944" t="str">
            <v>CBTO</v>
          </cell>
          <cell r="R944" t="str">
            <v>KHCB</v>
          </cell>
          <cell r="S944" t="str">
            <v>KHCB-CBTO</v>
          </cell>
          <cell r="T944" t="str">
            <v>x</v>
          </cell>
          <cell r="U944" t="str">
            <v>x</v>
          </cell>
          <cell r="V944" t="str">
            <v>x</v>
          </cell>
          <cell r="W944" t="str">
            <v>x</v>
          </cell>
          <cell r="X944" t="str">
            <v>x</v>
          </cell>
          <cell r="Y944" t="str">
            <v>x</v>
          </cell>
          <cell r="Z944" t="str">
            <v>x</v>
          </cell>
          <cell r="AA944" t="str">
            <v>x</v>
          </cell>
          <cell r="AB944" t="str">
            <v>x</v>
          </cell>
          <cell r="AC944" t="str">
            <v>x</v>
          </cell>
          <cell r="AD944" t="str">
            <v>x</v>
          </cell>
          <cell r="AE944" t="str">
            <v>x</v>
          </cell>
          <cell r="AF944" t="str">
            <v>x</v>
          </cell>
          <cell r="AG944">
            <v>0</v>
          </cell>
          <cell r="AH944">
            <v>0</v>
          </cell>
          <cell r="AI944" t="str">
            <v>x</v>
          </cell>
          <cell r="AJ944" t="str">
            <v>x</v>
          </cell>
          <cell r="AK944" t="str">
            <v>x</v>
          </cell>
          <cell r="AL944" t="str">
            <v>x</v>
          </cell>
          <cell r="AM944">
            <v>0</v>
          </cell>
          <cell r="AN944" t="str">
            <v>x</v>
          </cell>
          <cell r="AO944" t="str">
            <v>x</v>
          </cell>
          <cell r="AP944" t="str">
            <v>x</v>
          </cell>
          <cell r="AQ944">
            <v>0</v>
          </cell>
          <cell r="AR944" t="str">
            <v>x</v>
          </cell>
          <cell r="AS944">
            <v>0</v>
          </cell>
          <cell r="AT944" t="str">
            <v>x</v>
          </cell>
          <cell r="AU944" t="str">
            <v>x</v>
          </cell>
          <cell r="AV944" t="str">
            <v>x</v>
          </cell>
          <cell r="AW944" t="str">
            <v>x</v>
          </cell>
          <cell r="AX944" t="str">
            <v>x</v>
          </cell>
          <cell r="AY944" t="str">
            <v>x</v>
          </cell>
          <cell r="AZ944">
            <v>0</v>
          </cell>
          <cell r="BA944">
            <v>0</v>
          </cell>
          <cell r="BB944" t="str">
            <v>x</v>
          </cell>
          <cell r="BC944" t="str">
            <v>x</v>
          </cell>
          <cell r="BD944" t="str">
            <v>x</v>
          </cell>
          <cell r="BE944">
            <v>0</v>
          </cell>
        </row>
        <row r="945">
          <cell r="A945" t="str">
            <v>DC1CB17</v>
          </cell>
          <cell r="B945" t="str">
            <v>DC1CB17</v>
          </cell>
          <cell r="C945">
            <v>0</v>
          </cell>
          <cell r="D945" t="str">
            <v>CC1CB17</v>
          </cell>
          <cell r="E945" t="str">
            <v>CC1CB17</v>
          </cell>
          <cell r="F945">
            <v>13</v>
          </cell>
          <cell r="G945" t="str">
            <v>Toán 1</v>
          </cell>
          <cell r="H945">
            <v>4</v>
          </cell>
          <cell r="I945">
            <v>60</v>
          </cell>
          <cell r="J945">
            <v>0</v>
          </cell>
          <cell r="K945">
            <v>0</v>
          </cell>
          <cell r="L945">
            <v>0</v>
          </cell>
          <cell r="M945" t="str">
            <v>Viết</v>
          </cell>
          <cell r="N945">
            <v>90</v>
          </cell>
          <cell r="O945" t="str">
            <v>Toán</v>
          </cell>
          <cell r="P945" t="str">
            <v>KHOA HỌC CƠ BẢN</v>
          </cell>
          <cell r="Q945" t="str">
            <v>CBTO</v>
          </cell>
          <cell r="R945" t="str">
            <v>KHCB</v>
          </cell>
          <cell r="S945" t="str">
            <v>KHCB-CBTO</v>
          </cell>
          <cell r="T945">
            <v>0</v>
          </cell>
          <cell r="U945">
            <v>0</v>
          </cell>
          <cell r="V945">
            <v>0</v>
          </cell>
          <cell r="W945">
            <v>0</v>
          </cell>
          <cell r="X945">
            <v>0</v>
          </cell>
          <cell r="Y945">
            <v>0</v>
          </cell>
          <cell r="Z945">
            <v>0</v>
          </cell>
          <cell r="AA945">
            <v>0</v>
          </cell>
          <cell r="AB945">
            <v>0</v>
          </cell>
          <cell r="AC945">
            <v>0</v>
          </cell>
          <cell r="AD945">
            <v>0</v>
          </cell>
          <cell r="AE945">
            <v>0</v>
          </cell>
          <cell r="AF945">
            <v>0</v>
          </cell>
          <cell r="AG945" t="str">
            <v>x</v>
          </cell>
          <cell r="AH945" t="str">
            <v>x</v>
          </cell>
          <cell r="AI945">
            <v>0</v>
          </cell>
          <cell r="AJ945">
            <v>0</v>
          </cell>
          <cell r="AK945">
            <v>0</v>
          </cell>
          <cell r="AL945">
            <v>0</v>
          </cell>
          <cell r="AM945">
            <v>0</v>
          </cell>
          <cell r="AN945">
            <v>0</v>
          </cell>
          <cell r="AO945">
            <v>0</v>
          </cell>
          <cell r="AP945">
            <v>0</v>
          </cell>
          <cell r="AQ945">
            <v>0</v>
          </cell>
          <cell r="AR945">
            <v>0</v>
          </cell>
          <cell r="AS945">
            <v>0</v>
          </cell>
          <cell r="AT945">
            <v>0</v>
          </cell>
          <cell r="AU945">
            <v>0</v>
          </cell>
          <cell r="AV945">
            <v>0</v>
          </cell>
          <cell r="AW945">
            <v>0</v>
          </cell>
          <cell r="AX945">
            <v>0</v>
          </cell>
          <cell r="AY945">
            <v>0</v>
          </cell>
          <cell r="AZ945" t="str">
            <v>x</v>
          </cell>
          <cell r="BA945" t="str">
            <v>x</v>
          </cell>
          <cell r="BB945">
            <v>0</v>
          </cell>
          <cell r="BC945">
            <v>0</v>
          </cell>
          <cell r="BD945">
            <v>0</v>
          </cell>
          <cell r="BE945">
            <v>0</v>
          </cell>
        </row>
        <row r="946">
          <cell r="A946" t="str">
            <v>DC1CB12</v>
          </cell>
          <cell r="B946" t="str">
            <v>DC1CB12</v>
          </cell>
          <cell r="C946" t="str">
            <v>DC1CB12</v>
          </cell>
          <cell r="D946" t="str">
            <v>CC1CB12</v>
          </cell>
          <cell r="E946">
            <v>0</v>
          </cell>
          <cell r="F946">
            <v>11</v>
          </cell>
          <cell r="G946" t="str">
            <v>Toán 2</v>
          </cell>
          <cell r="H946">
            <v>3</v>
          </cell>
          <cell r="I946">
            <v>45</v>
          </cell>
          <cell r="J946">
            <v>0</v>
          </cell>
          <cell r="K946">
            <v>0</v>
          </cell>
          <cell r="L946">
            <v>0</v>
          </cell>
          <cell r="M946" t="str">
            <v>Viết</v>
          </cell>
          <cell r="N946">
            <v>60</v>
          </cell>
          <cell r="O946" t="str">
            <v>Toán</v>
          </cell>
          <cell r="P946" t="str">
            <v>KHOA HỌC CƠ BẢN</v>
          </cell>
          <cell r="Q946" t="str">
            <v>CBTO</v>
          </cell>
          <cell r="R946" t="str">
            <v>KHCB</v>
          </cell>
          <cell r="S946" t="str">
            <v>KHCB-CBTO</v>
          </cell>
          <cell r="T946" t="str">
            <v>x</v>
          </cell>
          <cell r="U946" t="str">
            <v>x</v>
          </cell>
          <cell r="V946" t="str">
            <v>x</v>
          </cell>
          <cell r="W946" t="str">
            <v>x</v>
          </cell>
          <cell r="X946" t="str">
            <v>x</v>
          </cell>
          <cell r="Y946" t="str">
            <v>x</v>
          </cell>
          <cell r="Z946" t="str">
            <v>x</v>
          </cell>
          <cell r="AA946" t="str">
            <v>x</v>
          </cell>
          <cell r="AB946" t="str">
            <v>x</v>
          </cell>
          <cell r="AC946" t="str">
            <v>x</v>
          </cell>
          <cell r="AD946" t="str">
            <v>x</v>
          </cell>
          <cell r="AE946" t="str">
            <v>x</v>
          </cell>
          <cell r="AF946" t="str">
            <v>x</v>
          </cell>
          <cell r="AG946">
            <v>0</v>
          </cell>
          <cell r="AH946">
            <v>0</v>
          </cell>
          <cell r="AI946" t="str">
            <v>x</v>
          </cell>
          <cell r="AJ946" t="str">
            <v>x</v>
          </cell>
          <cell r="AK946" t="str">
            <v>x</v>
          </cell>
          <cell r="AL946" t="str">
            <v>x</v>
          </cell>
          <cell r="AM946">
            <v>0</v>
          </cell>
          <cell r="AN946">
            <v>0</v>
          </cell>
          <cell r="AO946">
            <v>0</v>
          </cell>
          <cell r="AP946">
            <v>0</v>
          </cell>
          <cell r="AQ946">
            <v>0</v>
          </cell>
          <cell r="AR946">
            <v>0</v>
          </cell>
          <cell r="AS946">
            <v>0</v>
          </cell>
          <cell r="AT946">
            <v>0</v>
          </cell>
          <cell r="AU946">
            <v>0</v>
          </cell>
          <cell r="AV946">
            <v>0</v>
          </cell>
          <cell r="AW946">
            <v>0</v>
          </cell>
          <cell r="AX946" t="str">
            <v>x</v>
          </cell>
          <cell r="AY946">
            <v>0</v>
          </cell>
          <cell r="AZ946">
            <v>0</v>
          </cell>
          <cell r="BA946">
            <v>0</v>
          </cell>
          <cell r="BB946">
            <v>0</v>
          </cell>
          <cell r="BC946">
            <v>0</v>
          </cell>
          <cell r="BD946">
            <v>0</v>
          </cell>
          <cell r="BE946">
            <v>0</v>
          </cell>
        </row>
        <row r="947">
          <cell r="A947" t="str">
            <v>DC1CB18</v>
          </cell>
          <cell r="B947" t="str">
            <v>DC1CB18</v>
          </cell>
          <cell r="C947">
            <v>0</v>
          </cell>
          <cell r="D947">
            <v>0</v>
          </cell>
          <cell r="E947">
            <v>0</v>
          </cell>
          <cell r="F947">
            <v>14</v>
          </cell>
          <cell r="G947" t="str">
            <v>Toán 2</v>
          </cell>
          <cell r="H947">
            <v>2</v>
          </cell>
          <cell r="I947">
            <v>30</v>
          </cell>
          <cell r="J947">
            <v>0</v>
          </cell>
          <cell r="K947">
            <v>0</v>
          </cell>
          <cell r="L947">
            <v>0</v>
          </cell>
          <cell r="M947" t="str">
            <v>Viết</v>
          </cell>
          <cell r="N947">
            <v>60</v>
          </cell>
          <cell r="O947" t="str">
            <v>Toán</v>
          </cell>
          <cell r="P947" t="str">
            <v>KHOA HỌC CƠ BẢN</v>
          </cell>
          <cell r="Q947" t="str">
            <v>CBTO</v>
          </cell>
          <cell r="R947" t="str">
            <v>KHCB</v>
          </cell>
          <cell r="S947" t="str">
            <v>KHCB-CBTO</v>
          </cell>
          <cell r="T947">
            <v>0</v>
          </cell>
          <cell r="U947">
            <v>0</v>
          </cell>
          <cell r="V947">
            <v>0</v>
          </cell>
          <cell r="W947">
            <v>0</v>
          </cell>
          <cell r="X947">
            <v>0</v>
          </cell>
          <cell r="Y947">
            <v>0</v>
          </cell>
          <cell r="Z947">
            <v>0</v>
          </cell>
          <cell r="AA947">
            <v>0</v>
          </cell>
          <cell r="AB947">
            <v>0</v>
          </cell>
          <cell r="AC947">
            <v>0</v>
          </cell>
          <cell r="AD947">
            <v>0</v>
          </cell>
          <cell r="AE947">
            <v>0</v>
          </cell>
          <cell r="AF947">
            <v>0</v>
          </cell>
          <cell r="AG947" t="str">
            <v>x</v>
          </cell>
          <cell r="AH947" t="str">
            <v>x</v>
          </cell>
          <cell r="AI947">
            <v>0</v>
          </cell>
          <cell r="AJ947">
            <v>0</v>
          </cell>
          <cell r="AK947">
            <v>0</v>
          </cell>
          <cell r="AL947">
            <v>0</v>
          </cell>
          <cell r="AM947">
            <v>0</v>
          </cell>
          <cell r="AN947">
            <v>0</v>
          </cell>
          <cell r="AO947">
            <v>0</v>
          </cell>
          <cell r="AP947">
            <v>0</v>
          </cell>
          <cell r="AQ947">
            <v>0</v>
          </cell>
          <cell r="AR947">
            <v>0</v>
          </cell>
          <cell r="AS947">
            <v>0</v>
          </cell>
          <cell r="AT947">
            <v>0</v>
          </cell>
          <cell r="AU947">
            <v>0</v>
          </cell>
          <cell r="AV947">
            <v>0</v>
          </cell>
          <cell r="AW947">
            <v>0</v>
          </cell>
          <cell r="AX947">
            <v>0</v>
          </cell>
          <cell r="AY947">
            <v>0</v>
          </cell>
          <cell r="AZ947">
            <v>0</v>
          </cell>
          <cell r="BA947">
            <v>0</v>
          </cell>
          <cell r="BB947">
            <v>0</v>
          </cell>
          <cell r="BC947">
            <v>0</v>
          </cell>
          <cell r="BD947">
            <v>0</v>
          </cell>
          <cell r="BE947">
            <v>0</v>
          </cell>
        </row>
        <row r="948">
          <cell r="A948" t="str">
            <v>DC1CB13</v>
          </cell>
          <cell r="B948" t="str">
            <v>DC1CB13</v>
          </cell>
          <cell r="C948" t="str">
            <v>DC1CB13</v>
          </cell>
          <cell r="D948">
            <v>0</v>
          </cell>
          <cell r="E948">
            <v>0</v>
          </cell>
          <cell r="F948">
            <v>12</v>
          </cell>
          <cell r="G948" t="str">
            <v>Toán 3</v>
          </cell>
          <cell r="H948">
            <v>4</v>
          </cell>
          <cell r="I948">
            <v>60</v>
          </cell>
          <cell r="J948">
            <v>0</v>
          </cell>
          <cell r="K948">
            <v>0</v>
          </cell>
          <cell r="L948">
            <v>0</v>
          </cell>
          <cell r="M948" t="str">
            <v>Viết</v>
          </cell>
          <cell r="N948">
            <v>90</v>
          </cell>
          <cell r="O948" t="str">
            <v>Toán</v>
          </cell>
          <cell r="P948" t="str">
            <v>KHOA HỌC CƠ BẢN</v>
          </cell>
          <cell r="Q948" t="str">
            <v>CBTO</v>
          </cell>
          <cell r="R948" t="str">
            <v>KHCB</v>
          </cell>
          <cell r="S948" t="str">
            <v>KHCB-CBTO</v>
          </cell>
          <cell r="T948" t="str">
            <v>x</v>
          </cell>
          <cell r="U948" t="str">
            <v>x</v>
          </cell>
          <cell r="V948" t="str">
            <v>x</v>
          </cell>
          <cell r="W948" t="str">
            <v>x</v>
          </cell>
          <cell r="X948" t="str">
            <v>x</v>
          </cell>
          <cell r="Y948" t="str">
            <v>x</v>
          </cell>
          <cell r="Z948" t="str">
            <v>x</v>
          </cell>
          <cell r="AA948" t="str">
            <v>x</v>
          </cell>
          <cell r="AB948" t="str">
            <v>x</v>
          </cell>
          <cell r="AC948" t="str">
            <v>x</v>
          </cell>
          <cell r="AD948" t="str">
            <v>x</v>
          </cell>
          <cell r="AE948" t="str">
            <v>x</v>
          </cell>
          <cell r="AF948" t="str">
            <v>x</v>
          </cell>
          <cell r="AG948">
            <v>0</v>
          </cell>
          <cell r="AH948">
            <v>0</v>
          </cell>
          <cell r="AI948">
            <v>0</v>
          </cell>
          <cell r="AJ948">
            <v>0</v>
          </cell>
          <cell r="AK948">
            <v>0</v>
          </cell>
          <cell r="AL948">
            <v>0</v>
          </cell>
          <cell r="AM948">
            <v>0</v>
          </cell>
          <cell r="AN948">
            <v>0</v>
          </cell>
          <cell r="AO948">
            <v>0</v>
          </cell>
          <cell r="AP948">
            <v>0</v>
          </cell>
          <cell r="AQ948">
            <v>0</v>
          </cell>
          <cell r="AR948">
            <v>0</v>
          </cell>
          <cell r="AS948">
            <v>0</v>
          </cell>
          <cell r="AT948">
            <v>0</v>
          </cell>
          <cell r="AU948">
            <v>0</v>
          </cell>
          <cell r="AV948">
            <v>0</v>
          </cell>
          <cell r="AW948">
            <v>0</v>
          </cell>
          <cell r="AX948">
            <v>0</v>
          </cell>
          <cell r="AY948">
            <v>0</v>
          </cell>
          <cell r="AZ948">
            <v>0</v>
          </cell>
          <cell r="BA948">
            <v>0</v>
          </cell>
          <cell r="BB948">
            <v>0</v>
          </cell>
          <cell r="BC948">
            <v>0</v>
          </cell>
          <cell r="BD948">
            <v>0</v>
          </cell>
          <cell r="BE948">
            <v>0</v>
          </cell>
        </row>
        <row r="949">
          <cell r="A949" t="str">
            <v>DC2TT21</v>
          </cell>
          <cell r="B949">
            <v>0</v>
          </cell>
          <cell r="C949">
            <v>0</v>
          </cell>
          <cell r="D949" t="str">
            <v>CC2TT21</v>
          </cell>
          <cell r="E949">
            <v>0</v>
          </cell>
          <cell r="F949">
            <v>169</v>
          </cell>
          <cell r="G949" t="str">
            <v>Toán học rời rạc</v>
          </cell>
          <cell r="H949">
            <v>3</v>
          </cell>
          <cell r="I949">
            <v>45</v>
          </cell>
          <cell r="J949">
            <v>0</v>
          </cell>
          <cell r="K949">
            <v>0</v>
          </cell>
          <cell r="L949">
            <v>0</v>
          </cell>
          <cell r="M949" t="str">
            <v>Viết</v>
          </cell>
          <cell r="N949">
            <v>60</v>
          </cell>
          <cell r="O949" t="str">
            <v>Hệ thống thông tin</v>
          </cell>
          <cell r="P949" t="str">
            <v>CÔNG NGHỆ THÔNG TIN</v>
          </cell>
          <cell r="Q949" t="str">
            <v>TTHT</v>
          </cell>
          <cell r="R949" t="str">
            <v>CNTT</v>
          </cell>
          <cell r="S949" t="str">
            <v>CNTT-TTHT</v>
          </cell>
          <cell r="T949">
            <v>0</v>
          </cell>
          <cell r="U949">
            <v>0</v>
          </cell>
          <cell r="V949">
            <v>0</v>
          </cell>
          <cell r="W949">
            <v>0</v>
          </cell>
          <cell r="X949">
            <v>0</v>
          </cell>
          <cell r="Y949">
            <v>0</v>
          </cell>
          <cell r="Z949">
            <v>0</v>
          </cell>
          <cell r="AA949">
            <v>0</v>
          </cell>
          <cell r="AB949">
            <v>0</v>
          </cell>
          <cell r="AC949">
            <v>0</v>
          </cell>
          <cell r="AD949">
            <v>0</v>
          </cell>
          <cell r="AE949">
            <v>0</v>
          </cell>
          <cell r="AF949" t="str">
            <v>x</v>
          </cell>
          <cell r="AG949">
            <v>0</v>
          </cell>
          <cell r="AH949">
            <v>0</v>
          </cell>
          <cell r="AI949">
            <v>0</v>
          </cell>
          <cell r="AJ949">
            <v>0</v>
          </cell>
          <cell r="AK949">
            <v>0</v>
          </cell>
          <cell r="AL949">
            <v>0</v>
          </cell>
          <cell r="AM949">
            <v>0</v>
          </cell>
          <cell r="AN949">
            <v>0</v>
          </cell>
          <cell r="AO949">
            <v>0</v>
          </cell>
          <cell r="AP949">
            <v>0</v>
          </cell>
          <cell r="AQ949">
            <v>0</v>
          </cell>
          <cell r="AR949">
            <v>0</v>
          </cell>
          <cell r="AS949">
            <v>0</v>
          </cell>
          <cell r="AT949">
            <v>0</v>
          </cell>
          <cell r="AU949">
            <v>0</v>
          </cell>
          <cell r="AV949">
            <v>0</v>
          </cell>
          <cell r="AW949">
            <v>0</v>
          </cell>
          <cell r="AX949">
            <v>0</v>
          </cell>
          <cell r="AY949" t="str">
            <v>x</v>
          </cell>
          <cell r="AZ949">
            <v>0</v>
          </cell>
          <cell r="BA949">
            <v>0</v>
          </cell>
          <cell r="BB949">
            <v>0</v>
          </cell>
          <cell r="BC949">
            <v>0</v>
          </cell>
          <cell r="BD949">
            <v>0</v>
          </cell>
          <cell r="BE949">
            <v>0</v>
          </cell>
        </row>
        <row r="950">
          <cell r="A950" t="str">
            <v>DC1LL04</v>
          </cell>
          <cell r="B950" t="str">
            <v>DC1LL04</v>
          </cell>
          <cell r="C950" t="str">
            <v>DC1LL04</v>
          </cell>
          <cell r="D950" t="str">
            <v>CC1LL04</v>
          </cell>
          <cell r="E950" t="str">
            <v>CC1LL04</v>
          </cell>
          <cell r="F950">
            <v>5</v>
          </cell>
          <cell r="G950" t="str">
            <v>Đường lối cách mạng của Đảng cộng sản Việt Nam</v>
          </cell>
          <cell r="H950">
            <v>3</v>
          </cell>
          <cell r="I950">
            <v>30</v>
          </cell>
          <cell r="J950">
            <v>30</v>
          </cell>
          <cell r="K950">
            <v>0</v>
          </cell>
          <cell r="L950">
            <v>0</v>
          </cell>
          <cell r="M950" t="str">
            <v>Viết</v>
          </cell>
          <cell r="N950">
            <v>90</v>
          </cell>
          <cell r="O950" t="str">
            <v>ĐLCM của ĐCSVN</v>
          </cell>
          <cell r="P950" t="str">
            <v>LÝ LUẬN CHÍNH TRỊ</v>
          </cell>
          <cell r="Q950" t="str">
            <v>LLDL</v>
          </cell>
          <cell r="R950" t="str">
            <v>LLCT</v>
          </cell>
          <cell r="S950" t="str">
            <v>LLCT-LLDL</v>
          </cell>
          <cell r="T950" t="str">
            <v>x</v>
          </cell>
          <cell r="U950" t="str">
            <v>x</v>
          </cell>
          <cell r="V950" t="str">
            <v>x</v>
          </cell>
          <cell r="W950" t="str">
            <v>x</v>
          </cell>
          <cell r="X950" t="str">
            <v>x</v>
          </cell>
          <cell r="Y950" t="str">
            <v>x</v>
          </cell>
          <cell r="Z950" t="str">
            <v>x</v>
          </cell>
          <cell r="AA950" t="str">
            <v>x</v>
          </cell>
          <cell r="AB950" t="str">
            <v>x</v>
          </cell>
          <cell r="AC950" t="str">
            <v>x</v>
          </cell>
          <cell r="AD950" t="str">
            <v>x</v>
          </cell>
          <cell r="AE950" t="str">
            <v>x</v>
          </cell>
          <cell r="AF950" t="str">
            <v>x</v>
          </cell>
          <cell r="AG950" t="str">
            <v>x</v>
          </cell>
          <cell r="AH950" t="str">
            <v>x</v>
          </cell>
          <cell r="AI950" t="str">
            <v>x</v>
          </cell>
          <cell r="AJ950" t="str">
            <v>x</v>
          </cell>
          <cell r="AK950" t="str">
            <v>x</v>
          </cell>
          <cell r="AL950" t="str">
            <v>x</v>
          </cell>
          <cell r="AM950">
            <v>0</v>
          </cell>
          <cell r="AN950" t="str">
            <v>x</v>
          </cell>
          <cell r="AO950" t="str">
            <v>x</v>
          </cell>
          <cell r="AP950" t="str">
            <v>x</v>
          </cell>
          <cell r="AQ950">
            <v>0</v>
          </cell>
          <cell r="AR950" t="str">
            <v>x</v>
          </cell>
          <cell r="AS950">
            <v>0</v>
          </cell>
          <cell r="AT950" t="str">
            <v>x</v>
          </cell>
          <cell r="AU950" t="str">
            <v>x</v>
          </cell>
          <cell r="AV950" t="str">
            <v>x</v>
          </cell>
          <cell r="AW950" t="str">
            <v>x</v>
          </cell>
          <cell r="AX950" t="str">
            <v>x</v>
          </cell>
          <cell r="AY950" t="str">
            <v>x</v>
          </cell>
          <cell r="AZ950" t="str">
            <v>x</v>
          </cell>
          <cell r="BA950" t="str">
            <v>x</v>
          </cell>
          <cell r="BB950" t="str">
            <v>x</v>
          </cell>
          <cell r="BC950" t="str">
            <v>x</v>
          </cell>
          <cell r="BD950" t="str">
            <v>x</v>
          </cell>
          <cell r="BE950">
            <v>0</v>
          </cell>
        </row>
        <row r="951">
          <cell r="A951">
            <v>0</v>
          </cell>
          <cell r="B951">
            <v>0</v>
          </cell>
          <cell r="C951" t="str">
            <v>DT1LL01</v>
          </cell>
          <cell r="D951">
            <v>0</v>
          </cell>
          <cell r="E951" t="str">
            <v>CL1LL01</v>
          </cell>
          <cell r="F951">
            <v>3</v>
          </cell>
          <cell r="G951" t="str">
            <v>Những nguyên lý cơ bản của chủ nghĩa Mác - Lênin</v>
          </cell>
          <cell r="H951">
            <v>3</v>
          </cell>
          <cell r="I951">
            <v>30</v>
          </cell>
          <cell r="J951">
            <v>30</v>
          </cell>
          <cell r="K951">
            <v>0</v>
          </cell>
          <cell r="L951">
            <v>0</v>
          </cell>
          <cell r="M951" t="str">
            <v>Viết</v>
          </cell>
          <cell r="N951">
            <v>75</v>
          </cell>
          <cell r="O951" t="str">
            <v>NLCN Mác - Lênin</v>
          </cell>
          <cell r="P951" t="str">
            <v>LÝ LUẬN CHÍNH TRỊ</v>
          </cell>
          <cell r="Q951" t="str">
            <v>LLNL</v>
          </cell>
          <cell r="R951" t="str">
            <v>LLCT</v>
          </cell>
          <cell r="S951" t="str">
            <v>LLCT-LLNL</v>
          </cell>
          <cell r="T951">
            <v>0</v>
          </cell>
          <cell r="U951">
            <v>0</v>
          </cell>
          <cell r="V951">
            <v>0</v>
          </cell>
          <cell r="W951">
            <v>0</v>
          </cell>
          <cell r="X951">
            <v>0</v>
          </cell>
          <cell r="Y951">
            <v>0</v>
          </cell>
          <cell r="Z951">
            <v>0</v>
          </cell>
          <cell r="AA951">
            <v>0</v>
          </cell>
          <cell r="AB951">
            <v>0</v>
          </cell>
          <cell r="AC951">
            <v>0</v>
          </cell>
          <cell r="AD951">
            <v>0</v>
          </cell>
          <cell r="AE951">
            <v>0</v>
          </cell>
          <cell r="AF951">
            <v>0</v>
          </cell>
          <cell r="AG951">
            <v>0</v>
          </cell>
          <cell r="AH951">
            <v>0</v>
          </cell>
          <cell r="AI951">
            <v>0</v>
          </cell>
          <cell r="AJ951">
            <v>0</v>
          </cell>
          <cell r="AK951">
            <v>0</v>
          </cell>
          <cell r="AL951">
            <v>0</v>
          </cell>
          <cell r="AM951">
            <v>0</v>
          </cell>
          <cell r="AN951">
            <v>0</v>
          </cell>
          <cell r="AO951">
            <v>0</v>
          </cell>
          <cell r="AP951">
            <v>0</v>
          </cell>
          <cell r="AQ951">
            <v>0</v>
          </cell>
          <cell r="AR951">
            <v>0</v>
          </cell>
          <cell r="AS951">
            <v>0</v>
          </cell>
          <cell r="AT951">
            <v>0</v>
          </cell>
          <cell r="AU951">
            <v>0</v>
          </cell>
          <cell r="AV951">
            <v>0</v>
          </cell>
          <cell r="AW951">
            <v>0</v>
          </cell>
          <cell r="AX951">
            <v>0</v>
          </cell>
          <cell r="AY951">
            <v>0</v>
          </cell>
          <cell r="AZ951">
            <v>0</v>
          </cell>
          <cell r="BA951">
            <v>0</v>
          </cell>
          <cell r="BB951">
            <v>0</v>
          </cell>
          <cell r="BC951">
            <v>0</v>
          </cell>
          <cell r="BD951">
            <v>0</v>
          </cell>
          <cell r="BE951">
            <v>0</v>
          </cell>
        </row>
        <row r="952">
          <cell r="A952" t="str">
            <v>DC1LL01</v>
          </cell>
          <cell r="B952">
            <v>0</v>
          </cell>
          <cell r="C952">
            <v>0</v>
          </cell>
          <cell r="D952" t="str">
            <v>CC1LL01</v>
          </cell>
          <cell r="E952">
            <v>0</v>
          </cell>
          <cell r="F952">
            <v>1</v>
          </cell>
          <cell r="G952" t="str">
            <v>Những nguyên lý cơ bản của chủ nghĩa Mác - Lênin 1</v>
          </cell>
          <cell r="H952">
            <v>2</v>
          </cell>
          <cell r="I952">
            <v>21</v>
          </cell>
          <cell r="J952">
            <v>18</v>
          </cell>
          <cell r="K952">
            <v>0</v>
          </cell>
          <cell r="L952">
            <v>0</v>
          </cell>
          <cell r="M952" t="str">
            <v>Viết</v>
          </cell>
          <cell r="N952">
            <v>75</v>
          </cell>
          <cell r="O952" t="str">
            <v>NLCN Mác - Lênin</v>
          </cell>
          <cell r="P952" t="str">
            <v>LÝ LUẬN CHÍNH TRỊ</v>
          </cell>
          <cell r="Q952" t="str">
            <v>LLNL</v>
          </cell>
          <cell r="R952" t="str">
            <v>LLCT</v>
          </cell>
          <cell r="S952" t="str">
            <v>LLCT-LLNL</v>
          </cell>
          <cell r="T952" t="str">
            <v>x</v>
          </cell>
          <cell r="U952" t="str">
            <v>x</v>
          </cell>
          <cell r="V952" t="str">
            <v>x</v>
          </cell>
          <cell r="W952" t="str">
            <v>x</v>
          </cell>
          <cell r="X952" t="str">
            <v>x</v>
          </cell>
          <cell r="Y952" t="str">
            <v>x</v>
          </cell>
          <cell r="Z952" t="str">
            <v>x</v>
          </cell>
          <cell r="AA952" t="str">
            <v>x</v>
          </cell>
          <cell r="AB952" t="str">
            <v>x</v>
          </cell>
          <cell r="AC952" t="str">
            <v>x</v>
          </cell>
          <cell r="AD952" t="str">
            <v>x</v>
          </cell>
          <cell r="AE952" t="str">
            <v>x</v>
          </cell>
          <cell r="AF952" t="str">
            <v>x</v>
          </cell>
          <cell r="AG952" t="str">
            <v>x</v>
          </cell>
          <cell r="AH952" t="str">
            <v>x</v>
          </cell>
          <cell r="AI952" t="str">
            <v>x</v>
          </cell>
          <cell r="AJ952" t="str">
            <v>x</v>
          </cell>
          <cell r="AK952" t="str">
            <v>x</v>
          </cell>
          <cell r="AL952" t="str">
            <v>x</v>
          </cell>
          <cell r="AM952">
            <v>0</v>
          </cell>
          <cell r="AN952" t="str">
            <v>x</v>
          </cell>
          <cell r="AO952" t="str">
            <v>x</v>
          </cell>
          <cell r="AP952" t="str">
            <v>x</v>
          </cell>
          <cell r="AQ952">
            <v>0</v>
          </cell>
          <cell r="AR952" t="str">
            <v>x</v>
          </cell>
          <cell r="AS952">
            <v>0</v>
          </cell>
          <cell r="AT952" t="str">
            <v>x</v>
          </cell>
          <cell r="AU952" t="str">
            <v>x</v>
          </cell>
          <cell r="AV952" t="str">
            <v>x</v>
          </cell>
          <cell r="AW952" t="str">
            <v>x</v>
          </cell>
          <cell r="AX952" t="str">
            <v>x</v>
          </cell>
          <cell r="AY952" t="str">
            <v>x</v>
          </cell>
          <cell r="AZ952" t="str">
            <v>x</v>
          </cell>
          <cell r="BA952" t="str">
            <v>x</v>
          </cell>
          <cell r="BB952" t="str">
            <v>x</v>
          </cell>
          <cell r="BC952" t="str">
            <v>x</v>
          </cell>
          <cell r="BD952" t="str">
            <v>x</v>
          </cell>
          <cell r="BE952">
            <v>0</v>
          </cell>
        </row>
        <row r="953">
          <cell r="A953" t="str">
            <v>DC1LL02</v>
          </cell>
          <cell r="B953">
            <v>0</v>
          </cell>
          <cell r="C953">
            <v>0</v>
          </cell>
          <cell r="D953" t="str">
            <v>CC1LL02</v>
          </cell>
          <cell r="E953">
            <v>0</v>
          </cell>
          <cell r="F953">
            <v>2</v>
          </cell>
          <cell r="G953" t="str">
            <v>Những nguyên lý cơ bản của chủ nghĩa Mác - Lênin 2</v>
          </cell>
          <cell r="H953">
            <v>3</v>
          </cell>
          <cell r="I953">
            <v>30</v>
          </cell>
          <cell r="J953">
            <v>30</v>
          </cell>
          <cell r="K953">
            <v>0</v>
          </cell>
          <cell r="L953">
            <v>0</v>
          </cell>
          <cell r="M953" t="str">
            <v>Viết</v>
          </cell>
          <cell r="N953">
            <v>90</v>
          </cell>
          <cell r="O953" t="str">
            <v>NLCN Mác - Lênin</v>
          </cell>
          <cell r="P953" t="str">
            <v>LÝ LUẬN CHÍNH TRỊ</v>
          </cell>
          <cell r="Q953" t="str">
            <v>LLNL</v>
          </cell>
          <cell r="R953" t="str">
            <v>LLCT</v>
          </cell>
          <cell r="S953" t="str">
            <v>LLCT-LLNL</v>
          </cell>
          <cell r="T953" t="str">
            <v>x</v>
          </cell>
          <cell r="U953" t="str">
            <v>x</v>
          </cell>
          <cell r="V953" t="str">
            <v>x</v>
          </cell>
          <cell r="W953" t="str">
            <v>x</v>
          </cell>
          <cell r="X953" t="str">
            <v>x</v>
          </cell>
          <cell r="Y953" t="str">
            <v>x</v>
          </cell>
          <cell r="Z953" t="str">
            <v>x</v>
          </cell>
          <cell r="AA953" t="str">
            <v>x</v>
          </cell>
          <cell r="AB953" t="str">
            <v>x</v>
          </cell>
          <cell r="AC953" t="str">
            <v>x</v>
          </cell>
          <cell r="AD953" t="str">
            <v>x</v>
          </cell>
          <cell r="AE953" t="str">
            <v>x</v>
          </cell>
          <cell r="AF953" t="str">
            <v>x</v>
          </cell>
          <cell r="AG953" t="str">
            <v>x</v>
          </cell>
          <cell r="AH953" t="str">
            <v>x</v>
          </cell>
          <cell r="AI953" t="str">
            <v>x</v>
          </cell>
          <cell r="AJ953" t="str">
            <v>x</v>
          </cell>
          <cell r="AK953" t="str">
            <v>x</v>
          </cell>
          <cell r="AL953" t="str">
            <v>x</v>
          </cell>
          <cell r="AM953">
            <v>0</v>
          </cell>
          <cell r="AN953" t="str">
            <v>x</v>
          </cell>
          <cell r="AO953" t="str">
            <v>x</v>
          </cell>
          <cell r="AP953" t="str">
            <v>x</v>
          </cell>
          <cell r="AQ953">
            <v>0</v>
          </cell>
          <cell r="AR953" t="str">
            <v>x</v>
          </cell>
          <cell r="AS953">
            <v>0</v>
          </cell>
          <cell r="AT953" t="str">
            <v>x</v>
          </cell>
          <cell r="AU953" t="str">
            <v>x</v>
          </cell>
          <cell r="AV953" t="str">
            <v>x</v>
          </cell>
          <cell r="AW953" t="str">
            <v>x</v>
          </cell>
          <cell r="AX953" t="str">
            <v>x</v>
          </cell>
          <cell r="AY953" t="str">
            <v>x</v>
          </cell>
          <cell r="AZ953" t="str">
            <v>x</v>
          </cell>
          <cell r="BA953" t="str">
            <v>x</v>
          </cell>
          <cell r="BB953" t="str">
            <v>x</v>
          </cell>
          <cell r="BC953" t="str">
            <v>x</v>
          </cell>
          <cell r="BD953" t="str">
            <v>x</v>
          </cell>
          <cell r="BE953">
            <v>0</v>
          </cell>
        </row>
        <row r="954">
          <cell r="A954" t="str">
            <v>DC1LL05</v>
          </cell>
          <cell r="B954">
            <v>0</v>
          </cell>
          <cell r="C954">
            <v>0</v>
          </cell>
          <cell r="D954" t="str">
            <v>CC1LL05</v>
          </cell>
          <cell r="E954">
            <v>0</v>
          </cell>
          <cell r="F954">
            <v>6</v>
          </cell>
          <cell r="G954" t="str">
            <v>Pháp luật Việt Nam đại cương</v>
          </cell>
          <cell r="H954">
            <v>2</v>
          </cell>
          <cell r="I954">
            <v>30</v>
          </cell>
          <cell r="J954">
            <v>0</v>
          </cell>
          <cell r="K954">
            <v>0</v>
          </cell>
          <cell r="L954">
            <v>0</v>
          </cell>
          <cell r="M954" t="str">
            <v>Viết</v>
          </cell>
          <cell r="N954">
            <v>75</v>
          </cell>
          <cell r="O954" t="str">
            <v>Giáo dục pháp luật</v>
          </cell>
          <cell r="P954" t="str">
            <v>LÝ LUẬN CHÍNH TRỊ</v>
          </cell>
          <cell r="Q954" t="str">
            <v>LLPL</v>
          </cell>
          <cell r="R954" t="str">
            <v>LLCT</v>
          </cell>
          <cell r="S954" t="str">
            <v>LLCT-LLPL</v>
          </cell>
          <cell r="T954" t="str">
            <v>x</v>
          </cell>
          <cell r="U954" t="str">
            <v>x</v>
          </cell>
          <cell r="V954" t="str">
            <v>x</v>
          </cell>
          <cell r="W954" t="str">
            <v>x</v>
          </cell>
          <cell r="X954" t="str">
            <v>x</v>
          </cell>
          <cell r="Y954" t="str">
            <v>x</v>
          </cell>
          <cell r="Z954" t="str">
            <v>x</v>
          </cell>
          <cell r="AA954" t="str">
            <v>x</v>
          </cell>
          <cell r="AB954" t="str">
            <v>x</v>
          </cell>
          <cell r="AC954" t="str">
            <v>x</v>
          </cell>
          <cell r="AD954" t="str">
            <v>x</v>
          </cell>
          <cell r="AE954" t="str">
            <v>x</v>
          </cell>
          <cell r="AF954" t="str">
            <v>x</v>
          </cell>
          <cell r="AG954" t="str">
            <v>x</v>
          </cell>
          <cell r="AH954" t="str">
            <v>x</v>
          </cell>
          <cell r="AI954" t="str">
            <v>x</v>
          </cell>
          <cell r="AJ954" t="str">
            <v>x</v>
          </cell>
          <cell r="AK954" t="str">
            <v>x</v>
          </cell>
          <cell r="AL954" t="str">
            <v>x</v>
          </cell>
          <cell r="AM954">
            <v>0</v>
          </cell>
          <cell r="AN954" t="str">
            <v>x</v>
          </cell>
          <cell r="AO954" t="str">
            <v>x</v>
          </cell>
          <cell r="AP954" t="str">
            <v>x</v>
          </cell>
          <cell r="AQ954">
            <v>0</v>
          </cell>
          <cell r="AR954" t="str">
            <v>x</v>
          </cell>
          <cell r="AS954">
            <v>0</v>
          </cell>
          <cell r="AT954" t="str">
            <v>x</v>
          </cell>
          <cell r="AU954" t="str">
            <v>x</v>
          </cell>
          <cell r="AV954" t="str">
            <v>x</v>
          </cell>
          <cell r="AW954" t="str">
            <v>x</v>
          </cell>
          <cell r="AX954" t="str">
            <v>x</v>
          </cell>
          <cell r="AY954" t="str">
            <v>x</v>
          </cell>
          <cell r="AZ954" t="str">
            <v>x</v>
          </cell>
          <cell r="BA954" t="str">
            <v>x</v>
          </cell>
          <cell r="BB954" t="str">
            <v>x</v>
          </cell>
          <cell r="BC954" t="str">
            <v>x</v>
          </cell>
          <cell r="BD954" t="str">
            <v>x</v>
          </cell>
          <cell r="BE954">
            <v>0</v>
          </cell>
        </row>
        <row r="955">
          <cell r="A955" t="str">
            <v>DC1LL03</v>
          </cell>
          <cell r="B955" t="str">
            <v>DC1LL03</v>
          </cell>
          <cell r="C955" t="str">
            <v>DC1LL03</v>
          </cell>
          <cell r="D955">
            <v>0</v>
          </cell>
          <cell r="E955">
            <v>0</v>
          </cell>
          <cell r="F955">
            <v>4</v>
          </cell>
          <cell r="G955" t="str">
            <v>Tư tưởng Hồ Chí Minh</v>
          </cell>
          <cell r="H955">
            <v>2</v>
          </cell>
          <cell r="I955">
            <v>21</v>
          </cell>
          <cell r="J955">
            <v>18</v>
          </cell>
          <cell r="K955">
            <v>0</v>
          </cell>
          <cell r="L955">
            <v>0</v>
          </cell>
          <cell r="M955" t="str">
            <v>Viết</v>
          </cell>
          <cell r="N955">
            <v>90</v>
          </cell>
          <cell r="O955" t="str">
            <v>Tư tưởng Hồ Chí Minh</v>
          </cell>
          <cell r="P955" t="str">
            <v>LÝ LUẬN CHÍNH TRỊ</v>
          </cell>
          <cell r="Q955" t="str">
            <v>LLTT</v>
          </cell>
          <cell r="R955" t="str">
            <v>LLCT</v>
          </cell>
          <cell r="S955" t="str">
            <v>LLCT-LLTT</v>
          </cell>
          <cell r="T955" t="str">
            <v>x</v>
          </cell>
          <cell r="U955" t="str">
            <v>x</v>
          </cell>
          <cell r="V955" t="str">
            <v>x</v>
          </cell>
          <cell r="W955" t="str">
            <v>x</v>
          </cell>
          <cell r="X955" t="str">
            <v>x</v>
          </cell>
          <cell r="Y955" t="str">
            <v>x</v>
          </cell>
          <cell r="Z955" t="str">
            <v>x</v>
          </cell>
          <cell r="AA955" t="str">
            <v>x</v>
          </cell>
          <cell r="AB955" t="str">
            <v>x</v>
          </cell>
          <cell r="AC955" t="str">
            <v>x</v>
          </cell>
          <cell r="AD955" t="str">
            <v>x</v>
          </cell>
          <cell r="AE955" t="str">
            <v>x</v>
          </cell>
          <cell r="AF955" t="str">
            <v>x</v>
          </cell>
          <cell r="AG955" t="str">
            <v>x</v>
          </cell>
          <cell r="AH955" t="str">
            <v>x</v>
          </cell>
          <cell r="AI955" t="str">
            <v>x</v>
          </cell>
          <cell r="AJ955" t="str">
            <v>x</v>
          </cell>
          <cell r="AK955" t="str">
            <v>x</v>
          </cell>
          <cell r="AL955" t="str">
            <v>x</v>
          </cell>
          <cell r="AM955">
            <v>0</v>
          </cell>
          <cell r="AN955">
            <v>0</v>
          </cell>
          <cell r="AO955">
            <v>0</v>
          </cell>
          <cell r="AP955">
            <v>0</v>
          </cell>
          <cell r="AQ955">
            <v>0</v>
          </cell>
          <cell r="AR955">
            <v>0</v>
          </cell>
          <cell r="AS955">
            <v>0</v>
          </cell>
          <cell r="AT955">
            <v>0</v>
          </cell>
          <cell r="AU955">
            <v>0</v>
          </cell>
          <cell r="AV955">
            <v>0</v>
          </cell>
          <cell r="AW955">
            <v>0</v>
          </cell>
          <cell r="AX955">
            <v>0</v>
          </cell>
          <cell r="AY955">
            <v>0</v>
          </cell>
          <cell r="AZ955">
            <v>0</v>
          </cell>
          <cell r="BA955">
            <v>0</v>
          </cell>
          <cell r="BB955">
            <v>0</v>
          </cell>
          <cell r="BC955">
            <v>0</v>
          </cell>
          <cell r="BD955">
            <v>0</v>
          </cell>
          <cell r="BE955">
            <v>0</v>
          </cell>
        </row>
        <row r="956">
          <cell r="A956">
            <v>0</v>
          </cell>
          <cell r="B956">
            <v>0</v>
          </cell>
          <cell r="C956">
            <v>0</v>
          </cell>
          <cell r="D956" t="str">
            <v>CC1LL03</v>
          </cell>
          <cell r="E956" t="str">
            <v>CC1LL03</v>
          </cell>
          <cell r="F956">
            <v>4</v>
          </cell>
          <cell r="G956" t="str">
            <v>Tư tưởng Hồ Chí Minh</v>
          </cell>
          <cell r="H956">
            <v>2</v>
          </cell>
          <cell r="I956">
            <v>21</v>
          </cell>
          <cell r="J956">
            <v>18</v>
          </cell>
          <cell r="K956">
            <v>0</v>
          </cell>
          <cell r="L956">
            <v>0</v>
          </cell>
          <cell r="M956" t="str">
            <v>Viết</v>
          </cell>
          <cell r="N956">
            <v>75</v>
          </cell>
          <cell r="O956" t="str">
            <v>Tư tưởng Hồ Chí Minh</v>
          </cell>
          <cell r="P956" t="str">
            <v>LÝ LUẬN CHÍNH TRỊ</v>
          </cell>
          <cell r="Q956" t="str">
            <v>LLTT</v>
          </cell>
          <cell r="R956" t="str">
            <v>LLCT</v>
          </cell>
          <cell r="S956" t="str">
            <v>LLCT-LLTT</v>
          </cell>
          <cell r="T956">
            <v>0</v>
          </cell>
          <cell r="U956">
            <v>0</v>
          </cell>
          <cell r="V956">
            <v>0</v>
          </cell>
          <cell r="W956">
            <v>0</v>
          </cell>
          <cell r="X956">
            <v>0</v>
          </cell>
          <cell r="Y956">
            <v>0</v>
          </cell>
          <cell r="Z956">
            <v>0</v>
          </cell>
          <cell r="AA956">
            <v>0</v>
          </cell>
          <cell r="AB956">
            <v>0</v>
          </cell>
          <cell r="AC956">
            <v>0</v>
          </cell>
          <cell r="AD956">
            <v>0</v>
          </cell>
          <cell r="AE956">
            <v>0</v>
          </cell>
          <cell r="AF956">
            <v>0</v>
          </cell>
          <cell r="AG956">
            <v>0</v>
          </cell>
          <cell r="AH956">
            <v>0</v>
          </cell>
          <cell r="AI956">
            <v>0</v>
          </cell>
          <cell r="AJ956">
            <v>0</v>
          </cell>
          <cell r="AK956">
            <v>0</v>
          </cell>
          <cell r="AL956">
            <v>0</v>
          </cell>
          <cell r="AM956">
            <v>0</v>
          </cell>
          <cell r="AN956" t="str">
            <v>x</v>
          </cell>
          <cell r="AO956" t="str">
            <v>x</v>
          </cell>
          <cell r="AP956" t="str">
            <v>x</v>
          </cell>
          <cell r="AQ956">
            <v>0</v>
          </cell>
          <cell r="AR956" t="str">
            <v>x</v>
          </cell>
          <cell r="AS956">
            <v>0</v>
          </cell>
          <cell r="AT956" t="str">
            <v>x</v>
          </cell>
          <cell r="AU956" t="str">
            <v>x</v>
          </cell>
          <cell r="AV956" t="str">
            <v>x</v>
          </cell>
          <cell r="AW956" t="str">
            <v>x</v>
          </cell>
          <cell r="AX956" t="str">
            <v>x</v>
          </cell>
          <cell r="AY956" t="str">
            <v>x</v>
          </cell>
          <cell r="AZ956" t="str">
            <v>x</v>
          </cell>
          <cell r="BA956" t="str">
            <v>x</v>
          </cell>
          <cell r="BB956" t="str">
            <v>x</v>
          </cell>
          <cell r="BC956" t="str">
            <v>x</v>
          </cell>
          <cell r="BD956" t="str">
            <v>x</v>
          </cell>
          <cell r="BE956">
            <v>0</v>
          </cell>
        </row>
        <row r="957">
          <cell r="A957" t="str">
            <v>DC1CB83</v>
          </cell>
          <cell r="B957" t="str">
            <v>DC1CB83</v>
          </cell>
          <cell r="C957">
            <v>0</v>
          </cell>
          <cell r="D957" t="str">
            <v>CC1CB83</v>
          </cell>
          <cell r="E957">
            <v>0</v>
          </cell>
          <cell r="F957">
            <v>47</v>
          </cell>
          <cell r="G957" t="str">
            <v>Xã hội học</v>
          </cell>
          <cell r="H957">
            <v>2</v>
          </cell>
          <cell r="I957">
            <v>30</v>
          </cell>
          <cell r="J957">
            <v>0</v>
          </cell>
          <cell r="K957">
            <v>0</v>
          </cell>
          <cell r="L957">
            <v>0</v>
          </cell>
          <cell r="M957" t="str">
            <v>Viết</v>
          </cell>
          <cell r="N957">
            <v>75</v>
          </cell>
          <cell r="O957" t="str">
            <v>Tư tưởng Hồ Chí Minh</v>
          </cell>
          <cell r="P957" t="str">
            <v>LÝ LUẬN CHÍNH TRỊ</v>
          </cell>
          <cell r="Q957" t="str">
            <v>LLTT</v>
          </cell>
          <cell r="R957" t="str">
            <v>LLCT</v>
          </cell>
          <cell r="S957" t="str">
            <v>LLCT-LLTT</v>
          </cell>
          <cell r="T957">
            <v>0</v>
          </cell>
          <cell r="U957">
            <v>0</v>
          </cell>
          <cell r="V957">
            <v>0</v>
          </cell>
          <cell r="W957">
            <v>0</v>
          </cell>
          <cell r="X957">
            <v>0</v>
          </cell>
          <cell r="Y957">
            <v>0</v>
          </cell>
          <cell r="Z957">
            <v>0</v>
          </cell>
          <cell r="AA957">
            <v>0</v>
          </cell>
          <cell r="AB957">
            <v>0</v>
          </cell>
          <cell r="AC957">
            <v>0</v>
          </cell>
          <cell r="AD957">
            <v>0</v>
          </cell>
          <cell r="AE957">
            <v>0</v>
          </cell>
          <cell r="AF957">
            <v>0</v>
          </cell>
          <cell r="AG957" t="str">
            <v>o</v>
          </cell>
          <cell r="AH957">
            <v>0</v>
          </cell>
          <cell r="AI957">
            <v>0</v>
          </cell>
          <cell r="AJ957">
            <v>0</v>
          </cell>
          <cell r="AK957">
            <v>0</v>
          </cell>
          <cell r="AL957">
            <v>0</v>
          </cell>
          <cell r="AM957">
            <v>0</v>
          </cell>
          <cell r="AN957">
            <v>0</v>
          </cell>
          <cell r="AO957">
            <v>0</v>
          </cell>
          <cell r="AP957">
            <v>0</v>
          </cell>
          <cell r="AQ957">
            <v>0</v>
          </cell>
          <cell r="AR957">
            <v>0</v>
          </cell>
          <cell r="AS957">
            <v>0</v>
          </cell>
          <cell r="AT957">
            <v>0</v>
          </cell>
          <cell r="AU957">
            <v>0</v>
          </cell>
          <cell r="AV957">
            <v>0</v>
          </cell>
          <cell r="AW957">
            <v>0</v>
          </cell>
          <cell r="AX957">
            <v>0</v>
          </cell>
          <cell r="AY957">
            <v>0</v>
          </cell>
          <cell r="AZ957" t="str">
            <v>o</v>
          </cell>
          <cell r="BA957">
            <v>0</v>
          </cell>
          <cell r="BB957">
            <v>0</v>
          </cell>
          <cell r="BC957">
            <v>0</v>
          </cell>
          <cell r="BD957">
            <v>0</v>
          </cell>
          <cell r="BE957">
            <v>0</v>
          </cell>
        </row>
        <row r="958">
          <cell r="A958" t="str">
            <v>DC1QP01</v>
          </cell>
          <cell r="B958">
            <v>0</v>
          </cell>
          <cell r="C958" t="str">
            <v>DC1QP01</v>
          </cell>
          <cell r="D958" t="str">
            <v>CC1QP01</v>
          </cell>
          <cell r="E958" t="str">
            <v>CC1QP01</v>
          </cell>
          <cell r="F958">
            <v>30</v>
          </cell>
          <cell r="G958" t="str">
            <v>GDQP 1: Đường lối quân sự của Đảng</v>
          </cell>
          <cell r="H958">
            <v>3</v>
          </cell>
          <cell r="I958">
            <v>45</v>
          </cell>
          <cell r="J958">
            <v>0</v>
          </cell>
          <cell r="K958">
            <v>0</v>
          </cell>
          <cell r="L958">
            <v>0</v>
          </cell>
          <cell r="M958">
            <v>0</v>
          </cell>
          <cell r="N958">
            <v>60</v>
          </cell>
          <cell r="O958" t="str">
            <v>Quốc phòng - An ninh</v>
          </cell>
          <cell r="P958" t="str">
            <v>GIÁO DỤC QPAN</v>
          </cell>
          <cell r="Q958" t="str">
            <v>QPAN</v>
          </cell>
          <cell r="R958" t="str">
            <v>QPAN</v>
          </cell>
          <cell r="S958" t="str">
            <v>QPAN-QPAN</v>
          </cell>
          <cell r="T958" t="str">
            <v>x</v>
          </cell>
          <cell r="U958" t="str">
            <v>x</v>
          </cell>
          <cell r="V958" t="str">
            <v>x</v>
          </cell>
          <cell r="W958" t="str">
            <v>x</v>
          </cell>
          <cell r="X958" t="str">
            <v>x</v>
          </cell>
          <cell r="Y958" t="str">
            <v>x</v>
          </cell>
          <cell r="Z958" t="str">
            <v>x</v>
          </cell>
          <cell r="AA958" t="str">
            <v>x</v>
          </cell>
          <cell r="AB958" t="str">
            <v>x</v>
          </cell>
          <cell r="AC958" t="str">
            <v>x</v>
          </cell>
          <cell r="AD958" t="str">
            <v>x</v>
          </cell>
          <cell r="AE958" t="str">
            <v>x</v>
          </cell>
          <cell r="AF958" t="str">
            <v>x</v>
          </cell>
          <cell r="AG958" t="str">
            <v>x</v>
          </cell>
          <cell r="AH958" t="str">
            <v>x</v>
          </cell>
          <cell r="AI958" t="str">
            <v>x</v>
          </cell>
          <cell r="AJ958" t="str">
            <v>x</v>
          </cell>
          <cell r="AK958" t="str">
            <v>x</v>
          </cell>
          <cell r="AL958" t="str">
            <v>x</v>
          </cell>
          <cell r="AM958">
            <v>0</v>
          </cell>
          <cell r="AN958" t="str">
            <v>x</v>
          </cell>
          <cell r="AO958" t="str">
            <v>x</v>
          </cell>
          <cell r="AP958" t="str">
            <v>x</v>
          </cell>
          <cell r="AQ958">
            <v>0</v>
          </cell>
          <cell r="AR958" t="str">
            <v>x</v>
          </cell>
          <cell r="AS958">
            <v>0</v>
          </cell>
          <cell r="AT958" t="str">
            <v>x</v>
          </cell>
          <cell r="AU958" t="str">
            <v>x</v>
          </cell>
          <cell r="AV958" t="str">
            <v>x</v>
          </cell>
          <cell r="AW958" t="str">
            <v>x</v>
          </cell>
          <cell r="AX958" t="str">
            <v>x</v>
          </cell>
          <cell r="AY958" t="str">
            <v>x</v>
          </cell>
          <cell r="AZ958" t="str">
            <v>x</v>
          </cell>
          <cell r="BA958" t="str">
            <v>x</v>
          </cell>
          <cell r="BB958" t="str">
            <v>x</v>
          </cell>
          <cell r="BC958" t="str">
            <v>x</v>
          </cell>
          <cell r="BD958" t="str">
            <v>x</v>
          </cell>
          <cell r="BE958">
            <v>0</v>
          </cell>
        </row>
        <row r="959">
          <cell r="A959" t="str">
            <v>DC1QP02</v>
          </cell>
          <cell r="B959">
            <v>0</v>
          </cell>
          <cell r="C959" t="str">
            <v>DC1QP02</v>
          </cell>
          <cell r="D959" t="str">
            <v>CC1QP02</v>
          </cell>
          <cell r="E959" t="str">
            <v>CC1QP02</v>
          </cell>
          <cell r="F959">
            <v>31</v>
          </cell>
          <cell r="G959" t="str">
            <v>GDQP 2: Công tác Quốc phòng - An ninh</v>
          </cell>
          <cell r="H959">
            <v>2</v>
          </cell>
          <cell r="I959">
            <v>30</v>
          </cell>
          <cell r="J959">
            <v>0</v>
          </cell>
          <cell r="K959">
            <v>0</v>
          </cell>
          <cell r="L959">
            <v>0</v>
          </cell>
          <cell r="M959">
            <v>0</v>
          </cell>
          <cell r="N959">
            <v>60</v>
          </cell>
          <cell r="O959" t="str">
            <v>Quốc phòng - An ninh</v>
          </cell>
          <cell r="P959" t="str">
            <v>GIÁO DỤC QPAN</v>
          </cell>
          <cell r="Q959" t="str">
            <v>QPAN</v>
          </cell>
          <cell r="R959" t="str">
            <v>QPAN</v>
          </cell>
          <cell r="S959" t="str">
            <v>QPAN-QPAN</v>
          </cell>
          <cell r="T959" t="str">
            <v>x</v>
          </cell>
          <cell r="U959" t="str">
            <v>x</v>
          </cell>
          <cell r="V959" t="str">
            <v>x</v>
          </cell>
          <cell r="W959" t="str">
            <v>x</v>
          </cell>
          <cell r="X959" t="str">
            <v>x</v>
          </cell>
          <cell r="Y959" t="str">
            <v>x</v>
          </cell>
          <cell r="Z959" t="str">
            <v>x</v>
          </cell>
          <cell r="AA959" t="str">
            <v>x</v>
          </cell>
          <cell r="AB959" t="str">
            <v>x</v>
          </cell>
          <cell r="AC959" t="str">
            <v>x</v>
          </cell>
          <cell r="AD959" t="str">
            <v>x</v>
          </cell>
          <cell r="AE959" t="str">
            <v>x</v>
          </cell>
          <cell r="AF959" t="str">
            <v>x</v>
          </cell>
          <cell r="AG959" t="str">
            <v>x</v>
          </cell>
          <cell r="AH959" t="str">
            <v>x</v>
          </cell>
          <cell r="AI959" t="str">
            <v>x</v>
          </cell>
          <cell r="AJ959" t="str">
            <v>x</v>
          </cell>
          <cell r="AK959" t="str">
            <v>x</v>
          </cell>
          <cell r="AL959" t="str">
            <v>x</v>
          </cell>
          <cell r="AM959">
            <v>0</v>
          </cell>
          <cell r="AN959" t="str">
            <v>x</v>
          </cell>
          <cell r="AO959" t="str">
            <v>x</v>
          </cell>
          <cell r="AP959" t="str">
            <v>x</v>
          </cell>
          <cell r="AQ959">
            <v>0</v>
          </cell>
          <cell r="AR959" t="str">
            <v>x</v>
          </cell>
          <cell r="AS959">
            <v>0</v>
          </cell>
          <cell r="AT959" t="str">
            <v>x</v>
          </cell>
          <cell r="AU959" t="str">
            <v>x</v>
          </cell>
          <cell r="AV959" t="str">
            <v>x</v>
          </cell>
          <cell r="AW959" t="str">
            <v>x</v>
          </cell>
          <cell r="AX959" t="str">
            <v>x</v>
          </cell>
          <cell r="AY959" t="str">
            <v>x</v>
          </cell>
          <cell r="AZ959" t="str">
            <v>x</v>
          </cell>
          <cell r="BA959" t="str">
            <v>x</v>
          </cell>
          <cell r="BB959" t="str">
            <v>x</v>
          </cell>
          <cell r="BC959" t="str">
            <v>x</v>
          </cell>
          <cell r="BD959" t="str">
            <v>x</v>
          </cell>
          <cell r="BE959">
            <v>0</v>
          </cell>
        </row>
        <row r="960">
          <cell r="A960" t="str">
            <v>DC1QP03</v>
          </cell>
          <cell r="B960">
            <v>0</v>
          </cell>
          <cell r="C960">
            <v>0</v>
          </cell>
          <cell r="D960" t="str">
            <v>CC1QP03</v>
          </cell>
          <cell r="E960">
            <v>0</v>
          </cell>
          <cell r="F960">
            <v>32</v>
          </cell>
          <cell r="G960" t="str">
            <v>GDQP 3: Quân sự chung và chiến thuật, kỹ thuật bắn súng tiểu liên AK (CKC)</v>
          </cell>
          <cell r="H960">
            <v>3</v>
          </cell>
          <cell r="I960">
            <v>15</v>
          </cell>
          <cell r="J960">
            <v>60</v>
          </cell>
          <cell r="K960">
            <v>0</v>
          </cell>
          <cell r="L960">
            <v>0</v>
          </cell>
          <cell r="M960" t="str">
            <v>TH</v>
          </cell>
          <cell r="N960">
            <v>0</v>
          </cell>
          <cell r="O960" t="str">
            <v>Quốc phòng - An ninh</v>
          </cell>
          <cell r="P960" t="str">
            <v>GIÁO DỤC QPAN</v>
          </cell>
          <cell r="Q960" t="str">
            <v>QPAN</v>
          </cell>
          <cell r="R960" t="str">
            <v>QPAN</v>
          </cell>
          <cell r="S960" t="str">
            <v>QPAN-QPAN</v>
          </cell>
          <cell r="T960" t="str">
            <v>x</v>
          </cell>
          <cell r="U960" t="str">
            <v>x</v>
          </cell>
          <cell r="V960" t="str">
            <v>x</v>
          </cell>
          <cell r="W960" t="str">
            <v>x</v>
          </cell>
          <cell r="X960" t="str">
            <v>x</v>
          </cell>
          <cell r="Y960" t="str">
            <v>x</v>
          </cell>
          <cell r="Z960" t="str">
            <v>x</v>
          </cell>
          <cell r="AA960" t="str">
            <v>x</v>
          </cell>
          <cell r="AB960" t="str">
            <v>x</v>
          </cell>
          <cell r="AC960" t="str">
            <v>x</v>
          </cell>
          <cell r="AD960" t="str">
            <v>x</v>
          </cell>
          <cell r="AE960" t="str">
            <v>x</v>
          </cell>
          <cell r="AF960" t="str">
            <v>x</v>
          </cell>
          <cell r="AG960" t="str">
            <v>x</v>
          </cell>
          <cell r="AH960" t="str">
            <v>x</v>
          </cell>
          <cell r="AI960" t="str">
            <v>x</v>
          </cell>
          <cell r="AJ960" t="str">
            <v>x</v>
          </cell>
          <cell r="AK960" t="str">
            <v>x</v>
          </cell>
          <cell r="AL960" t="str">
            <v>x</v>
          </cell>
          <cell r="AM960">
            <v>0</v>
          </cell>
          <cell r="AN960" t="str">
            <v>x</v>
          </cell>
          <cell r="AO960" t="str">
            <v>x</v>
          </cell>
          <cell r="AP960" t="str">
            <v>x</v>
          </cell>
          <cell r="AQ960">
            <v>0</v>
          </cell>
          <cell r="AR960" t="str">
            <v>x</v>
          </cell>
          <cell r="AS960">
            <v>0</v>
          </cell>
          <cell r="AT960" t="str">
            <v>x</v>
          </cell>
          <cell r="AU960" t="str">
            <v>x</v>
          </cell>
          <cell r="AV960" t="str">
            <v>x</v>
          </cell>
          <cell r="AW960" t="str">
            <v>x</v>
          </cell>
          <cell r="AX960" t="str">
            <v>x</v>
          </cell>
          <cell r="AY960" t="str">
            <v>x</v>
          </cell>
          <cell r="AZ960" t="str">
            <v>x</v>
          </cell>
          <cell r="BA960" t="str">
            <v>x</v>
          </cell>
          <cell r="BB960" t="str">
            <v>x</v>
          </cell>
          <cell r="BC960" t="str">
            <v>x</v>
          </cell>
          <cell r="BD960" t="str">
            <v>x</v>
          </cell>
          <cell r="BE960">
            <v>0</v>
          </cell>
        </row>
        <row r="961">
          <cell r="A961" t="str">
            <v>DC3MO22</v>
          </cell>
          <cell r="B961">
            <v>0</v>
          </cell>
          <cell r="C961">
            <v>0</v>
          </cell>
          <cell r="D961">
            <v>0</v>
          </cell>
          <cell r="E961">
            <v>0</v>
          </cell>
          <cell r="F961">
            <v>560</v>
          </cell>
          <cell r="G961" t="str">
            <v>Dự toán môi trường</v>
          </cell>
          <cell r="H961">
            <v>2</v>
          </cell>
          <cell r="I961">
            <v>30</v>
          </cell>
          <cell r="J961">
            <v>0</v>
          </cell>
          <cell r="K961">
            <v>0</v>
          </cell>
          <cell r="L961">
            <v>0</v>
          </cell>
          <cell r="M961">
            <v>0</v>
          </cell>
          <cell r="N961">
            <v>0</v>
          </cell>
          <cell r="O961">
            <v>0</v>
          </cell>
          <cell r="P961" t="str">
            <v/>
          </cell>
          <cell r="Q961" t="str">
            <v/>
          </cell>
          <cell r="R961" t="str">
            <v/>
          </cell>
          <cell r="S961" t="str">
            <v>-</v>
          </cell>
          <cell r="T961">
            <v>0</v>
          </cell>
          <cell r="U961">
            <v>0</v>
          </cell>
          <cell r="V961">
            <v>0</v>
          </cell>
          <cell r="W961">
            <v>0</v>
          </cell>
          <cell r="X961">
            <v>0</v>
          </cell>
          <cell r="Y961">
            <v>0</v>
          </cell>
          <cell r="Z961">
            <v>0</v>
          </cell>
          <cell r="AA961">
            <v>0</v>
          </cell>
          <cell r="AB961">
            <v>0</v>
          </cell>
          <cell r="AC961">
            <v>0</v>
          </cell>
          <cell r="AD961">
            <v>0</v>
          </cell>
          <cell r="AE961">
            <v>0</v>
          </cell>
          <cell r="AF961">
            <v>0</v>
          </cell>
          <cell r="AG961">
            <v>0</v>
          </cell>
          <cell r="AH961">
            <v>0</v>
          </cell>
          <cell r="AI961">
            <v>0</v>
          </cell>
          <cell r="AJ961">
            <v>0</v>
          </cell>
          <cell r="AK961">
            <v>0</v>
          </cell>
          <cell r="AL961">
            <v>0</v>
          </cell>
          <cell r="AM961">
            <v>0</v>
          </cell>
          <cell r="AN961">
            <v>0</v>
          </cell>
          <cell r="AO961">
            <v>0</v>
          </cell>
          <cell r="AP961">
            <v>0</v>
          </cell>
          <cell r="AQ961">
            <v>0</v>
          </cell>
          <cell r="AR961">
            <v>0</v>
          </cell>
          <cell r="AS961">
            <v>0</v>
          </cell>
          <cell r="AT961">
            <v>0</v>
          </cell>
          <cell r="AU961">
            <v>0</v>
          </cell>
          <cell r="AV961">
            <v>0</v>
          </cell>
          <cell r="AW961">
            <v>0</v>
          </cell>
          <cell r="AX961">
            <v>0</v>
          </cell>
          <cell r="AY961">
            <v>0</v>
          </cell>
          <cell r="AZ961">
            <v>0</v>
          </cell>
          <cell r="BA961">
            <v>0</v>
          </cell>
          <cell r="BB961">
            <v>0</v>
          </cell>
          <cell r="BC961">
            <v>0</v>
          </cell>
          <cell r="BD961">
            <v>0</v>
          </cell>
          <cell r="BE961">
            <v>0</v>
          </cell>
        </row>
        <row r="962">
          <cell r="A962" t="str">
            <v>DC3DS33AB</v>
          </cell>
          <cell r="B962">
            <v>0</v>
          </cell>
          <cell r="C962">
            <v>0</v>
          </cell>
          <cell r="D962">
            <v>0</v>
          </cell>
          <cell r="E962">
            <v>0</v>
          </cell>
          <cell r="F962">
            <v>0</v>
          </cell>
          <cell r="G962" t="str">
            <v>Tiếng Anh 4</v>
          </cell>
          <cell r="H962">
            <v>3</v>
          </cell>
          <cell r="I962">
            <v>30</v>
          </cell>
          <cell r="J962">
            <v>30</v>
          </cell>
          <cell r="K962">
            <v>0</v>
          </cell>
          <cell r="L962">
            <v>0</v>
          </cell>
          <cell r="M962" t="str">
            <v>Viết</v>
          </cell>
          <cell r="N962">
            <v>60</v>
          </cell>
          <cell r="O962" t="str">
            <v>Ngoại ngữ</v>
          </cell>
          <cell r="P962" t="str">
            <v>KHOA HỌC CƠ BẢN</v>
          </cell>
          <cell r="Q962" t="str">
            <v>CBNN</v>
          </cell>
          <cell r="R962" t="str">
            <v>KHCB</v>
          </cell>
          <cell r="S962" t="str">
            <v>KHCB-CBNN</v>
          </cell>
          <cell r="T962">
            <v>0</v>
          </cell>
          <cell r="U962">
            <v>0</v>
          </cell>
          <cell r="V962">
            <v>0</v>
          </cell>
          <cell r="W962" t="str">
            <v>x</v>
          </cell>
          <cell r="X962">
            <v>0</v>
          </cell>
          <cell r="Y962">
            <v>0</v>
          </cell>
          <cell r="Z962">
            <v>0</v>
          </cell>
          <cell r="AA962">
            <v>0</v>
          </cell>
          <cell r="AB962">
            <v>0</v>
          </cell>
          <cell r="AC962">
            <v>0</v>
          </cell>
          <cell r="AD962">
            <v>0</v>
          </cell>
          <cell r="AE962">
            <v>0</v>
          </cell>
          <cell r="AF962">
            <v>0</v>
          </cell>
          <cell r="AG962">
            <v>0</v>
          </cell>
          <cell r="AH962">
            <v>0</v>
          </cell>
          <cell r="AI962">
            <v>0</v>
          </cell>
          <cell r="AJ962">
            <v>0</v>
          </cell>
          <cell r="AK962">
            <v>0</v>
          </cell>
          <cell r="AL962">
            <v>0</v>
          </cell>
          <cell r="AM962">
            <v>0</v>
          </cell>
          <cell r="AN962">
            <v>0</v>
          </cell>
          <cell r="AO962">
            <v>0</v>
          </cell>
          <cell r="AP962">
            <v>0</v>
          </cell>
          <cell r="AQ962">
            <v>0</v>
          </cell>
          <cell r="AR962">
            <v>0</v>
          </cell>
          <cell r="AS962">
            <v>0</v>
          </cell>
          <cell r="AT962">
            <v>0</v>
          </cell>
          <cell r="AU962">
            <v>0</v>
          </cell>
          <cell r="AV962">
            <v>0</v>
          </cell>
          <cell r="AW962">
            <v>0</v>
          </cell>
          <cell r="AX962">
            <v>0</v>
          </cell>
          <cell r="AY962">
            <v>0</v>
          </cell>
          <cell r="AZ962">
            <v>0</v>
          </cell>
          <cell r="BA962">
            <v>0</v>
          </cell>
          <cell r="BB962">
            <v>0</v>
          </cell>
          <cell r="BC962">
            <v>0</v>
          </cell>
          <cell r="BD962">
            <v>0</v>
          </cell>
          <cell r="BE962">
            <v>0</v>
          </cell>
        </row>
        <row r="963">
          <cell r="A963" t="str">
            <v>DC3DB33AB</v>
          </cell>
          <cell r="B963">
            <v>0</v>
          </cell>
          <cell r="C963">
            <v>0</v>
          </cell>
          <cell r="D963">
            <v>0</v>
          </cell>
          <cell r="E963">
            <v>0</v>
          </cell>
          <cell r="F963">
            <v>0</v>
          </cell>
          <cell r="G963" t="str">
            <v>Tiếng Anh 4</v>
          </cell>
          <cell r="H963">
            <v>3</v>
          </cell>
          <cell r="I963">
            <v>30</v>
          </cell>
          <cell r="J963">
            <v>30</v>
          </cell>
          <cell r="K963">
            <v>0</v>
          </cell>
          <cell r="L963">
            <v>0</v>
          </cell>
          <cell r="M963" t="str">
            <v>Viết</v>
          </cell>
          <cell r="N963">
            <v>60</v>
          </cell>
          <cell r="O963" t="str">
            <v>Ngoại ngữ</v>
          </cell>
          <cell r="P963" t="str">
            <v>KHOA HỌC CƠ BẢN</v>
          </cell>
          <cell r="Q963" t="str">
            <v>CBNN</v>
          </cell>
          <cell r="R963" t="str">
            <v>KHCB</v>
          </cell>
          <cell r="S963" t="str">
            <v>KHCB-CBNN</v>
          </cell>
          <cell r="T963">
            <v>0</v>
          </cell>
          <cell r="U963">
            <v>0</v>
          </cell>
          <cell r="V963">
            <v>0</v>
          </cell>
          <cell r="W963">
            <v>0</v>
          </cell>
          <cell r="X963" t="str">
            <v>x</v>
          </cell>
          <cell r="Y963">
            <v>0</v>
          </cell>
          <cell r="Z963">
            <v>0</v>
          </cell>
          <cell r="AA963">
            <v>0</v>
          </cell>
          <cell r="AB963">
            <v>0</v>
          </cell>
          <cell r="AC963">
            <v>0</v>
          </cell>
          <cell r="AD963">
            <v>0</v>
          </cell>
          <cell r="AE963">
            <v>0</v>
          </cell>
          <cell r="AF963">
            <v>0</v>
          </cell>
          <cell r="AG963">
            <v>0</v>
          </cell>
          <cell r="AH963">
            <v>0</v>
          </cell>
          <cell r="AI963">
            <v>0</v>
          </cell>
          <cell r="AJ963">
            <v>0</v>
          </cell>
          <cell r="AK963">
            <v>0</v>
          </cell>
          <cell r="AL963">
            <v>0</v>
          </cell>
          <cell r="AM963">
            <v>0</v>
          </cell>
          <cell r="AN963">
            <v>0</v>
          </cell>
          <cell r="AO963">
            <v>0</v>
          </cell>
          <cell r="AP963">
            <v>0</v>
          </cell>
          <cell r="AQ963">
            <v>0</v>
          </cell>
          <cell r="AR963">
            <v>0</v>
          </cell>
          <cell r="AS963">
            <v>0</v>
          </cell>
          <cell r="AT963">
            <v>0</v>
          </cell>
          <cell r="AU963">
            <v>0</v>
          </cell>
          <cell r="AV963">
            <v>0</v>
          </cell>
          <cell r="AW963">
            <v>0</v>
          </cell>
          <cell r="AX963">
            <v>0</v>
          </cell>
          <cell r="AY963">
            <v>0</v>
          </cell>
          <cell r="AZ963">
            <v>0</v>
          </cell>
          <cell r="BA963">
            <v>0</v>
          </cell>
          <cell r="BB963">
            <v>0</v>
          </cell>
          <cell r="BC963">
            <v>0</v>
          </cell>
          <cell r="BD963">
            <v>0</v>
          </cell>
          <cell r="BE963">
            <v>0</v>
          </cell>
        </row>
        <row r="964">
          <cell r="A964" t="str">
            <v>DC3DD33AB</v>
          </cell>
          <cell r="G964" t="str">
            <v>Tiếng Anh 4</v>
          </cell>
          <cell r="H964">
            <v>3</v>
          </cell>
          <cell r="I964">
            <v>30</v>
          </cell>
          <cell r="J964">
            <v>30</v>
          </cell>
          <cell r="K964">
            <v>0</v>
          </cell>
          <cell r="L964">
            <v>0</v>
          </cell>
          <cell r="M964" t="str">
            <v>Viết</v>
          </cell>
          <cell r="N964">
            <v>60</v>
          </cell>
          <cell r="O964" t="str">
            <v>Ngoại ngữ</v>
          </cell>
          <cell r="P964" t="str">
            <v>KHOA HỌC CƠ BẢN</v>
          </cell>
          <cell r="Q964" t="str">
            <v>CBNN</v>
          </cell>
          <cell r="R964" t="str">
            <v>KHCB</v>
          </cell>
          <cell r="S964" t="str">
            <v>KHCB-CBNN</v>
          </cell>
          <cell r="Y964" t="str">
            <v>x</v>
          </cell>
        </row>
        <row r="965">
          <cell r="A965" t="str">
            <v>DC3MX33AB</v>
          </cell>
          <cell r="G965" t="str">
            <v>Tiếng Anh 4</v>
          </cell>
          <cell r="H965">
            <v>3</v>
          </cell>
          <cell r="I965">
            <v>30</v>
          </cell>
          <cell r="J965">
            <v>30</v>
          </cell>
          <cell r="K965">
            <v>0</v>
          </cell>
          <cell r="L965">
            <v>0</v>
          </cell>
          <cell r="M965" t="str">
            <v>Viết</v>
          </cell>
          <cell r="N965">
            <v>60</v>
          </cell>
          <cell r="O965" t="str">
            <v>Ngoại ngữ</v>
          </cell>
          <cell r="P965" t="str">
            <v>KHOA HỌC CƠ BẢN</v>
          </cell>
          <cell r="Q965" t="str">
            <v>CBNN</v>
          </cell>
          <cell r="R965" t="str">
            <v>KHCB</v>
          </cell>
          <cell r="S965" t="str">
            <v>KHCB-CBNN</v>
          </cell>
          <cell r="AB965" t="str">
            <v>x</v>
          </cell>
        </row>
        <row r="966">
          <cell r="A966" t="str">
            <v>DC3CA33AB</v>
          </cell>
          <cell r="G966" t="str">
            <v>Tiếng Anh 4</v>
          </cell>
          <cell r="H966">
            <v>3</v>
          </cell>
          <cell r="I966">
            <v>30</v>
          </cell>
          <cell r="J966">
            <v>30</v>
          </cell>
          <cell r="K966">
            <v>0</v>
          </cell>
          <cell r="L966">
            <v>0</v>
          </cell>
          <cell r="M966" t="str">
            <v>Viết</v>
          </cell>
          <cell r="N966">
            <v>60</v>
          </cell>
          <cell r="O966" t="str">
            <v>Ngoại ngữ</v>
          </cell>
          <cell r="P966" t="str">
            <v>KHOA HỌC CƠ BẢN</v>
          </cell>
          <cell r="Q966" t="str">
            <v>CBNN</v>
          </cell>
          <cell r="R966" t="str">
            <v>KHCB</v>
          </cell>
          <cell r="S966" t="str">
            <v>KHCB-CBNN</v>
          </cell>
          <cell r="T966" t="str">
            <v>x</v>
          </cell>
        </row>
        <row r="967">
          <cell r="G967">
            <v>0</v>
          </cell>
          <cell r="H967">
            <v>0</v>
          </cell>
          <cell r="I967">
            <v>0</v>
          </cell>
          <cell r="J967">
            <v>0</v>
          </cell>
          <cell r="K967">
            <v>0</v>
          </cell>
          <cell r="L967">
            <v>0</v>
          </cell>
          <cell r="M967">
            <v>0</v>
          </cell>
          <cell r="N967">
            <v>0</v>
          </cell>
          <cell r="O967">
            <v>0</v>
          </cell>
          <cell r="P967">
            <v>0</v>
          </cell>
          <cell r="Q967">
            <v>0</v>
          </cell>
          <cell r="R967">
            <v>0</v>
          </cell>
          <cell r="S967">
            <v>0</v>
          </cell>
        </row>
        <row r="968">
          <cell r="A968" t="str">
            <v>DC3VB39</v>
          </cell>
          <cell r="G968" t="str">
            <v>Cơ sở hạ tầng Giao thông vận tải</v>
          </cell>
          <cell r="M968" t="str">
            <v>Viết</v>
          </cell>
          <cell r="N968">
            <v>60</v>
          </cell>
          <cell r="O968" t="str">
            <v>Vận tải sắt - bộ</v>
          </cell>
          <cell r="P968" t="str">
            <v>KINH TẾ - VẬN TẢI</v>
          </cell>
          <cell r="Q968" t="str">
            <v>KVSB</v>
          </cell>
          <cell r="R968" t="str">
            <v>KTVT</v>
          </cell>
          <cell r="S968" t="str">
            <v>KTVT-KVSB</v>
          </cell>
        </row>
        <row r="969">
          <cell r="D969" t="str">
            <v>CC3VS68</v>
          </cell>
          <cell r="G969" t="str">
            <v>Vận tải liên vận đường sắt quốc tế</v>
          </cell>
          <cell r="M969" t="str">
            <v>Viết</v>
          </cell>
          <cell r="N969">
            <v>75</v>
          </cell>
          <cell r="O969" t="str">
            <v>Vận tải sắt - bộ</v>
          </cell>
          <cell r="P969" t="str">
            <v>KINH TẾ - VẬN TẢI</v>
          </cell>
          <cell r="Q969" t="str">
            <v>KVSB</v>
          </cell>
          <cell r="R969" t="str">
            <v>KTVT</v>
          </cell>
          <cell r="S969" t="str">
            <v>KTVT-KVSB</v>
          </cell>
          <cell r="BD969" t="str">
            <v>x</v>
          </cell>
        </row>
      </sheetData>
      <sheetData sheetId="4"/>
      <sheetData sheetId="5">
        <row r="1">
          <cell r="A1">
            <v>0</v>
          </cell>
          <cell r="K1">
            <v>0</v>
          </cell>
        </row>
        <row r="2">
          <cell r="A2" t="str">
            <v>DC2KV61-DCK66Đ1</v>
          </cell>
          <cell r="K2">
            <v>60</v>
          </cell>
        </row>
        <row r="3">
          <cell r="A3" t="str">
            <v>DC2KV68-DCK66Đ1</v>
          </cell>
          <cell r="K3">
            <v>60</v>
          </cell>
        </row>
        <row r="4">
          <cell r="A4" t="str">
            <v>DC1LL01-DCK66Đ1</v>
          </cell>
          <cell r="K4">
            <v>178</v>
          </cell>
        </row>
        <row r="5">
          <cell r="A5" t="str">
            <v>DC1LL05-DCK66Đ1</v>
          </cell>
          <cell r="K5">
            <v>119</v>
          </cell>
        </row>
        <row r="6">
          <cell r="A6" t="str">
            <v>DC1CB17-DCK66Đ1</v>
          </cell>
          <cell r="K6">
            <v>60</v>
          </cell>
        </row>
        <row r="7">
          <cell r="A7" t="str">
            <v>DC2KV61-DCK66Đ1</v>
          </cell>
          <cell r="K7">
            <v>59</v>
          </cell>
        </row>
        <row r="8">
          <cell r="A8" t="str">
            <v>DC2KV68-DCK66Đ1</v>
          </cell>
          <cell r="K8">
            <v>59</v>
          </cell>
        </row>
        <row r="9">
          <cell r="A9" t="str">
            <v>DC1CB17-DCK66Đ1</v>
          </cell>
          <cell r="K9">
            <v>59</v>
          </cell>
        </row>
        <row r="10">
          <cell r="A10" t="str">
            <v>DC2KV61-DCK66Đ1</v>
          </cell>
          <cell r="K10">
            <v>59</v>
          </cell>
        </row>
        <row r="11">
          <cell r="A11" t="str">
            <v>DC2KV68-DCK66Đ1</v>
          </cell>
          <cell r="K11">
            <v>59</v>
          </cell>
        </row>
        <row r="12">
          <cell r="A12" t="str">
            <v>DC1LL05-DCK66Đ1</v>
          </cell>
          <cell r="K12">
            <v>119</v>
          </cell>
        </row>
        <row r="13">
          <cell r="A13" t="str">
            <v>DC1CB17-DCK66Đ1</v>
          </cell>
          <cell r="K13">
            <v>59</v>
          </cell>
        </row>
        <row r="14">
          <cell r="A14" t="str">
            <v>DC2KV61-DCK66Đ1</v>
          </cell>
          <cell r="K14">
            <v>60</v>
          </cell>
        </row>
        <row r="15">
          <cell r="A15" t="str">
            <v>DC2KV68-DCK66Đ1</v>
          </cell>
          <cell r="K15">
            <v>60</v>
          </cell>
        </row>
        <row r="16">
          <cell r="A16" t="str">
            <v>DC1LL01-DCK66Đ1</v>
          </cell>
          <cell r="K16">
            <v>184</v>
          </cell>
        </row>
        <row r="17">
          <cell r="A17" t="str">
            <v>DC1CB17-DCK66Đ1</v>
          </cell>
          <cell r="K17">
            <v>60</v>
          </cell>
        </row>
        <row r="18">
          <cell r="A18" t="str">
            <v>DC2KV61-DCK66Đ1</v>
          </cell>
          <cell r="K18">
            <v>60</v>
          </cell>
        </row>
        <row r="19">
          <cell r="A19" t="str">
            <v>DC2KV68-DCK66Đ1</v>
          </cell>
          <cell r="K19">
            <v>60</v>
          </cell>
        </row>
        <row r="20">
          <cell r="A20" t="str">
            <v>DC1LL05-DCK66Đ1</v>
          </cell>
          <cell r="K20">
            <v>119</v>
          </cell>
        </row>
        <row r="21">
          <cell r="A21" t="str">
            <v>DC1CB17-DCK66Đ1</v>
          </cell>
          <cell r="K21">
            <v>60</v>
          </cell>
        </row>
        <row r="22">
          <cell r="A22" t="str">
            <v>DC2KV61-DCK66Đ1</v>
          </cell>
          <cell r="K22">
            <v>59</v>
          </cell>
        </row>
        <row r="23">
          <cell r="A23" t="str">
            <v>DC2KV68-DCK66Đ1</v>
          </cell>
          <cell r="K23">
            <v>59</v>
          </cell>
        </row>
        <row r="24">
          <cell r="A24" t="str">
            <v>DC1CB17-DCK66Đ1</v>
          </cell>
          <cell r="K24">
            <v>59</v>
          </cell>
        </row>
        <row r="25">
          <cell r="A25" t="str">
            <v>DC2KV61-DCK66Đ1</v>
          </cell>
          <cell r="K25">
            <v>51</v>
          </cell>
        </row>
        <row r="26">
          <cell r="A26" t="str">
            <v>DC2KV68-DCK66Đ1</v>
          </cell>
          <cell r="K26">
            <v>51</v>
          </cell>
        </row>
        <row r="27">
          <cell r="A27" t="str">
            <v>DC1LL05-DCK66Đ1</v>
          </cell>
          <cell r="K27">
            <v>51</v>
          </cell>
        </row>
        <row r="28">
          <cell r="A28" t="str">
            <v>DC1CB17-DCK66Đ1</v>
          </cell>
          <cell r="K28">
            <v>51</v>
          </cell>
        </row>
        <row r="29">
          <cell r="A29" t="str">
            <v>z</v>
          </cell>
          <cell r="K29">
            <v>63</v>
          </cell>
        </row>
        <row r="30">
          <cell r="A30" t="str">
            <v>DC1LL01-DCK66Đ1</v>
          </cell>
          <cell r="K30">
            <v>189</v>
          </cell>
        </row>
        <row r="31">
          <cell r="A31" t="str">
            <v>DC1CB11-DCK66Đ1</v>
          </cell>
          <cell r="K31">
            <v>63</v>
          </cell>
        </row>
        <row r="32">
          <cell r="A32" t="str">
            <v>DC2KX36-DCK66Đ1</v>
          </cell>
          <cell r="K32">
            <v>63</v>
          </cell>
        </row>
        <row r="33">
          <cell r="A33" t="str">
            <v>DC2CO15-DCK66Đ1</v>
          </cell>
          <cell r="K33">
            <v>63</v>
          </cell>
        </row>
        <row r="34">
          <cell r="A34" t="str">
            <v>DC2CO24-DCK66Đ1</v>
          </cell>
          <cell r="K34">
            <v>63</v>
          </cell>
        </row>
        <row r="35">
          <cell r="A35" t="str">
            <v>DC1CB11-DCK66Đ1</v>
          </cell>
          <cell r="K35">
            <v>63</v>
          </cell>
        </row>
        <row r="36">
          <cell r="A36" t="str">
            <v>DC2KX36-DCK66Đ1</v>
          </cell>
          <cell r="K36">
            <v>63</v>
          </cell>
        </row>
        <row r="37">
          <cell r="A37" t="str">
            <v>DC2CO15-DCK66Đ1</v>
          </cell>
          <cell r="K37">
            <v>63</v>
          </cell>
        </row>
        <row r="38">
          <cell r="A38" t="str">
            <v>DC2CO24-DCK66Đ1</v>
          </cell>
          <cell r="K38">
            <v>63</v>
          </cell>
        </row>
        <row r="39">
          <cell r="A39" t="str">
            <v>DC1CB11-DCK66Đ1</v>
          </cell>
          <cell r="K39">
            <v>63</v>
          </cell>
        </row>
        <row r="40">
          <cell r="A40" t="str">
            <v>DC2KX36-DCK66Đ1</v>
          </cell>
          <cell r="K40">
            <v>63</v>
          </cell>
        </row>
        <row r="41">
          <cell r="A41" t="str">
            <v>DC2CO15-DCK66Đ1</v>
          </cell>
          <cell r="K41">
            <v>63</v>
          </cell>
        </row>
        <row r="42">
          <cell r="A42" t="str">
            <v>DC2CO24-DCK66Đ1</v>
          </cell>
          <cell r="K42">
            <v>64</v>
          </cell>
        </row>
        <row r="43">
          <cell r="A43" t="str">
            <v>DC1LL01-DCK66Đ1</v>
          </cell>
          <cell r="K43">
            <v>172</v>
          </cell>
        </row>
        <row r="44">
          <cell r="A44" t="str">
            <v>DC1CB11-DCK66Đ1</v>
          </cell>
          <cell r="K44">
            <v>64</v>
          </cell>
        </row>
        <row r="45">
          <cell r="A45" t="str">
            <v>DC2KX36-DCK66Đ1</v>
          </cell>
          <cell r="K45">
            <v>64</v>
          </cell>
        </row>
        <row r="46">
          <cell r="A46" t="str">
            <v>DC2CO15-DCK66Đ1</v>
          </cell>
          <cell r="K46">
            <v>64</v>
          </cell>
        </row>
        <row r="47">
          <cell r="A47" t="str">
            <v>DC1CB26-DCK66Đ1</v>
          </cell>
          <cell r="K47">
            <v>62</v>
          </cell>
        </row>
        <row r="48">
          <cell r="A48" t="str">
            <v>DC1CB11-DCK66Đ1</v>
          </cell>
          <cell r="K48">
            <v>62</v>
          </cell>
        </row>
        <row r="49">
          <cell r="A49" t="str">
            <v>DC1CB21-DCK66Đ1</v>
          </cell>
          <cell r="K49">
            <v>62</v>
          </cell>
        </row>
        <row r="50">
          <cell r="A50" t="str">
            <v>DC2KV61-DCK66Đ1</v>
          </cell>
          <cell r="K50">
            <v>65</v>
          </cell>
        </row>
        <row r="51">
          <cell r="A51" t="str">
            <v>DC2KV68-DCK66Đ1</v>
          </cell>
          <cell r="K51">
            <v>65</v>
          </cell>
        </row>
        <row r="52">
          <cell r="A52" t="str">
            <v>DC1LL01-DCK66Đ1</v>
          </cell>
          <cell r="K52">
            <v>130</v>
          </cell>
        </row>
        <row r="53">
          <cell r="A53" t="str">
            <v>DC1LL05-DCK66Đ1</v>
          </cell>
          <cell r="K53">
            <v>130</v>
          </cell>
        </row>
        <row r="54">
          <cell r="A54" t="str">
            <v>DC1CB17-DCK66Đ1</v>
          </cell>
          <cell r="K54">
            <v>65</v>
          </cell>
        </row>
        <row r="55">
          <cell r="A55" t="str">
            <v>DC2KV61-DCK66Đ1</v>
          </cell>
          <cell r="K55">
            <v>65</v>
          </cell>
        </row>
        <row r="56">
          <cell r="A56" t="str">
            <v>DC2KV68-DCK66Đ1</v>
          </cell>
          <cell r="K56">
            <v>65</v>
          </cell>
        </row>
        <row r="57">
          <cell r="A57" t="str">
            <v>DC1CB17-DCK66Đ1</v>
          </cell>
          <cell r="K57">
            <v>65</v>
          </cell>
        </row>
        <row r="58">
          <cell r="A58" t="str">
            <v>DC1LL05-DCK66</v>
          </cell>
          <cell r="K58">
            <v>115</v>
          </cell>
        </row>
        <row r="59">
          <cell r="A59" t="str">
            <v>DC2CO12-DCK66</v>
          </cell>
          <cell r="K59">
            <v>55</v>
          </cell>
        </row>
        <row r="60">
          <cell r="A60" t="str">
            <v>DC1CB11-DCK66</v>
          </cell>
          <cell r="K60">
            <v>57</v>
          </cell>
        </row>
        <row r="61">
          <cell r="A61" t="str">
            <v>DC1CB21-DCK66</v>
          </cell>
          <cell r="K61">
            <v>55</v>
          </cell>
        </row>
        <row r="62">
          <cell r="A62" t="str">
            <v>DC1CB26-DCK66Đ2</v>
          </cell>
          <cell r="K62">
            <v>55</v>
          </cell>
        </row>
        <row r="63">
          <cell r="A63" t="str">
            <v>DC2CO12-DCK66</v>
          </cell>
          <cell r="K63">
            <v>60</v>
          </cell>
        </row>
        <row r="64">
          <cell r="A64" t="str">
            <v>DC1CB11-DCK66</v>
          </cell>
          <cell r="K64">
            <v>60</v>
          </cell>
        </row>
        <row r="65">
          <cell r="A65" t="str">
            <v>DC1CB21-DCK66</v>
          </cell>
          <cell r="K65">
            <v>60</v>
          </cell>
        </row>
        <row r="66">
          <cell r="A66" t="str">
            <v>DC1CB26-DCK66Đ2</v>
          </cell>
          <cell r="K66">
            <v>60</v>
          </cell>
        </row>
        <row r="67">
          <cell r="A67" t="str">
            <v>DC2CO12-DCK66</v>
          </cell>
          <cell r="K67">
            <v>50</v>
          </cell>
        </row>
        <row r="68">
          <cell r="A68" t="str">
            <v>DC1CB11-DCK66</v>
          </cell>
          <cell r="K68">
            <v>50</v>
          </cell>
        </row>
        <row r="69">
          <cell r="A69" t="str">
            <v>DC1CB21-DCK66</v>
          </cell>
          <cell r="K69">
            <v>50</v>
          </cell>
        </row>
        <row r="70">
          <cell r="A70" t="str">
            <v>DC1LL01-DCK66</v>
          </cell>
          <cell r="K70">
            <v>165</v>
          </cell>
        </row>
        <row r="71">
          <cell r="A71" t="str">
            <v>DC1CB26-DCK66Đ2</v>
          </cell>
          <cell r="K71">
            <v>50</v>
          </cell>
        </row>
        <row r="72">
          <cell r="A72" t="str">
            <v>DC1LL05-DCK66</v>
          </cell>
          <cell r="K72">
            <v>127</v>
          </cell>
        </row>
        <row r="73">
          <cell r="A73" t="str">
            <v>DC2DT41-DCK66Đ2</v>
          </cell>
          <cell r="K73">
            <v>64</v>
          </cell>
        </row>
        <row r="74">
          <cell r="A74" t="str">
            <v>DC1CB11-DCK66</v>
          </cell>
          <cell r="K74">
            <v>64</v>
          </cell>
        </row>
        <row r="75">
          <cell r="A75" t="str">
            <v>DC1LL01-DCK66</v>
          </cell>
          <cell r="K75">
            <v>188</v>
          </cell>
        </row>
        <row r="76">
          <cell r="A76" t="str">
            <v>DC1TT42-DCK66Đ2a</v>
          </cell>
          <cell r="K76">
            <v>65</v>
          </cell>
        </row>
        <row r="77">
          <cell r="A77" t="str">
            <v>DC1CB21-DCK66Đ2</v>
          </cell>
          <cell r="K77">
            <v>64</v>
          </cell>
        </row>
        <row r="78">
          <cell r="A78" t="str">
            <v>DC2DT41-DCK66Đ2</v>
          </cell>
          <cell r="K78">
            <v>63</v>
          </cell>
        </row>
        <row r="79">
          <cell r="A79" t="str">
            <v>DC1CB11-DCK66</v>
          </cell>
          <cell r="K79">
            <v>61</v>
          </cell>
        </row>
        <row r="80">
          <cell r="A80" t="str">
            <v>DC1TT42-DCK66Đ2a</v>
          </cell>
          <cell r="K80">
            <v>61</v>
          </cell>
        </row>
        <row r="81">
          <cell r="A81" t="str">
            <v>DC1CB21-DCK66Đ2</v>
          </cell>
          <cell r="K81">
            <v>61</v>
          </cell>
        </row>
        <row r="82">
          <cell r="A82" t="str">
            <v>DC2DT41-DCK66Đ2</v>
          </cell>
          <cell r="K82">
            <v>63</v>
          </cell>
        </row>
        <row r="83">
          <cell r="A83" t="str">
            <v>DC1CB11-DCK66</v>
          </cell>
          <cell r="K83">
            <v>63</v>
          </cell>
        </row>
        <row r="84">
          <cell r="A84" t="str">
            <v>DC1TT42-DCK66Đ2a</v>
          </cell>
          <cell r="K84">
            <v>63</v>
          </cell>
        </row>
        <row r="85">
          <cell r="A85" t="str">
            <v>DC1CB21-DCK66Đ2</v>
          </cell>
          <cell r="K85">
            <v>63</v>
          </cell>
        </row>
        <row r="86">
          <cell r="A86" t="str">
            <v>DC2CO12-DCK66</v>
          </cell>
          <cell r="K86">
            <v>68</v>
          </cell>
        </row>
        <row r="87">
          <cell r="A87" t="str">
            <v>DC1CB11-DCK66</v>
          </cell>
          <cell r="K87">
            <v>68</v>
          </cell>
        </row>
        <row r="88">
          <cell r="A88" t="str">
            <v>DC1CB21-DCK66</v>
          </cell>
          <cell r="K88">
            <v>68</v>
          </cell>
        </row>
        <row r="89">
          <cell r="A89" t="str">
            <v>DC1CB26-DCK66Đ2</v>
          </cell>
          <cell r="K89">
            <v>68</v>
          </cell>
        </row>
        <row r="90">
          <cell r="A90" t="str">
            <v>DC1LL05-DCK66</v>
          </cell>
          <cell r="K90">
            <v>134</v>
          </cell>
        </row>
        <row r="91">
          <cell r="A91" t="str">
            <v>DC2CO12-DCK66</v>
          </cell>
          <cell r="K91">
            <v>66</v>
          </cell>
        </row>
        <row r="92">
          <cell r="A92" t="str">
            <v>DC1CB11-DCK66</v>
          </cell>
          <cell r="K92">
            <v>66</v>
          </cell>
        </row>
        <row r="93">
          <cell r="A93" t="str">
            <v>DC1CB21-DCK66</v>
          </cell>
          <cell r="K93">
            <v>66</v>
          </cell>
        </row>
        <row r="94">
          <cell r="A94" t="str">
            <v>DC1LL01-DCK66</v>
          </cell>
          <cell r="K94">
            <v>202</v>
          </cell>
        </row>
        <row r="95">
          <cell r="A95" t="str">
            <v>DC1CB26-DCK66Đ2</v>
          </cell>
          <cell r="K95">
            <v>66</v>
          </cell>
        </row>
        <row r="96">
          <cell r="A96" t="str">
            <v>DC1LL05-DCK66</v>
          </cell>
          <cell r="K96">
            <v>118</v>
          </cell>
        </row>
        <row r="97">
          <cell r="A97" t="str">
            <v>DC2CO12-DCK66</v>
          </cell>
          <cell r="K97">
            <v>68</v>
          </cell>
        </row>
        <row r="98">
          <cell r="A98" t="str">
            <v>DC1CB11-DCK66</v>
          </cell>
          <cell r="K98">
            <v>68</v>
          </cell>
        </row>
        <row r="99">
          <cell r="A99" t="str">
            <v>DC1CB21-DCK66</v>
          </cell>
          <cell r="K99">
            <v>68</v>
          </cell>
        </row>
        <row r="100">
          <cell r="A100" t="str">
            <v>DC1CB26-DCK66Đ2</v>
          </cell>
          <cell r="K100">
            <v>68</v>
          </cell>
        </row>
        <row r="101">
          <cell r="A101" t="str">
            <v>DC1LL05-DCK66</v>
          </cell>
          <cell r="K101">
            <v>120</v>
          </cell>
        </row>
        <row r="102">
          <cell r="A102" t="str">
            <v>DC2CO12-DCK66</v>
          </cell>
          <cell r="K102">
            <v>60</v>
          </cell>
        </row>
        <row r="103">
          <cell r="A103" t="str">
            <v>DC1CB11-DCK66</v>
          </cell>
          <cell r="K103">
            <v>60</v>
          </cell>
        </row>
        <row r="104">
          <cell r="A104" t="str">
            <v>DC1CB21-DCK66</v>
          </cell>
          <cell r="K104">
            <v>60</v>
          </cell>
        </row>
        <row r="105">
          <cell r="A105" t="str">
            <v>DC1LL01-DCK66</v>
          </cell>
          <cell r="K105">
            <v>120</v>
          </cell>
        </row>
        <row r="106">
          <cell r="A106" t="str">
            <v>DC1TT42-DCK66Đ2</v>
          </cell>
          <cell r="K106">
            <v>60</v>
          </cell>
        </row>
        <row r="107">
          <cell r="A107" t="str">
            <v>DC2CO12-DCK66</v>
          </cell>
          <cell r="K107">
            <v>60</v>
          </cell>
        </row>
        <row r="108">
          <cell r="A108" t="str">
            <v>DC1CB11-DCK66</v>
          </cell>
          <cell r="K108">
            <v>60</v>
          </cell>
        </row>
        <row r="109">
          <cell r="A109" t="str">
            <v>DC1CB21-DCK66</v>
          </cell>
          <cell r="K109">
            <v>60</v>
          </cell>
        </row>
        <row r="110">
          <cell r="A110" t="str">
            <v>DC1TT42-DCK66Đ2</v>
          </cell>
          <cell r="K110">
            <v>60</v>
          </cell>
        </row>
        <row r="111">
          <cell r="A111" t="str">
            <v>DC1LL05-DCK66</v>
          </cell>
          <cell r="K111">
            <v>117</v>
          </cell>
        </row>
        <row r="112">
          <cell r="A112" t="str">
            <v>DC2CO12-DCK66</v>
          </cell>
          <cell r="K112">
            <v>60</v>
          </cell>
        </row>
        <row r="113">
          <cell r="A113" t="str">
            <v>DC1CB11-DCK66</v>
          </cell>
          <cell r="K113">
            <v>60</v>
          </cell>
        </row>
        <row r="114">
          <cell r="A114" t="str">
            <v>DC1CB21-DCK66</v>
          </cell>
          <cell r="K114">
            <v>60</v>
          </cell>
        </row>
        <row r="115">
          <cell r="A115" t="str">
            <v>DC1TT42-DCK66Đ2</v>
          </cell>
          <cell r="K115">
            <v>60</v>
          </cell>
        </row>
        <row r="116">
          <cell r="A116" t="str">
            <v>DC2CO12-DCK66</v>
          </cell>
          <cell r="K116">
            <v>57</v>
          </cell>
        </row>
        <row r="117">
          <cell r="A117" t="str">
            <v>DC1CB11-DCK66</v>
          </cell>
          <cell r="K117">
            <v>57</v>
          </cell>
        </row>
        <row r="118">
          <cell r="A118" t="str">
            <v>DC1CB21-DCK66</v>
          </cell>
          <cell r="K118">
            <v>57</v>
          </cell>
        </row>
        <row r="119">
          <cell r="A119" t="str">
            <v>DC1TT42-DCK66Đ2</v>
          </cell>
          <cell r="K119">
            <v>57</v>
          </cell>
        </row>
        <row r="120">
          <cell r="A120" t="str">
            <v>DC1LL05-DCK66</v>
          </cell>
          <cell r="K120">
            <v>124</v>
          </cell>
        </row>
        <row r="121">
          <cell r="A121" t="str">
            <v>DC2CO12-DCK66</v>
          </cell>
          <cell r="K121">
            <v>0</v>
          </cell>
        </row>
        <row r="122">
          <cell r="A122" t="str">
            <v>DC1CB11-DCK66</v>
          </cell>
          <cell r="K122">
            <v>0</v>
          </cell>
        </row>
        <row r="123">
          <cell r="A123" t="str">
            <v>DC1CB21-DCK66</v>
          </cell>
          <cell r="K123">
            <v>0</v>
          </cell>
        </row>
        <row r="124">
          <cell r="A124" t="str">
            <v>DC1TT42-DCK66Đ2</v>
          </cell>
          <cell r="K124">
            <v>0</v>
          </cell>
        </row>
        <row r="125">
          <cell r="A125" t="str">
            <v>DC2CO12-DCK66</v>
          </cell>
          <cell r="K125">
            <v>0</v>
          </cell>
        </row>
        <row r="126">
          <cell r="A126" t="str">
            <v>DC1CB11-DCK66</v>
          </cell>
          <cell r="K126">
            <v>0</v>
          </cell>
        </row>
        <row r="127">
          <cell r="A127" t="str">
            <v>DC1CB21-DCK66</v>
          </cell>
          <cell r="K127">
            <v>0</v>
          </cell>
        </row>
        <row r="128">
          <cell r="A128" t="str">
            <v>DC1TT42-DCK66Đ2</v>
          </cell>
          <cell r="K128">
            <v>0</v>
          </cell>
        </row>
        <row r="129">
          <cell r="A129" t="str">
            <v>DC1LL05-DCK66</v>
          </cell>
          <cell r="K129">
            <v>118</v>
          </cell>
        </row>
        <row r="130">
          <cell r="A130" t="str">
            <v>DC1TT43-DCK66Đ3</v>
          </cell>
          <cell r="K130">
            <v>60</v>
          </cell>
        </row>
        <row r="131">
          <cell r="A131" t="str">
            <v>DC1CB11-DCK66</v>
          </cell>
          <cell r="K131">
            <v>59</v>
          </cell>
        </row>
        <row r="132">
          <cell r="A132" t="str">
            <v>DC1LL01-DCK66</v>
          </cell>
          <cell r="K132">
            <v>169</v>
          </cell>
        </row>
        <row r="133">
          <cell r="A133" t="str">
            <v>DC1TT43-DCK66Đ3</v>
          </cell>
          <cell r="K133">
            <v>59</v>
          </cell>
        </row>
        <row r="134">
          <cell r="A134" t="str">
            <v>DC1CB11-DCK66</v>
          </cell>
          <cell r="K134">
            <v>59</v>
          </cell>
        </row>
        <row r="135">
          <cell r="A135" t="str">
            <v>DC1LL05-DCK66</v>
          </cell>
          <cell r="K135">
            <v>102</v>
          </cell>
        </row>
        <row r="136">
          <cell r="A136" t="str">
            <v>DC1TT43-DCK66Đ3</v>
          </cell>
          <cell r="K136">
            <v>51</v>
          </cell>
        </row>
        <row r="137">
          <cell r="A137" t="str">
            <v>DC1CB11-DCK66</v>
          </cell>
          <cell r="K137">
            <v>51</v>
          </cell>
        </row>
        <row r="138">
          <cell r="A138" t="str">
            <v>DC2CO12-DCK66</v>
          </cell>
          <cell r="K138">
            <v>62</v>
          </cell>
        </row>
        <row r="139">
          <cell r="A139" t="str">
            <v>DC1CB11-DCK66</v>
          </cell>
          <cell r="K139">
            <v>61</v>
          </cell>
        </row>
        <row r="140">
          <cell r="A140" t="str">
            <v>DC1CB21-DCK66</v>
          </cell>
          <cell r="K140">
            <v>61</v>
          </cell>
        </row>
        <row r="141">
          <cell r="A141" t="str">
            <v>DC1LL01-DCK66</v>
          </cell>
          <cell r="K141">
            <v>181</v>
          </cell>
        </row>
        <row r="142">
          <cell r="A142" t="str">
            <v>DC1TT42-DCK66Đ2</v>
          </cell>
          <cell r="K142">
            <v>61</v>
          </cell>
        </row>
        <row r="143">
          <cell r="A143" t="str">
            <v>DC1CB17-DCK66</v>
          </cell>
          <cell r="K143">
            <v>60</v>
          </cell>
        </row>
        <row r="144">
          <cell r="A144" t="str">
            <v>DC2CB94-DCK66Đ3</v>
          </cell>
          <cell r="K144">
            <v>60</v>
          </cell>
        </row>
        <row r="145">
          <cell r="A145" t="str">
            <v>DC2KV61-DCK66Đ3</v>
          </cell>
          <cell r="K145">
            <v>60</v>
          </cell>
        </row>
        <row r="146">
          <cell r="A146" t="str">
            <v>DC2KV71-DCK66Đ3</v>
          </cell>
          <cell r="K146">
            <v>60</v>
          </cell>
        </row>
        <row r="147">
          <cell r="A147" t="str">
            <v>DC1CB99-DCK66Đ3</v>
          </cell>
          <cell r="K147">
            <v>60</v>
          </cell>
        </row>
        <row r="148">
          <cell r="A148" t="str">
            <v>DC1CB85-DCK66Đ3</v>
          </cell>
          <cell r="K148">
            <v>60</v>
          </cell>
        </row>
        <row r="149">
          <cell r="A149" t="str">
            <v>DC1LL01-DCK66</v>
          </cell>
          <cell r="K149">
            <v>180</v>
          </cell>
        </row>
        <row r="150">
          <cell r="A150" t="str">
            <v>DC1CB17-DCK66</v>
          </cell>
          <cell r="K150">
            <v>60</v>
          </cell>
        </row>
        <row r="151">
          <cell r="A151" t="str">
            <v>DC2CB94-DCK66Đ3</v>
          </cell>
          <cell r="K151">
            <v>60</v>
          </cell>
        </row>
        <row r="152">
          <cell r="A152" t="str">
            <v>DC2KV61-DCK66Đ3</v>
          </cell>
          <cell r="K152">
            <v>60</v>
          </cell>
        </row>
        <row r="153">
          <cell r="A153" t="str">
            <v>DC2KV71-DCK66Đ3</v>
          </cell>
          <cell r="K153">
            <v>60</v>
          </cell>
        </row>
        <row r="154">
          <cell r="A154" t="str">
            <v>DC1CB99-DCK66Đ3</v>
          </cell>
          <cell r="K154">
            <v>60</v>
          </cell>
        </row>
        <row r="155">
          <cell r="A155" t="str">
            <v>DC1CB85-DCK66Đ3</v>
          </cell>
          <cell r="K155">
            <v>60</v>
          </cell>
        </row>
        <row r="156">
          <cell r="A156" t="str">
            <v>DC1CB17-DCK66</v>
          </cell>
          <cell r="K156">
            <v>60</v>
          </cell>
        </row>
        <row r="157">
          <cell r="A157" t="str">
            <v>DC2CB94-DCK66Đ3</v>
          </cell>
          <cell r="K157">
            <v>60</v>
          </cell>
        </row>
        <row r="158">
          <cell r="A158" t="str">
            <v>DC2KV61-DCK66Đ3</v>
          </cell>
          <cell r="K158">
            <v>60</v>
          </cell>
        </row>
        <row r="159">
          <cell r="A159" t="str">
            <v>DC2KV71-DCK66Đ3</v>
          </cell>
          <cell r="K159">
            <v>60</v>
          </cell>
        </row>
        <row r="160">
          <cell r="A160" t="str">
            <v>DC1CB99-DCK66Đ3</v>
          </cell>
          <cell r="K160">
            <v>60</v>
          </cell>
        </row>
        <row r="161">
          <cell r="A161" t="str">
            <v>DC1CB85-DCK66Đ3</v>
          </cell>
          <cell r="K161">
            <v>60</v>
          </cell>
        </row>
        <row r="162">
          <cell r="A162" t="str">
            <v>DC1CB17-DCK66</v>
          </cell>
          <cell r="K162">
            <v>51</v>
          </cell>
        </row>
        <row r="163">
          <cell r="A163" t="str">
            <v>DC2CB94-DCK66Đ3</v>
          </cell>
          <cell r="K163">
            <v>51</v>
          </cell>
        </row>
        <row r="164">
          <cell r="A164" t="str">
            <v>DC2KV61-DCK66Đ3</v>
          </cell>
          <cell r="K164">
            <v>51</v>
          </cell>
        </row>
        <row r="165">
          <cell r="A165" t="str">
            <v>DC2KV71-DCK66Đ3</v>
          </cell>
          <cell r="K165">
            <v>51</v>
          </cell>
        </row>
        <row r="166">
          <cell r="A166" t="str">
            <v>DC1CB99-DCK66Đ3</v>
          </cell>
          <cell r="K166">
            <v>51</v>
          </cell>
        </row>
        <row r="167">
          <cell r="A167" t="str">
            <v>DC1CB85-DCK66Đ3</v>
          </cell>
          <cell r="K167">
            <v>51</v>
          </cell>
        </row>
        <row r="168">
          <cell r="A168" t="str">
            <v>DC1LL01-DCK66</v>
          </cell>
          <cell r="K168">
            <v>136</v>
          </cell>
        </row>
        <row r="169">
          <cell r="A169" t="str">
            <v>DC1LL05-DCK66</v>
          </cell>
          <cell r="K169">
            <v>109</v>
          </cell>
        </row>
        <row r="170">
          <cell r="A170" t="str">
            <v>DC1TT43-DCK66Đ3</v>
          </cell>
          <cell r="K170">
            <v>53</v>
          </cell>
        </row>
        <row r="171">
          <cell r="A171" t="str">
            <v>DC1CB11-DCK66</v>
          </cell>
          <cell r="K171">
            <v>52</v>
          </cell>
        </row>
        <row r="172">
          <cell r="A172" t="str">
            <v>DC1LL01-DCK66</v>
          </cell>
          <cell r="K172">
            <v>160</v>
          </cell>
        </row>
        <row r="173">
          <cell r="A173" t="str">
            <v>DC1TT43-DCK66Đ3</v>
          </cell>
          <cell r="K173">
            <v>57</v>
          </cell>
        </row>
        <row r="174">
          <cell r="A174" t="str">
            <v>DC1CB11-DCK66</v>
          </cell>
          <cell r="K174">
            <v>57</v>
          </cell>
        </row>
        <row r="175">
          <cell r="A175" t="str">
            <v>DC1TT43-DCK66Đ3</v>
          </cell>
          <cell r="K175">
            <v>51</v>
          </cell>
        </row>
        <row r="176">
          <cell r="A176" t="str">
            <v>DC1CB11-DCK66</v>
          </cell>
          <cell r="K176">
            <v>51</v>
          </cell>
        </row>
        <row r="177">
          <cell r="A177" t="str">
            <v>DC1CB90-DCK66Đ3</v>
          </cell>
          <cell r="K177">
            <v>87</v>
          </cell>
        </row>
        <row r="178">
          <cell r="A178" t="str">
            <v>DC2VB32-DCK66Đ3</v>
          </cell>
          <cell r="K178">
            <v>74</v>
          </cell>
        </row>
        <row r="179">
          <cell r="A179" t="str">
            <v>DC1CB11-DCK66</v>
          </cell>
          <cell r="K179">
            <v>0</v>
          </cell>
        </row>
        <row r="180">
          <cell r="A180" t="str">
            <v>DC2CO16-DCK66Đ3</v>
          </cell>
          <cell r="K180">
            <v>0</v>
          </cell>
        </row>
        <row r="181">
          <cell r="A181" t="str">
            <v>DC2CO24-DCK66Đ3</v>
          </cell>
          <cell r="K181">
            <v>0</v>
          </cell>
        </row>
        <row r="182">
          <cell r="A182" t="str">
            <v>DC2VL21-DCK66Đ3</v>
          </cell>
          <cell r="K182">
            <v>55</v>
          </cell>
        </row>
        <row r="183">
          <cell r="A183" t="str">
            <v>DC1LL05-DCK66</v>
          </cell>
          <cell r="K183">
            <v>110</v>
          </cell>
        </row>
        <row r="184">
          <cell r="A184" t="str">
            <v>DC1CB90-DCK66Đ3</v>
          </cell>
          <cell r="K184">
            <v>55</v>
          </cell>
        </row>
        <row r="185">
          <cell r="A185" t="str">
            <v>DC2VB32-DCK66Đ3</v>
          </cell>
          <cell r="K185">
            <v>55</v>
          </cell>
        </row>
        <row r="186">
          <cell r="A186" t="str">
            <v>DC1CB11-DCK66</v>
          </cell>
          <cell r="K186">
            <v>55</v>
          </cell>
        </row>
        <row r="187">
          <cell r="A187" t="str">
            <v>DC1LL01-DCK66</v>
          </cell>
          <cell r="K187">
            <v>110</v>
          </cell>
        </row>
        <row r="188">
          <cell r="A188" t="str">
            <v>DC1TT42-DCK66Đ3</v>
          </cell>
          <cell r="K188">
            <v>55</v>
          </cell>
        </row>
        <row r="189">
          <cell r="A189" t="str">
            <v>DC2VL21-DCK66Đ3</v>
          </cell>
          <cell r="K189">
            <v>55</v>
          </cell>
        </row>
        <row r="190">
          <cell r="A190" t="str">
            <v>DC1CB90-DCK66Đ3</v>
          </cell>
          <cell r="K190">
            <v>55</v>
          </cell>
        </row>
        <row r="191">
          <cell r="A191" t="str">
            <v>DC2VB32-DCK66Đ3</v>
          </cell>
          <cell r="K191">
            <v>55</v>
          </cell>
        </row>
        <row r="192">
          <cell r="A192" t="str">
            <v>DC1CB11-DCK66</v>
          </cell>
          <cell r="K192">
            <v>55</v>
          </cell>
        </row>
        <row r="193">
          <cell r="A193" t="str">
            <v>DC1TT42-DCK66Đ3</v>
          </cell>
          <cell r="K193">
            <v>55</v>
          </cell>
        </row>
        <row r="194">
          <cell r="A194" t="str">
            <v>DC1CB90-DCK66Đ3</v>
          </cell>
          <cell r="K194">
            <v>0</v>
          </cell>
        </row>
        <row r="195">
          <cell r="A195" t="str">
            <v>DC2VS38-DCK66Đ3</v>
          </cell>
          <cell r="K195">
            <v>13</v>
          </cell>
        </row>
        <row r="196">
          <cell r="A196" t="str">
            <v>DC1CB11-DCK66</v>
          </cell>
          <cell r="K196">
            <v>87</v>
          </cell>
        </row>
        <row r="197">
          <cell r="A197" t="str">
            <v>DC2CO16-DCK66Đ3</v>
          </cell>
          <cell r="K197">
            <v>87</v>
          </cell>
        </row>
        <row r="198">
          <cell r="A198" t="str">
            <v>DC2CO24-DCK66Đ3</v>
          </cell>
          <cell r="K198">
            <v>87</v>
          </cell>
        </row>
        <row r="199">
          <cell r="A199" t="str">
            <v>DC1TT42-DCK66Đ3</v>
          </cell>
          <cell r="K199">
            <v>87</v>
          </cell>
        </row>
        <row r="200">
          <cell r="A200" t="str">
            <v>DC1CB21-DCK66Đ3a</v>
          </cell>
          <cell r="K200">
            <v>59</v>
          </cell>
        </row>
        <row r="201">
          <cell r="A201" t="str">
            <v>DC1CB21-DCK66Đ3a</v>
          </cell>
          <cell r="K201">
            <v>59</v>
          </cell>
        </row>
        <row r="202">
          <cell r="A202" t="str">
            <v>DC1CB21-DCK66Đ3a</v>
          </cell>
          <cell r="K202">
            <v>52</v>
          </cell>
        </row>
        <row r="203">
          <cell r="A203" t="str">
            <v>DC1CB21-DCK66Đ3a</v>
          </cell>
          <cell r="K203">
            <v>52</v>
          </cell>
        </row>
        <row r="204">
          <cell r="A204" t="str">
            <v>DC1CB21-DCK66Đ3a</v>
          </cell>
          <cell r="K204">
            <v>58</v>
          </cell>
        </row>
        <row r="205">
          <cell r="A205" t="str">
            <v>DC1CB21-DCK66Đ3a</v>
          </cell>
          <cell r="K205">
            <v>51</v>
          </cell>
        </row>
        <row r="206">
          <cell r="A206" t="str">
            <v>DC1CB11-DCK66Đ4</v>
          </cell>
          <cell r="K206">
            <v>60</v>
          </cell>
        </row>
        <row r="207">
          <cell r="A207" t="str">
            <v>DC1CB21-DCK66Đ4</v>
          </cell>
          <cell r="K207">
            <v>60</v>
          </cell>
        </row>
        <row r="208">
          <cell r="A208" t="str">
            <v>DC1LL01-DCK66Đ4</v>
          </cell>
          <cell r="K208">
            <v>150</v>
          </cell>
        </row>
        <row r="209">
          <cell r="A209" t="str">
            <v>DC1CB26-DCK66Đ4</v>
          </cell>
          <cell r="K209">
            <v>60</v>
          </cell>
        </row>
        <row r="210">
          <cell r="A210" t="str">
            <v>DC1CB11-DCK66Đ4</v>
          </cell>
          <cell r="K210">
            <v>59</v>
          </cell>
        </row>
        <row r="211">
          <cell r="A211" t="str">
            <v>DC1CB21-DCK66Đ4</v>
          </cell>
          <cell r="K211">
            <v>59</v>
          </cell>
        </row>
        <row r="212">
          <cell r="A212" t="str">
            <v>DC1LL01-DCK66Đ4</v>
          </cell>
          <cell r="K212">
            <v>0</v>
          </cell>
        </row>
        <row r="213">
          <cell r="A213" t="str">
            <v>DC1CB26-DCK66Đ4</v>
          </cell>
          <cell r="K213">
            <v>59</v>
          </cell>
        </row>
        <row r="214">
          <cell r="A214" t="str">
            <v>DC1CB11-DCK66Đ4</v>
          </cell>
          <cell r="K214">
            <v>31</v>
          </cell>
        </row>
        <row r="215">
          <cell r="A215" t="str">
            <v>DC1CB21-DCK66Đ4</v>
          </cell>
          <cell r="K215">
            <v>31</v>
          </cell>
        </row>
        <row r="216">
          <cell r="A216" t="str">
            <v>DC1LL01-DCK66Đ4</v>
          </cell>
          <cell r="K216">
            <v>0</v>
          </cell>
        </row>
        <row r="217">
          <cell r="A217" t="str">
            <v>DC1TT42-DCK66Đ4</v>
          </cell>
          <cell r="K217">
            <v>31</v>
          </cell>
        </row>
        <row r="218">
          <cell r="A218" t="str">
            <v>DC1CB11-DCK66Đ4</v>
          </cell>
          <cell r="K218">
            <v>59</v>
          </cell>
        </row>
        <row r="219">
          <cell r="A219" t="str">
            <v>DC1CB21-DCK66Đ4</v>
          </cell>
          <cell r="K219">
            <v>59</v>
          </cell>
        </row>
        <row r="220">
          <cell r="A220" t="str">
            <v>DC1LL01-DCK66Đ4</v>
          </cell>
          <cell r="K220">
            <v>178</v>
          </cell>
        </row>
        <row r="221">
          <cell r="A221" t="str">
            <v>DC1TT42-DCK66Đ4</v>
          </cell>
          <cell r="K221">
            <v>59</v>
          </cell>
        </row>
        <row r="222">
          <cell r="A222" t="str">
            <v>DC1CB11-DCK66Đ4</v>
          </cell>
          <cell r="K222">
            <v>60</v>
          </cell>
        </row>
        <row r="223">
          <cell r="A223" t="str">
            <v>DC1CB21-DCK66Đ4</v>
          </cell>
          <cell r="K223">
            <v>60</v>
          </cell>
        </row>
        <row r="224">
          <cell r="A224" t="str">
            <v>DC1LL01-DCK66Đ4</v>
          </cell>
          <cell r="K224">
            <v>0</v>
          </cell>
        </row>
        <row r="225">
          <cell r="A225" t="str">
            <v>DC1TT42-DCK66Đ4</v>
          </cell>
          <cell r="K225">
            <v>60</v>
          </cell>
        </row>
        <row r="226">
          <cell r="A226" t="str">
            <v>DC1CB11-DCK66Đ4</v>
          </cell>
          <cell r="K226">
            <v>59</v>
          </cell>
        </row>
        <row r="227">
          <cell r="A227" t="str">
            <v>DC1CB21-DCK66Đ4</v>
          </cell>
          <cell r="K227">
            <v>59</v>
          </cell>
        </row>
        <row r="228">
          <cell r="A228" t="str">
            <v>DC1LL01-DCK66Đ4</v>
          </cell>
          <cell r="K228">
            <v>0</v>
          </cell>
        </row>
        <row r="229">
          <cell r="A229" t="str">
            <v>DC1TT42-DCK66Đ4</v>
          </cell>
          <cell r="K229">
            <v>59</v>
          </cell>
        </row>
        <row r="230">
          <cell r="A230" t="str">
            <v>DC1CB11-DCK66Đ4</v>
          </cell>
          <cell r="K230">
            <v>59</v>
          </cell>
        </row>
        <row r="231">
          <cell r="A231" t="str">
            <v>DC1CB21-DCK66Đ4</v>
          </cell>
          <cell r="K231">
            <v>59</v>
          </cell>
        </row>
        <row r="232">
          <cell r="A232" t="str">
            <v>DC1LL01-DCK66Đ4</v>
          </cell>
          <cell r="K232">
            <v>153</v>
          </cell>
        </row>
        <row r="233">
          <cell r="A233" t="str">
            <v>DC1TT42-DCK66Đ4</v>
          </cell>
          <cell r="K233">
            <v>59</v>
          </cell>
        </row>
        <row r="234">
          <cell r="A234" t="str">
            <v>DC1CB11-DCK66Đ4</v>
          </cell>
          <cell r="K234">
            <v>34</v>
          </cell>
        </row>
        <row r="235">
          <cell r="A235" t="str">
            <v>DC1CB21-DCK66Đ4</v>
          </cell>
          <cell r="K235">
            <v>34</v>
          </cell>
        </row>
        <row r="236">
          <cell r="A236" t="str">
            <v>DC1LL01-DCK66Đ4</v>
          </cell>
          <cell r="K236">
            <v>0</v>
          </cell>
        </row>
        <row r="237">
          <cell r="A237" t="str">
            <v>DC1TT42-DCK66Đ4</v>
          </cell>
          <cell r="K237">
            <v>34</v>
          </cell>
        </row>
        <row r="238">
          <cell r="A238" t="str">
            <v>DC1TE01-DCK66Đ4</v>
          </cell>
          <cell r="K238">
            <v>0</v>
          </cell>
        </row>
        <row r="239">
          <cell r="A239" t="str">
            <v>DC1CB11-DCK66Đ4</v>
          </cell>
          <cell r="K239">
            <v>0</v>
          </cell>
        </row>
        <row r="240">
          <cell r="A240" t="str">
            <v>DC1CB21-DCK66Đ4</v>
          </cell>
          <cell r="K240">
            <v>0</v>
          </cell>
        </row>
        <row r="241">
          <cell r="A241" t="str">
            <v>DC1LL01-DCK66Đ4</v>
          </cell>
          <cell r="K241">
            <v>0</v>
          </cell>
        </row>
        <row r="242">
          <cell r="A242" t="str">
            <v>DC1CB11-DCK66Đ4</v>
          </cell>
          <cell r="K242">
            <v>60</v>
          </cell>
        </row>
        <row r="243">
          <cell r="A243" t="str">
            <v>DC1CB21-DCK66Đ4</v>
          </cell>
          <cell r="K243">
            <v>60</v>
          </cell>
        </row>
        <row r="244">
          <cell r="A244" t="str">
            <v>DC1LL01-DCK66Đ4</v>
          </cell>
          <cell r="K244">
            <v>0</v>
          </cell>
        </row>
        <row r="245">
          <cell r="A245" t="str">
            <v>DC1TT42-DCK66Đ4</v>
          </cell>
          <cell r="K245">
            <v>60</v>
          </cell>
        </row>
        <row r="246">
          <cell r="A246" t="str">
            <v>DC1CB11-DCK66Đ4</v>
          </cell>
          <cell r="K246">
            <v>73</v>
          </cell>
        </row>
        <row r="247">
          <cell r="A247" t="str">
            <v>DC1CB21-DCK66Đ4</v>
          </cell>
          <cell r="K247">
            <v>73</v>
          </cell>
        </row>
        <row r="248">
          <cell r="A248" t="str">
            <v>DC1LL01-DCK66Đ4</v>
          </cell>
          <cell r="K248">
            <v>144</v>
          </cell>
        </row>
        <row r="249">
          <cell r="A249" t="str">
            <v>DC1CB26-DCK66Đ4</v>
          </cell>
          <cell r="K249">
            <v>73</v>
          </cell>
        </row>
        <row r="250">
          <cell r="A250" t="str">
            <v>DC1CB11-DCK66Đ4</v>
          </cell>
          <cell r="K250">
            <v>71</v>
          </cell>
        </row>
        <row r="251">
          <cell r="A251" t="str">
            <v>DC1CB21-DCK66Đ4</v>
          </cell>
          <cell r="K251">
            <v>71</v>
          </cell>
        </row>
        <row r="252">
          <cell r="A252" t="str">
            <v>DC1LL01-DCK66Đ4</v>
          </cell>
          <cell r="K252">
            <v>0</v>
          </cell>
        </row>
        <row r="253">
          <cell r="A253" t="str">
            <v>DC1CB26-DCK66Đ4</v>
          </cell>
          <cell r="K253">
            <v>71</v>
          </cell>
        </row>
        <row r="254">
          <cell r="A254" t="str">
            <v>DC1CB11-DCK66Đ4</v>
          </cell>
          <cell r="K254">
            <v>0</v>
          </cell>
        </row>
        <row r="255">
          <cell r="A255" t="str">
            <v>DC1CB21-DCK66Đ4</v>
          </cell>
          <cell r="K255">
            <v>0</v>
          </cell>
        </row>
        <row r="256">
          <cell r="A256" t="str">
            <v>DC1LL01-DCK66Đ4</v>
          </cell>
          <cell r="K256">
            <v>0</v>
          </cell>
        </row>
        <row r="257">
          <cell r="A257" t="str">
            <v>DC1CB26-DCK66Đ4</v>
          </cell>
          <cell r="K257">
            <v>0</v>
          </cell>
        </row>
        <row r="258">
          <cell r="A258" t="str">
            <v>DC1CB11-DCK66Đ4</v>
          </cell>
          <cell r="K258">
            <v>60</v>
          </cell>
        </row>
        <row r="259">
          <cell r="A259" t="str">
            <v>DC1CB21-DCK66Đ4</v>
          </cell>
          <cell r="K259">
            <v>60</v>
          </cell>
        </row>
        <row r="260">
          <cell r="A260" t="str">
            <v>DC1LL01-DCK66Đ4</v>
          </cell>
          <cell r="K260">
            <v>160</v>
          </cell>
        </row>
        <row r="261">
          <cell r="A261" t="str">
            <v>DC1CB26-DCK66Đ4</v>
          </cell>
          <cell r="K261">
            <v>60</v>
          </cell>
        </row>
        <row r="262">
          <cell r="A262" t="str">
            <v>DC1CB11-DCK66Đ4</v>
          </cell>
          <cell r="K262">
            <v>59</v>
          </cell>
        </row>
        <row r="263">
          <cell r="A263" t="str">
            <v>DC1CB21-DCK66Đ4</v>
          </cell>
          <cell r="K263">
            <v>59</v>
          </cell>
        </row>
        <row r="264">
          <cell r="A264" t="str">
            <v>DC1LL01-DCK66Đ4</v>
          </cell>
          <cell r="K264">
            <v>0</v>
          </cell>
        </row>
        <row r="265">
          <cell r="A265" t="str">
            <v>DC1CB26-DCK66Đ4</v>
          </cell>
          <cell r="K265">
            <v>59</v>
          </cell>
        </row>
        <row r="266">
          <cell r="A266" t="str">
            <v>DC1CB11-DCK66Đ4</v>
          </cell>
          <cell r="K266">
            <v>41</v>
          </cell>
        </row>
        <row r="267">
          <cell r="A267" t="str">
            <v>DC1CB21-DCK66Đ4</v>
          </cell>
          <cell r="K267">
            <v>41</v>
          </cell>
        </row>
        <row r="268">
          <cell r="A268" t="str">
            <v>DC1LL01-DCK66Đ4</v>
          </cell>
          <cell r="K268">
            <v>0</v>
          </cell>
        </row>
        <row r="269">
          <cell r="A269" t="str">
            <v>DC1CB26-DCK66Đ4</v>
          </cell>
          <cell r="K269">
            <v>41</v>
          </cell>
        </row>
        <row r="270">
          <cell r="A270" t="str">
            <v>CC1CB94-CCK66</v>
          </cell>
          <cell r="K270">
            <v>41</v>
          </cell>
        </row>
        <row r="271">
          <cell r="A271" t="str">
            <v>CC2CO22-CCK66</v>
          </cell>
          <cell r="K271">
            <v>41</v>
          </cell>
        </row>
        <row r="272">
          <cell r="A272" t="str">
            <v>CC2CO21-CCK66</v>
          </cell>
          <cell r="K272">
            <v>75</v>
          </cell>
        </row>
        <row r="273">
          <cell r="A273" t="str">
            <v>CC2CO21-CCK66</v>
          </cell>
          <cell r="K273">
            <v>0</v>
          </cell>
        </row>
        <row r="274">
          <cell r="A274" t="str">
            <v>CC2CO24-CCK66</v>
          </cell>
          <cell r="K274">
            <v>15</v>
          </cell>
        </row>
        <row r="275">
          <cell r="A275" t="str">
            <v>CC2CO11-CCK66</v>
          </cell>
          <cell r="K275">
            <v>61</v>
          </cell>
        </row>
        <row r="276">
          <cell r="A276" t="str">
            <v>CC2CO11-CCK66</v>
          </cell>
          <cell r="K276">
            <v>14</v>
          </cell>
        </row>
        <row r="277">
          <cell r="A277" t="str">
            <v>CC1CB26-CCK66</v>
          </cell>
          <cell r="K277">
            <v>75</v>
          </cell>
        </row>
        <row r="278">
          <cell r="A278" t="str">
            <v>CC1CB26-CCK66</v>
          </cell>
          <cell r="K278">
            <v>0</v>
          </cell>
        </row>
        <row r="279">
          <cell r="A279" t="str">
            <v>CC1CB26-CCK66</v>
          </cell>
          <cell r="K279">
            <v>41</v>
          </cell>
        </row>
        <row r="280">
          <cell r="A280" t="str">
            <v>CC2KV61-CCK66</v>
          </cell>
          <cell r="K280">
            <v>36</v>
          </cell>
        </row>
        <row r="281">
          <cell r="A281" t="str">
            <v>CC2KV68-CCK66</v>
          </cell>
          <cell r="K281">
            <v>36</v>
          </cell>
        </row>
        <row r="282">
          <cell r="A282" t="str">
            <v>CC1LL01-CCK66</v>
          </cell>
          <cell r="K282">
            <v>51</v>
          </cell>
        </row>
        <row r="283">
          <cell r="A283" t="str">
            <v>CC1LL01-CCK66</v>
          </cell>
          <cell r="K283">
            <v>75</v>
          </cell>
        </row>
        <row r="284">
          <cell r="A284" t="str">
            <v>CC1LL01-CCK66</v>
          </cell>
          <cell r="K284">
            <v>0</v>
          </cell>
        </row>
        <row r="285">
          <cell r="A285" t="str">
            <v>CC1LL01-CCK66</v>
          </cell>
          <cell r="K285">
            <v>42</v>
          </cell>
        </row>
        <row r="286">
          <cell r="A286" t="str">
            <v>CC1LL01-CCK66</v>
          </cell>
          <cell r="K286">
            <v>41</v>
          </cell>
        </row>
        <row r="287">
          <cell r="A287" t="str">
            <v>CC1LL05-CCK66</v>
          </cell>
          <cell r="K287">
            <v>51</v>
          </cell>
        </row>
        <row r="288">
          <cell r="A288" t="str">
            <v>CC1LL05-CCK66</v>
          </cell>
          <cell r="K288">
            <v>75</v>
          </cell>
        </row>
        <row r="289">
          <cell r="A289" t="str">
            <v>CC1LL05-CCK66</v>
          </cell>
          <cell r="K289">
            <v>0</v>
          </cell>
        </row>
        <row r="290">
          <cell r="A290" t="str">
            <v>CC1LL05-CCK66</v>
          </cell>
          <cell r="K290">
            <v>42</v>
          </cell>
        </row>
        <row r="291">
          <cell r="A291" t="str">
            <v>CC1LL05-CCK66</v>
          </cell>
          <cell r="K291">
            <v>41</v>
          </cell>
        </row>
        <row r="292">
          <cell r="A292" t="str">
            <v>CC1TT42-CCK66</v>
          </cell>
          <cell r="K292">
            <v>51</v>
          </cell>
        </row>
        <row r="293">
          <cell r="A293" t="str">
            <v>CC1TT44-CCK66</v>
          </cell>
          <cell r="K293">
            <v>42</v>
          </cell>
        </row>
        <row r="294">
          <cell r="A294" t="str">
            <v>CC2TH43-CCK66</v>
          </cell>
          <cell r="K294">
            <v>42</v>
          </cell>
        </row>
        <row r="295">
          <cell r="A295" t="str">
            <v>CC1CB17-CCK66</v>
          </cell>
          <cell r="K295">
            <v>36</v>
          </cell>
        </row>
        <row r="296">
          <cell r="A296" t="str">
            <v>CC1CB11-CCK66</v>
          </cell>
          <cell r="K296">
            <v>15</v>
          </cell>
        </row>
        <row r="297">
          <cell r="A297" t="str">
            <v>CC1CB11-CCK66</v>
          </cell>
          <cell r="K297">
            <v>42</v>
          </cell>
        </row>
        <row r="298">
          <cell r="A298" t="str">
            <v>CC1CB11-CCK66</v>
          </cell>
          <cell r="K298">
            <v>75</v>
          </cell>
        </row>
        <row r="299">
          <cell r="A299" t="str">
            <v>CC1CB11-CCK66</v>
          </cell>
          <cell r="K299">
            <v>0</v>
          </cell>
        </row>
        <row r="300">
          <cell r="A300" t="str">
            <v>CC1CB11-CCK66</v>
          </cell>
          <cell r="K300">
            <v>41</v>
          </cell>
        </row>
        <row r="301">
          <cell r="A301" t="str">
            <v>CC1CB21-CCK66</v>
          </cell>
          <cell r="K301">
            <v>43</v>
          </cell>
        </row>
        <row r="302">
          <cell r="A302" t="str">
            <v>CC1CB21-CCK66</v>
          </cell>
          <cell r="K302">
            <v>75</v>
          </cell>
        </row>
        <row r="303">
          <cell r="A303" t="str">
            <v>CC1CB21-CCK66</v>
          </cell>
          <cell r="K303">
            <v>0</v>
          </cell>
        </row>
        <row r="304">
          <cell r="A304" t="str">
            <v>CC1CB21-CCK66</v>
          </cell>
          <cell r="K304">
            <v>41</v>
          </cell>
        </row>
        <row r="305">
          <cell r="A305" t="str">
            <v>CC2CO15-CCK66</v>
          </cell>
          <cell r="K305">
            <v>15</v>
          </cell>
        </row>
        <row r="306">
          <cell r="A306" t="str">
            <v>CC2CO14-CCK66</v>
          </cell>
          <cell r="K306">
            <v>43</v>
          </cell>
        </row>
        <row r="307">
          <cell r="A307" t="e">
            <v>#VALUE!</v>
          </cell>
          <cell r="K307">
            <v>0</v>
          </cell>
        </row>
        <row r="308">
          <cell r="A308" t="e">
            <v>#VALUE!</v>
          </cell>
          <cell r="K308">
            <v>0</v>
          </cell>
        </row>
        <row r="309">
          <cell r="A309" t="e">
            <v>#VALUE!</v>
          </cell>
          <cell r="K309">
            <v>0</v>
          </cell>
        </row>
        <row r="310">
          <cell r="A310" t="e">
            <v>#VALUE!</v>
          </cell>
          <cell r="K310">
            <v>0</v>
          </cell>
        </row>
        <row r="311">
          <cell r="A311" t="e">
            <v>#VALUE!</v>
          </cell>
          <cell r="K311">
            <v>0</v>
          </cell>
        </row>
        <row r="312">
          <cell r="A312" t="e">
            <v>#VALUE!</v>
          </cell>
          <cell r="K312">
            <v>0</v>
          </cell>
        </row>
        <row r="313">
          <cell r="A313" t="e">
            <v>#VALUE!</v>
          </cell>
          <cell r="K313">
            <v>0</v>
          </cell>
        </row>
        <row r="314">
          <cell r="A314" t="e">
            <v>#VALUE!</v>
          </cell>
          <cell r="K314">
            <v>0</v>
          </cell>
        </row>
        <row r="315">
          <cell r="A315" t="e">
            <v>#VALUE!</v>
          </cell>
          <cell r="K315">
            <v>0</v>
          </cell>
        </row>
        <row r="316">
          <cell r="A316" t="e">
            <v>#VALUE!</v>
          </cell>
          <cell r="K316">
            <v>0</v>
          </cell>
        </row>
        <row r="317">
          <cell r="A317" t="e">
            <v>#VALUE!</v>
          </cell>
          <cell r="K317">
            <v>0</v>
          </cell>
        </row>
        <row r="318">
          <cell r="A318" t="e">
            <v>#VALUE!</v>
          </cell>
          <cell r="K318">
            <v>0</v>
          </cell>
        </row>
        <row r="319">
          <cell r="A319" t="e">
            <v>#VALUE!</v>
          </cell>
          <cell r="K319">
            <v>0</v>
          </cell>
        </row>
        <row r="320">
          <cell r="A320" t="e">
            <v>#VALUE!</v>
          </cell>
          <cell r="K320">
            <v>0</v>
          </cell>
        </row>
        <row r="321">
          <cell r="A321" t="e">
            <v>#VALUE!</v>
          </cell>
          <cell r="K321">
            <v>0</v>
          </cell>
        </row>
        <row r="322">
          <cell r="A322" t="e">
            <v>#VALUE!</v>
          </cell>
          <cell r="K322">
            <v>0</v>
          </cell>
        </row>
        <row r="323">
          <cell r="A323" t="e">
            <v>#VALUE!</v>
          </cell>
          <cell r="K323">
            <v>0</v>
          </cell>
        </row>
        <row r="324">
          <cell r="A324" t="e">
            <v>#VALUE!</v>
          </cell>
          <cell r="K324">
            <v>0</v>
          </cell>
        </row>
        <row r="325">
          <cell r="A325" t="e">
            <v>#VALUE!</v>
          </cell>
          <cell r="K325">
            <v>0</v>
          </cell>
        </row>
        <row r="326">
          <cell r="A326" t="e">
            <v>#VALUE!</v>
          </cell>
          <cell r="K326">
            <v>0</v>
          </cell>
        </row>
        <row r="327">
          <cell r="A327" t="e">
            <v>#VALUE!</v>
          </cell>
          <cell r="K327">
            <v>0</v>
          </cell>
        </row>
        <row r="328">
          <cell r="A328" t="e">
            <v>#VALUE!</v>
          </cell>
          <cell r="K328">
            <v>0</v>
          </cell>
        </row>
        <row r="329">
          <cell r="A329" t="e">
            <v>#VALUE!</v>
          </cell>
          <cell r="K329">
            <v>0</v>
          </cell>
        </row>
        <row r="330">
          <cell r="A330" t="e">
            <v>#VALUE!</v>
          </cell>
          <cell r="K330">
            <v>0</v>
          </cell>
        </row>
        <row r="331">
          <cell r="A331" t="e">
            <v>#VALUE!</v>
          </cell>
        </row>
        <row r="332">
          <cell r="A332" t="e">
            <v>#VALUE!</v>
          </cell>
          <cell r="K332">
            <v>0</v>
          </cell>
        </row>
        <row r="333">
          <cell r="A333" t="e">
            <v>#VALUE!</v>
          </cell>
          <cell r="K333">
            <v>0</v>
          </cell>
        </row>
        <row r="334">
          <cell r="A334" t="e">
            <v>#VALUE!</v>
          </cell>
          <cell r="K334">
            <v>0</v>
          </cell>
        </row>
        <row r="335">
          <cell r="A335" t="e">
            <v>#VALUE!</v>
          </cell>
          <cell r="K335">
            <v>0</v>
          </cell>
        </row>
        <row r="336">
          <cell r="A336" t="e">
            <v>#VALUE!</v>
          </cell>
        </row>
        <row r="337">
          <cell r="A337" t="e">
            <v>#VALUE!</v>
          </cell>
          <cell r="K337">
            <v>0</v>
          </cell>
        </row>
        <row r="338">
          <cell r="A338" t="e">
            <v>#VALUE!</v>
          </cell>
          <cell r="K338">
            <v>0</v>
          </cell>
        </row>
        <row r="339">
          <cell r="A339" t="e">
            <v>#VALUE!</v>
          </cell>
        </row>
        <row r="340">
          <cell r="A340" t="e">
            <v>#VALUE!</v>
          </cell>
          <cell r="K340">
            <v>0</v>
          </cell>
        </row>
        <row r="341">
          <cell r="A341" t="e">
            <v>#VALUE!</v>
          </cell>
          <cell r="K341">
            <v>0</v>
          </cell>
        </row>
        <row r="342">
          <cell r="A342" t="e">
            <v>#VALUE!</v>
          </cell>
          <cell r="K342">
            <v>0</v>
          </cell>
        </row>
        <row r="343">
          <cell r="A343" t="e">
            <v>#VALUE!</v>
          </cell>
          <cell r="K343">
            <v>0</v>
          </cell>
        </row>
        <row r="344">
          <cell r="A344" t="e">
            <v>#VALUE!</v>
          </cell>
        </row>
        <row r="345">
          <cell r="A345" t="e">
            <v>#VALUE!</v>
          </cell>
          <cell r="K345">
            <v>0</v>
          </cell>
        </row>
        <row r="346">
          <cell r="A346" t="e">
            <v>#VALUE!</v>
          </cell>
          <cell r="K346">
            <v>0</v>
          </cell>
        </row>
        <row r="347">
          <cell r="A347" t="e">
            <v>#VALUE!</v>
          </cell>
        </row>
        <row r="348">
          <cell r="A348" t="e">
            <v>#VALUE!</v>
          </cell>
          <cell r="K348">
            <v>0</v>
          </cell>
        </row>
        <row r="349">
          <cell r="A349" t="e">
            <v>#VALUE!</v>
          </cell>
          <cell r="K349">
            <v>0</v>
          </cell>
        </row>
        <row r="350">
          <cell r="A350" t="e">
            <v>#VALUE!</v>
          </cell>
          <cell r="K350">
            <v>0</v>
          </cell>
        </row>
        <row r="351">
          <cell r="A351" t="e">
            <v>#VALUE!</v>
          </cell>
          <cell r="K351">
            <v>0</v>
          </cell>
        </row>
        <row r="352">
          <cell r="A352" t="e">
            <v>#VALUE!</v>
          </cell>
        </row>
        <row r="353">
          <cell r="A353" t="e">
            <v>#VALUE!</v>
          </cell>
          <cell r="K353">
            <v>0</v>
          </cell>
        </row>
        <row r="354">
          <cell r="A354" t="e">
            <v>#VALUE!</v>
          </cell>
          <cell r="K354">
            <v>0</v>
          </cell>
        </row>
        <row r="355">
          <cell r="A355" t="e">
            <v>#VALUE!</v>
          </cell>
          <cell r="K355">
            <v>0</v>
          </cell>
        </row>
        <row r="356">
          <cell r="A356" t="e">
            <v>#VALUE!</v>
          </cell>
          <cell r="K356">
            <v>0</v>
          </cell>
        </row>
        <row r="357">
          <cell r="A357" t="e">
            <v>#VALUE!</v>
          </cell>
          <cell r="K357">
            <v>0</v>
          </cell>
        </row>
        <row r="358">
          <cell r="A358" t="e">
            <v>#VALUE!</v>
          </cell>
          <cell r="K358">
            <v>0</v>
          </cell>
        </row>
        <row r="359">
          <cell r="A359" t="e">
            <v>#VALUE!</v>
          </cell>
          <cell r="K359">
            <v>0</v>
          </cell>
        </row>
        <row r="360">
          <cell r="A360" t="e">
            <v>#VALUE!</v>
          </cell>
          <cell r="K360">
            <v>0</v>
          </cell>
        </row>
        <row r="361">
          <cell r="A361" t="e">
            <v>#VALUE!</v>
          </cell>
          <cell r="K361">
            <v>0</v>
          </cell>
        </row>
        <row r="362">
          <cell r="A362" t="e">
            <v>#VALUE!</v>
          </cell>
          <cell r="K362">
            <v>0</v>
          </cell>
        </row>
        <row r="363">
          <cell r="A363" t="e">
            <v>#VALUE!</v>
          </cell>
          <cell r="K363">
            <v>0</v>
          </cell>
        </row>
        <row r="364">
          <cell r="A364" t="e">
            <v>#VALUE!</v>
          </cell>
          <cell r="K364">
            <v>0</v>
          </cell>
        </row>
        <row r="365">
          <cell r="A365" t="e">
            <v>#VALUE!</v>
          </cell>
          <cell r="K365">
            <v>0</v>
          </cell>
        </row>
        <row r="366">
          <cell r="A366" t="e">
            <v>#VALUE!</v>
          </cell>
          <cell r="K366">
            <v>0</v>
          </cell>
        </row>
        <row r="367">
          <cell r="A367" t="e">
            <v>#VALUE!</v>
          </cell>
          <cell r="K367">
            <v>0</v>
          </cell>
        </row>
        <row r="368">
          <cell r="A368" t="e">
            <v>#VALUE!</v>
          </cell>
          <cell r="K368">
            <v>0</v>
          </cell>
        </row>
        <row r="369">
          <cell r="A369" t="e">
            <v>#VALUE!</v>
          </cell>
          <cell r="K369">
            <v>0</v>
          </cell>
        </row>
        <row r="370">
          <cell r="A370" t="e">
            <v>#VALUE!</v>
          </cell>
          <cell r="K370">
            <v>0</v>
          </cell>
        </row>
        <row r="371">
          <cell r="A371" t="e">
            <v>#VALUE!</v>
          </cell>
          <cell r="K371">
            <v>0</v>
          </cell>
        </row>
        <row r="372">
          <cell r="A372" t="e">
            <v>#VALUE!</v>
          </cell>
          <cell r="K372">
            <v>0</v>
          </cell>
        </row>
        <row r="373">
          <cell r="A373" t="e">
            <v>#VALUE!</v>
          </cell>
          <cell r="K373">
            <v>0</v>
          </cell>
        </row>
        <row r="374">
          <cell r="A374" t="e">
            <v>#VALUE!</v>
          </cell>
          <cell r="K374">
            <v>0</v>
          </cell>
        </row>
        <row r="375">
          <cell r="A375" t="e">
            <v>#VALUE!</v>
          </cell>
          <cell r="K375">
            <v>0</v>
          </cell>
        </row>
        <row r="376">
          <cell r="A376" t="e">
            <v>#VALUE!</v>
          </cell>
          <cell r="K376">
            <v>0</v>
          </cell>
        </row>
        <row r="377">
          <cell r="A377" t="e">
            <v>#VALUE!</v>
          </cell>
          <cell r="K377">
            <v>0</v>
          </cell>
        </row>
        <row r="378">
          <cell r="A378" t="e">
            <v>#VALUE!</v>
          </cell>
          <cell r="K378">
            <v>0</v>
          </cell>
        </row>
        <row r="379">
          <cell r="A379" t="e">
            <v>#VALUE!</v>
          </cell>
          <cell r="K379">
            <v>0</v>
          </cell>
        </row>
        <row r="380">
          <cell r="A380" t="e">
            <v>#VALUE!</v>
          </cell>
          <cell r="K380">
            <v>0</v>
          </cell>
        </row>
        <row r="381">
          <cell r="A381" t="e">
            <v>#VALUE!</v>
          </cell>
          <cell r="K381">
            <v>0</v>
          </cell>
        </row>
        <row r="382">
          <cell r="A382" t="e">
            <v>#VALUE!</v>
          </cell>
          <cell r="K382">
            <v>0</v>
          </cell>
        </row>
        <row r="383">
          <cell r="A383" t="e">
            <v>#VALUE!</v>
          </cell>
          <cell r="K383">
            <v>0</v>
          </cell>
        </row>
        <row r="384">
          <cell r="A384" t="e">
            <v>#VALUE!</v>
          </cell>
          <cell r="K384">
            <v>0</v>
          </cell>
        </row>
        <row r="385">
          <cell r="A385" t="e">
            <v>#VALUE!</v>
          </cell>
          <cell r="K385">
            <v>0</v>
          </cell>
        </row>
        <row r="386">
          <cell r="A386" t="e">
            <v>#VALUE!</v>
          </cell>
          <cell r="K386">
            <v>0</v>
          </cell>
        </row>
        <row r="387">
          <cell r="A387" t="e">
            <v>#VALUE!</v>
          </cell>
          <cell r="K387">
            <v>0</v>
          </cell>
        </row>
        <row r="388">
          <cell r="A388" t="e">
            <v>#VALUE!</v>
          </cell>
          <cell r="K388">
            <v>0</v>
          </cell>
        </row>
        <row r="389">
          <cell r="A389" t="e">
            <v>#VALUE!</v>
          </cell>
          <cell r="K389">
            <v>0</v>
          </cell>
        </row>
        <row r="390">
          <cell r="A390" t="e">
            <v>#VALUE!</v>
          </cell>
          <cell r="K390">
            <v>0</v>
          </cell>
        </row>
        <row r="391">
          <cell r="A391" t="e">
            <v>#VALUE!</v>
          </cell>
          <cell r="K391">
            <v>0</v>
          </cell>
        </row>
        <row r="392">
          <cell r="A392" t="e">
            <v>#VALUE!</v>
          </cell>
          <cell r="K392">
            <v>0</v>
          </cell>
        </row>
        <row r="393">
          <cell r="A393" t="e">
            <v>#VALUE!</v>
          </cell>
          <cell r="K393">
            <v>0</v>
          </cell>
        </row>
        <row r="394">
          <cell r="A394" t="e">
            <v>#VALUE!</v>
          </cell>
          <cell r="K394">
            <v>0</v>
          </cell>
        </row>
        <row r="395">
          <cell r="A395" t="e">
            <v>#VALUE!</v>
          </cell>
          <cell r="K395">
            <v>0</v>
          </cell>
        </row>
        <row r="396">
          <cell r="A396" t="e">
            <v>#VALUE!</v>
          </cell>
          <cell r="K396">
            <v>0</v>
          </cell>
        </row>
        <row r="397">
          <cell r="A397" t="e">
            <v>#VALUE!</v>
          </cell>
          <cell r="K397">
            <v>0</v>
          </cell>
        </row>
        <row r="398">
          <cell r="A398" t="e">
            <v>#VALUE!</v>
          </cell>
          <cell r="K398">
            <v>0</v>
          </cell>
        </row>
        <row r="399">
          <cell r="A399" t="e">
            <v>#VALUE!</v>
          </cell>
          <cell r="K399">
            <v>0</v>
          </cell>
        </row>
        <row r="400">
          <cell r="A400" t="e">
            <v>#VALUE!</v>
          </cell>
          <cell r="K400">
            <v>0</v>
          </cell>
        </row>
        <row r="401">
          <cell r="A401" t="e">
            <v>#VALUE!</v>
          </cell>
          <cell r="K401">
            <v>0</v>
          </cell>
        </row>
        <row r="402">
          <cell r="A402" t="e">
            <v>#VALUE!</v>
          </cell>
          <cell r="K402">
            <v>0</v>
          </cell>
        </row>
        <row r="403">
          <cell r="A403" t="e">
            <v>#VALUE!</v>
          </cell>
          <cell r="K403">
            <v>0</v>
          </cell>
        </row>
        <row r="404">
          <cell r="A404" t="e">
            <v>#VALUE!</v>
          </cell>
          <cell r="K404">
            <v>0</v>
          </cell>
        </row>
        <row r="405">
          <cell r="A405" t="e">
            <v>#VALUE!</v>
          </cell>
          <cell r="K405">
            <v>0</v>
          </cell>
        </row>
        <row r="406">
          <cell r="A406" t="e">
            <v>#VALUE!</v>
          </cell>
          <cell r="K406">
            <v>0</v>
          </cell>
        </row>
        <row r="407">
          <cell r="A407" t="e">
            <v>#VALUE!</v>
          </cell>
          <cell r="K407">
            <v>0</v>
          </cell>
        </row>
        <row r="408">
          <cell r="A408" t="e">
            <v>#VALUE!</v>
          </cell>
          <cell r="K408">
            <v>0</v>
          </cell>
        </row>
        <row r="409">
          <cell r="A409" t="e">
            <v>#VALUE!</v>
          </cell>
          <cell r="K409">
            <v>0</v>
          </cell>
        </row>
        <row r="410">
          <cell r="A410" t="e">
            <v>#VALUE!</v>
          </cell>
          <cell r="K410">
            <v>0</v>
          </cell>
        </row>
        <row r="411">
          <cell r="A411" t="e">
            <v>#VALUE!</v>
          </cell>
          <cell r="K411">
            <v>0</v>
          </cell>
        </row>
        <row r="412">
          <cell r="A412" t="e">
            <v>#VALUE!</v>
          </cell>
          <cell r="K412">
            <v>0</v>
          </cell>
        </row>
        <row r="413">
          <cell r="A413" t="e">
            <v>#VALUE!</v>
          </cell>
          <cell r="K413">
            <v>0</v>
          </cell>
        </row>
        <row r="414">
          <cell r="A414" t="e">
            <v>#VALUE!</v>
          </cell>
          <cell r="K414">
            <v>0</v>
          </cell>
        </row>
        <row r="415">
          <cell r="A415" t="e">
            <v>#VALUE!</v>
          </cell>
          <cell r="K415">
            <v>0</v>
          </cell>
        </row>
        <row r="416">
          <cell r="A416" t="e">
            <v>#VALUE!</v>
          </cell>
          <cell r="K416">
            <v>0</v>
          </cell>
        </row>
        <row r="417">
          <cell r="A417" t="e">
            <v>#VALUE!</v>
          </cell>
          <cell r="K417">
            <v>0</v>
          </cell>
        </row>
        <row r="418">
          <cell r="A418" t="e">
            <v>#VALUE!</v>
          </cell>
          <cell r="K418">
            <v>0</v>
          </cell>
        </row>
        <row r="419">
          <cell r="A419" t="e">
            <v>#VALUE!</v>
          </cell>
          <cell r="K419">
            <v>0</v>
          </cell>
        </row>
        <row r="420">
          <cell r="A420" t="e">
            <v>#VALUE!</v>
          </cell>
          <cell r="K420">
            <v>0</v>
          </cell>
        </row>
        <row r="421">
          <cell r="A421" t="e">
            <v>#VALUE!</v>
          </cell>
          <cell r="K421">
            <v>0</v>
          </cell>
        </row>
        <row r="422">
          <cell r="A422" t="e">
            <v>#VALUE!</v>
          </cell>
          <cell r="K422">
            <v>0</v>
          </cell>
        </row>
        <row r="423">
          <cell r="A423" t="e">
            <v>#VALUE!</v>
          </cell>
          <cell r="K423">
            <v>0</v>
          </cell>
        </row>
        <row r="424">
          <cell r="A424" t="e">
            <v>#VALUE!</v>
          </cell>
          <cell r="K424">
            <v>0</v>
          </cell>
        </row>
        <row r="425">
          <cell r="A425" t="e">
            <v>#VALUE!</v>
          </cell>
          <cell r="K425">
            <v>0</v>
          </cell>
        </row>
        <row r="426">
          <cell r="A426" t="e">
            <v>#VALUE!</v>
          </cell>
          <cell r="K426">
            <v>0</v>
          </cell>
        </row>
        <row r="427">
          <cell r="A427" t="e">
            <v>#VALUE!</v>
          </cell>
          <cell r="K427">
            <v>0</v>
          </cell>
        </row>
        <row r="428">
          <cell r="A428" t="e">
            <v>#VALUE!</v>
          </cell>
          <cell r="K428">
            <v>0</v>
          </cell>
        </row>
        <row r="429">
          <cell r="A429" t="e">
            <v>#VALUE!</v>
          </cell>
          <cell r="K429">
            <v>0</v>
          </cell>
        </row>
        <row r="430">
          <cell r="A430" t="e">
            <v>#VALUE!</v>
          </cell>
          <cell r="K430">
            <v>0</v>
          </cell>
        </row>
        <row r="431">
          <cell r="A431" t="e">
            <v>#VALUE!</v>
          </cell>
          <cell r="K431">
            <v>0</v>
          </cell>
        </row>
        <row r="432">
          <cell r="A432" t="e">
            <v>#VALUE!</v>
          </cell>
          <cell r="K432">
            <v>0</v>
          </cell>
        </row>
        <row r="433">
          <cell r="A433" t="e">
            <v>#VALUE!</v>
          </cell>
          <cell r="K433">
            <v>0</v>
          </cell>
        </row>
        <row r="434">
          <cell r="A434" t="e">
            <v>#VALUE!</v>
          </cell>
          <cell r="K434">
            <v>0</v>
          </cell>
        </row>
        <row r="435">
          <cell r="A435" t="e">
            <v>#VALUE!</v>
          </cell>
          <cell r="K435">
            <v>0</v>
          </cell>
        </row>
        <row r="436">
          <cell r="A436" t="e">
            <v>#VALUE!</v>
          </cell>
          <cell r="K436">
            <v>0</v>
          </cell>
        </row>
        <row r="437">
          <cell r="A437" t="e">
            <v>#VALUE!</v>
          </cell>
          <cell r="K437">
            <v>0</v>
          </cell>
        </row>
        <row r="438">
          <cell r="A438" t="e">
            <v>#VALUE!</v>
          </cell>
          <cell r="K438">
            <v>0</v>
          </cell>
        </row>
        <row r="439">
          <cell r="A439" t="e">
            <v>#VALUE!</v>
          </cell>
          <cell r="K439">
            <v>0</v>
          </cell>
        </row>
        <row r="440">
          <cell r="A440" t="e">
            <v>#VALUE!</v>
          </cell>
        </row>
        <row r="441">
          <cell r="A441" t="e">
            <v>#VALUE!</v>
          </cell>
          <cell r="K441">
            <v>0</v>
          </cell>
        </row>
        <row r="442">
          <cell r="A442" t="e">
            <v>#VALUE!</v>
          </cell>
          <cell r="K442">
            <v>0</v>
          </cell>
        </row>
        <row r="443">
          <cell r="A443" t="e">
            <v>#VALUE!</v>
          </cell>
          <cell r="K443">
            <v>0</v>
          </cell>
        </row>
        <row r="444">
          <cell r="A444" t="e">
            <v>#VALUE!</v>
          </cell>
          <cell r="K444">
            <v>0</v>
          </cell>
        </row>
        <row r="445">
          <cell r="A445" t="e">
            <v>#VALUE!</v>
          </cell>
          <cell r="K445">
            <v>0</v>
          </cell>
        </row>
        <row r="446">
          <cell r="A446" t="e">
            <v>#VALUE!</v>
          </cell>
        </row>
        <row r="447">
          <cell r="A447" t="e">
            <v>#VALUE!</v>
          </cell>
          <cell r="K447">
            <v>0</v>
          </cell>
        </row>
        <row r="448">
          <cell r="A448" t="e">
            <v>#VALUE!</v>
          </cell>
          <cell r="K448">
            <v>0</v>
          </cell>
        </row>
        <row r="449">
          <cell r="A449" t="e">
            <v>#VALUE!</v>
          </cell>
          <cell r="K449">
            <v>0</v>
          </cell>
        </row>
        <row r="450">
          <cell r="A450" t="e">
            <v>#VALUE!</v>
          </cell>
          <cell r="K450">
            <v>0</v>
          </cell>
        </row>
        <row r="451">
          <cell r="A451" t="e">
            <v>#VALUE!</v>
          </cell>
          <cell r="K451">
            <v>0</v>
          </cell>
        </row>
        <row r="452">
          <cell r="A452" t="e">
            <v>#VALUE!</v>
          </cell>
          <cell r="K452">
            <v>0</v>
          </cell>
        </row>
        <row r="453">
          <cell r="A453" t="e">
            <v>#VALUE!</v>
          </cell>
          <cell r="K453">
            <v>0</v>
          </cell>
        </row>
        <row r="454">
          <cell r="A454" t="e">
            <v>#VALUE!</v>
          </cell>
          <cell r="K454">
            <v>0</v>
          </cell>
        </row>
        <row r="455">
          <cell r="A455" t="e">
            <v>#VALUE!</v>
          </cell>
          <cell r="K455">
            <v>0</v>
          </cell>
        </row>
        <row r="456">
          <cell r="A456" t="e">
            <v>#VALUE!</v>
          </cell>
          <cell r="K456">
            <v>0</v>
          </cell>
        </row>
        <row r="457">
          <cell r="A457" t="e">
            <v>#VALUE!</v>
          </cell>
          <cell r="K457">
            <v>0</v>
          </cell>
        </row>
        <row r="458">
          <cell r="A458" t="e">
            <v>#VALUE!</v>
          </cell>
          <cell r="K458">
            <v>0</v>
          </cell>
        </row>
        <row r="459">
          <cell r="A459" t="e">
            <v>#VALUE!</v>
          </cell>
          <cell r="K459">
            <v>0</v>
          </cell>
        </row>
        <row r="460">
          <cell r="A460" t="e">
            <v>#VALUE!</v>
          </cell>
          <cell r="K460">
            <v>0</v>
          </cell>
        </row>
        <row r="461">
          <cell r="A461" t="e">
            <v>#VALUE!</v>
          </cell>
          <cell r="K461">
            <v>0</v>
          </cell>
        </row>
        <row r="462">
          <cell r="A462" t="e">
            <v>#VALUE!</v>
          </cell>
          <cell r="K462">
            <v>0</v>
          </cell>
        </row>
        <row r="463">
          <cell r="A463" t="e">
            <v>#VALUE!</v>
          </cell>
          <cell r="K463">
            <v>0</v>
          </cell>
        </row>
        <row r="464">
          <cell r="A464" t="e">
            <v>#VALUE!</v>
          </cell>
          <cell r="K464">
            <v>0</v>
          </cell>
        </row>
        <row r="465">
          <cell r="A465" t="e">
            <v>#VALUE!</v>
          </cell>
          <cell r="K465">
            <v>0</v>
          </cell>
        </row>
        <row r="466">
          <cell r="A466" t="e">
            <v>#VALUE!</v>
          </cell>
          <cell r="K466">
            <v>0</v>
          </cell>
        </row>
        <row r="467">
          <cell r="A467" t="e">
            <v>#VALUE!</v>
          </cell>
          <cell r="K467">
            <v>0</v>
          </cell>
        </row>
        <row r="468">
          <cell r="A468" t="e">
            <v>#VALUE!</v>
          </cell>
          <cell r="K468">
            <v>0</v>
          </cell>
        </row>
        <row r="469">
          <cell r="A469" t="e">
            <v>#VALUE!</v>
          </cell>
          <cell r="K469">
            <v>0</v>
          </cell>
        </row>
        <row r="470">
          <cell r="A470" t="e">
            <v>#VALUE!</v>
          </cell>
          <cell r="K470">
            <v>0</v>
          </cell>
        </row>
        <row r="471">
          <cell r="A471" t="e">
            <v>#VALUE!</v>
          </cell>
          <cell r="K471">
            <v>0</v>
          </cell>
        </row>
        <row r="472">
          <cell r="A472" t="e">
            <v>#VALUE!</v>
          </cell>
          <cell r="K472">
            <v>0</v>
          </cell>
        </row>
        <row r="473">
          <cell r="A473" t="e">
            <v>#VALUE!</v>
          </cell>
          <cell r="K473">
            <v>0</v>
          </cell>
        </row>
        <row r="474">
          <cell r="A474" t="e">
            <v>#VALUE!</v>
          </cell>
          <cell r="K474">
            <v>0</v>
          </cell>
        </row>
        <row r="475">
          <cell r="A475" t="e">
            <v>#VALUE!</v>
          </cell>
          <cell r="K475">
            <v>0</v>
          </cell>
        </row>
        <row r="476">
          <cell r="A476" t="e">
            <v>#VALUE!</v>
          </cell>
          <cell r="K476">
            <v>0</v>
          </cell>
        </row>
        <row r="477">
          <cell r="A477" t="e">
            <v>#VALUE!</v>
          </cell>
          <cell r="K477">
            <v>0</v>
          </cell>
        </row>
        <row r="478">
          <cell r="A478" t="e">
            <v>#VALUE!</v>
          </cell>
          <cell r="K478">
            <v>0</v>
          </cell>
        </row>
        <row r="479">
          <cell r="A479" t="e">
            <v>#VALUE!</v>
          </cell>
          <cell r="K479">
            <v>0</v>
          </cell>
        </row>
        <row r="480">
          <cell r="A480" t="e">
            <v>#VALUE!</v>
          </cell>
          <cell r="K480">
            <v>0</v>
          </cell>
        </row>
        <row r="481">
          <cell r="A481" t="e">
            <v>#VALUE!</v>
          </cell>
          <cell r="K481">
            <v>0</v>
          </cell>
        </row>
        <row r="482">
          <cell r="A482" t="e">
            <v>#VALUE!</v>
          </cell>
          <cell r="K482">
            <v>0</v>
          </cell>
        </row>
        <row r="483">
          <cell r="A483" t="e">
            <v>#VALUE!</v>
          </cell>
          <cell r="K483">
            <v>0</v>
          </cell>
        </row>
        <row r="484">
          <cell r="A484" t="e">
            <v>#VALUE!</v>
          </cell>
          <cell r="K484">
            <v>0</v>
          </cell>
        </row>
        <row r="485">
          <cell r="A485" t="e">
            <v>#VALUE!</v>
          </cell>
          <cell r="K485">
            <v>0</v>
          </cell>
        </row>
        <row r="486">
          <cell r="A486" t="e">
            <v>#VALUE!</v>
          </cell>
          <cell r="K486">
            <v>0</v>
          </cell>
        </row>
        <row r="487">
          <cell r="A487" t="e">
            <v>#VALUE!</v>
          </cell>
          <cell r="K487">
            <v>0</v>
          </cell>
        </row>
        <row r="488">
          <cell r="A488" t="e">
            <v>#VALUE!</v>
          </cell>
          <cell r="K488">
            <v>0</v>
          </cell>
        </row>
        <row r="489">
          <cell r="A489" t="e">
            <v>#VALUE!</v>
          </cell>
          <cell r="K489">
            <v>0</v>
          </cell>
        </row>
        <row r="490">
          <cell r="A490" t="e">
            <v>#VALUE!</v>
          </cell>
          <cell r="K490">
            <v>0</v>
          </cell>
        </row>
        <row r="491">
          <cell r="A491" t="e">
            <v>#VALUE!</v>
          </cell>
          <cell r="K491">
            <v>0</v>
          </cell>
        </row>
        <row r="492">
          <cell r="A492" t="e">
            <v>#VALUE!</v>
          </cell>
          <cell r="K492">
            <v>0</v>
          </cell>
        </row>
        <row r="493">
          <cell r="A493" t="e">
            <v>#VALUE!</v>
          </cell>
          <cell r="K493">
            <v>0</v>
          </cell>
        </row>
        <row r="494">
          <cell r="A494" t="e">
            <v>#VALUE!</v>
          </cell>
          <cell r="K494">
            <v>0</v>
          </cell>
        </row>
        <row r="495">
          <cell r="A495" t="e">
            <v>#VALUE!</v>
          </cell>
          <cell r="K495">
            <v>0</v>
          </cell>
        </row>
        <row r="496">
          <cell r="A496" t="e">
            <v>#VALUE!</v>
          </cell>
          <cell r="K496">
            <v>0</v>
          </cell>
        </row>
        <row r="497">
          <cell r="A497" t="e">
            <v>#VALUE!</v>
          </cell>
          <cell r="K497">
            <v>0</v>
          </cell>
        </row>
        <row r="498">
          <cell r="A498" t="e">
            <v>#VALUE!</v>
          </cell>
          <cell r="K498">
            <v>0</v>
          </cell>
        </row>
        <row r="499">
          <cell r="A499" t="e">
            <v>#VALUE!</v>
          </cell>
          <cell r="K499">
            <v>0</v>
          </cell>
        </row>
        <row r="500">
          <cell r="A500" t="e">
            <v>#VALUE!</v>
          </cell>
          <cell r="K500">
            <v>0</v>
          </cell>
        </row>
        <row r="501">
          <cell r="A501" t="e">
            <v>#VALUE!</v>
          </cell>
        </row>
        <row r="502">
          <cell r="A502" t="e">
            <v>#VALUE!</v>
          </cell>
          <cell r="K502">
            <v>0</v>
          </cell>
        </row>
        <row r="503">
          <cell r="A503" t="e">
            <v>#VALUE!</v>
          </cell>
          <cell r="K503">
            <v>0</v>
          </cell>
        </row>
        <row r="504">
          <cell r="A504" t="e">
            <v>#VALUE!</v>
          </cell>
          <cell r="K504">
            <v>0</v>
          </cell>
        </row>
        <row r="505">
          <cell r="A505" t="e">
            <v>#VALUE!</v>
          </cell>
          <cell r="K505">
            <v>0</v>
          </cell>
        </row>
        <row r="506">
          <cell r="A506" t="e">
            <v>#VALUE!</v>
          </cell>
          <cell r="K506">
            <v>0</v>
          </cell>
        </row>
        <row r="507">
          <cell r="A507" t="e">
            <v>#VALUE!</v>
          </cell>
          <cell r="K507">
            <v>0</v>
          </cell>
        </row>
        <row r="508">
          <cell r="A508" t="e">
            <v>#VALUE!</v>
          </cell>
          <cell r="K508">
            <v>0</v>
          </cell>
        </row>
        <row r="509">
          <cell r="A509" t="e">
            <v>#VALUE!</v>
          </cell>
          <cell r="K509">
            <v>0</v>
          </cell>
        </row>
        <row r="510">
          <cell r="A510" t="e">
            <v>#VALUE!</v>
          </cell>
          <cell r="K510">
            <v>0</v>
          </cell>
        </row>
        <row r="511">
          <cell r="A511" t="e">
            <v>#VALUE!</v>
          </cell>
          <cell r="K511">
            <v>0</v>
          </cell>
        </row>
        <row r="512">
          <cell r="A512" t="e">
            <v>#VALUE!</v>
          </cell>
        </row>
        <row r="513">
          <cell r="A513" t="e">
            <v>#VALUE!</v>
          </cell>
          <cell r="K513">
            <v>0</v>
          </cell>
        </row>
        <row r="514">
          <cell r="A514" t="e">
            <v>#VALUE!</v>
          </cell>
          <cell r="K514">
            <v>0</v>
          </cell>
        </row>
        <row r="515">
          <cell r="A515" t="e">
            <v>#VALUE!</v>
          </cell>
          <cell r="K515">
            <v>0</v>
          </cell>
        </row>
        <row r="516">
          <cell r="A516" t="e">
            <v>#VALUE!</v>
          </cell>
          <cell r="K516">
            <v>0</v>
          </cell>
        </row>
        <row r="517">
          <cell r="A517" t="e">
            <v>#VALUE!</v>
          </cell>
          <cell r="K517">
            <v>0</v>
          </cell>
        </row>
        <row r="518">
          <cell r="A518" t="e">
            <v>#VALUE!</v>
          </cell>
          <cell r="K518">
            <v>0</v>
          </cell>
        </row>
        <row r="519">
          <cell r="A519" t="e">
            <v>#VALUE!</v>
          </cell>
          <cell r="K519">
            <v>0</v>
          </cell>
        </row>
        <row r="520">
          <cell r="A520" t="e">
            <v>#VALUE!</v>
          </cell>
          <cell r="K520">
            <v>0</v>
          </cell>
        </row>
        <row r="521">
          <cell r="A521" t="e">
            <v>#VALUE!</v>
          </cell>
          <cell r="K521">
            <v>0</v>
          </cell>
        </row>
        <row r="522">
          <cell r="A522" t="e">
            <v>#VALUE!</v>
          </cell>
          <cell r="K522">
            <v>0</v>
          </cell>
        </row>
        <row r="523">
          <cell r="A523" t="e">
            <v>#VALUE!</v>
          </cell>
        </row>
        <row r="524">
          <cell r="A524" t="e">
            <v>#VALUE!</v>
          </cell>
          <cell r="K524">
            <v>0</v>
          </cell>
        </row>
        <row r="525">
          <cell r="A525" t="e">
            <v>#VALUE!</v>
          </cell>
          <cell r="K525">
            <v>0</v>
          </cell>
        </row>
        <row r="526">
          <cell r="A526" t="e">
            <v>#VALUE!</v>
          </cell>
          <cell r="K526">
            <v>0</v>
          </cell>
        </row>
        <row r="527">
          <cell r="A527" t="e">
            <v>#VALUE!</v>
          </cell>
          <cell r="K527">
            <v>0</v>
          </cell>
        </row>
        <row r="528">
          <cell r="A528" t="e">
            <v>#VALUE!</v>
          </cell>
          <cell r="K528">
            <v>0</v>
          </cell>
        </row>
        <row r="529">
          <cell r="A529" t="e">
            <v>#VALUE!</v>
          </cell>
        </row>
        <row r="530">
          <cell r="A530" t="e">
            <v>#VALUE!</v>
          </cell>
          <cell r="K530">
            <v>0</v>
          </cell>
        </row>
        <row r="531">
          <cell r="A531" t="e">
            <v>#VALUE!</v>
          </cell>
          <cell r="K531">
            <v>0</v>
          </cell>
        </row>
        <row r="532">
          <cell r="A532" t="e">
            <v>#VALUE!</v>
          </cell>
          <cell r="K532">
            <v>0</v>
          </cell>
        </row>
        <row r="533">
          <cell r="A533" t="e">
            <v>#VALUE!</v>
          </cell>
          <cell r="K533">
            <v>0</v>
          </cell>
        </row>
        <row r="534">
          <cell r="A534" t="e">
            <v>#VALUE!</v>
          </cell>
          <cell r="K534">
            <v>0</v>
          </cell>
        </row>
        <row r="535">
          <cell r="A535" t="e">
            <v>#VALUE!</v>
          </cell>
          <cell r="K535">
            <v>0</v>
          </cell>
        </row>
        <row r="536">
          <cell r="A536" t="e">
            <v>#VALUE!</v>
          </cell>
          <cell r="K536">
            <v>0</v>
          </cell>
        </row>
        <row r="537">
          <cell r="A537" t="e">
            <v>#VALUE!</v>
          </cell>
          <cell r="K537">
            <v>0</v>
          </cell>
        </row>
        <row r="538">
          <cell r="A538" t="e">
            <v>#VALUE!</v>
          </cell>
          <cell r="K538">
            <v>0</v>
          </cell>
        </row>
        <row r="539">
          <cell r="A539" t="e">
            <v>#VALUE!</v>
          </cell>
          <cell r="K539">
            <v>0</v>
          </cell>
        </row>
        <row r="540">
          <cell r="A540" t="e">
            <v>#VALUE!</v>
          </cell>
          <cell r="K540">
            <v>0</v>
          </cell>
        </row>
        <row r="541">
          <cell r="A541" t="e">
            <v>#VALUE!</v>
          </cell>
          <cell r="K541">
            <v>0</v>
          </cell>
        </row>
        <row r="542">
          <cell r="A542" t="e">
            <v>#VALUE!</v>
          </cell>
          <cell r="K542">
            <v>0</v>
          </cell>
        </row>
        <row r="543">
          <cell r="A543" t="e">
            <v>#VALUE!</v>
          </cell>
          <cell r="K543">
            <v>0</v>
          </cell>
        </row>
        <row r="544">
          <cell r="A544" t="e">
            <v>#VALUE!</v>
          </cell>
        </row>
        <row r="545">
          <cell r="A545" t="e">
            <v>#VALUE!</v>
          </cell>
          <cell r="K545">
            <v>0</v>
          </cell>
        </row>
        <row r="546">
          <cell r="A546" t="e">
            <v>#VALUE!</v>
          </cell>
          <cell r="K546">
            <v>0</v>
          </cell>
        </row>
        <row r="547">
          <cell r="A547" t="e">
            <v>#VALUE!</v>
          </cell>
          <cell r="K547">
            <v>0</v>
          </cell>
        </row>
        <row r="548">
          <cell r="A548" t="e">
            <v>#VALUE!</v>
          </cell>
        </row>
        <row r="549">
          <cell r="A549" t="e">
            <v>#VALUE!</v>
          </cell>
          <cell r="K549">
            <v>0</v>
          </cell>
        </row>
        <row r="550">
          <cell r="A550" t="e">
            <v>#VALUE!</v>
          </cell>
          <cell r="K550">
            <v>0</v>
          </cell>
        </row>
        <row r="551">
          <cell r="A551" t="e">
            <v>#VALUE!</v>
          </cell>
          <cell r="K551">
            <v>0</v>
          </cell>
        </row>
        <row r="552">
          <cell r="A552" t="e">
            <v>#VALUE!</v>
          </cell>
          <cell r="K552">
            <v>0</v>
          </cell>
        </row>
        <row r="553">
          <cell r="A553" t="e">
            <v>#VALUE!</v>
          </cell>
          <cell r="K553">
            <v>0</v>
          </cell>
        </row>
        <row r="554">
          <cell r="A554" t="e">
            <v>#VALUE!</v>
          </cell>
          <cell r="K554">
            <v>0</v>
          </cell>
        </row>
        <row r="555">
          <cell r="A555" t="e">
            <v>#VALUE!</v>
          </cell>
          <cell r="K555">
            <v>0</v>
          </cell>
        </row>
        <row r="556">
          <cell r="A556" t="e">
            <v>#VALUE!</v>
          </cell>
          <cell r="K556">
            <v>0</v>
          </cell>
        </row>
        <row r="557">
          <cell r="A557" t="e">
            <v>#VALUE!</v>
          </cell>
          <cell r="K557">
            <v>0</v>
          </cell>
        </row>
        <row r="558">
          <cell r="A558" t="e">
            <v>#VALUE!</v>
          </cell>
          <cell r="K558">
            <v>0</v>
          </cell>
        </row>
        <row r="559">
          <cell r="A559" t="e">
            <v>#VALUE!</v>
          </cell>
          <cell r="K559">
            <v>0</v>
          </cell>
        </row>
        <row r="560">
          <cell r="A560" t="e">
            <v>#VALUE!</v>
          </cell>
          <cell r="K560">
            <v>0</v>
          </cell>
        </row>
        <row r="561">
          <cell r="A561" t="e">
            <v>#VALUE!</v>
          </cell>
          <cell r="K561">
            <v>0</v>
          </cell>
        </row>
        <row r="562">
          <cell r="A562" t="e">
            <v>#VALUE!</v>
          </cell>
          <cell r="K562">
            <v>0</v>
          </cell>
        </row>
        <row r="563">
          <cell r="A563" t="e">
            <v>#VALUE!</v>
          </cell>
          <cell r="K563">
            <v>0</v>
          </cell>
        </row>
        <row r="564">
          <cell r="A564" t="e">
            <v>#VALUE!</v>
          </cell>
          <cell r="K564">
            <v>0</v>
          </cell>
        </row>
        <row r="565">
          <cell r="A565" t="e">
            <v>#VALUE!</v>
          </cell>
        </row>
        <row r="566">
          <cell r="A566" t="e">
            <v>#VALUE!</v>
          </cell>
          <cell r="K566">
            <v>0</v>
          </cell>
        </row>
        <row r="567">
          <cell r="A567" t="e">
            <v>#VALUE!</v>
          </cell>
        </row>
        <row r="568">
          <cell r="A568" t="e">
            <v>#VALUE!</v>
          </cell>
          <cell r="K568">
            <v>0</v>
          </cell>
        </row>
        <row r="569">
          <cell r="A569" t="e">
            <v>#VALUE!</v>
          </cell>
          <cell r="K569">
            <v>0</v>
          </cell>
        </row>
        <row r="570">
          <cell r="A570" t="e">
            <v>#VALUE!</v>
          </cell>
        </row>
        <row r="571">
          <cell r="A571" t="e">
            <v>#VALUE!</v>
          </cell>
          <cell r="K571">
            <v>0</v>
          </cell>
        </row>
        <row r="572">
          <cell r="A572" t="e">
            <v>#VALUE!</v>
          </cell>
          <cell r="K572">
            <v>0</v>
          </cell>
        </row>
        <row r="573">
          <cell r="A573" t="e">
            <v>#VALUE!</v>
          </cell>
          <cell r="K573">
            <v>0</v>
          </cell>
        </row>
        <row r="574">
          <cell r="A574" t="e">
            <v>#VALUE!</v>
          </cell>
          <cell r="K574">
            <v>0</v>
          </cell>
        </row>
        <row r="575">
          <cell r="A575" t="e">
            <v>#VALUE!</v>
          </cell>
          <cell r="K575">
            <v>0</v>
          </cell>
        </row>
        <row r="576">
          <cell r="A576" t="e">
            <v>#VALUE!</v>
          </cell>
        </row>
        <row r="577">
          <cell r="A577" t="e">
            <v>#VALUE!</v>
          </cell>
          <cell r="K577">
            <v>0</v>
          </cell>
        </row>
        <row r="578">
          <cell r="A578" t="e">
            <v>#VALUE!</v>
          </cell>
          <cell r="K578">
            <v>0</v>
          </cell>
        </row>
        <row r="579">
          <cell r="A579" t="e">
            <v>#VALUE!</v>
          </cell>
          <cell r="K579">
            <v>0</v>
          </cell>
        </row>
        <row r="580">
          <cell r="A580" t="e">
            <v>#VALUE!</v>
          </cell>
        </row>
        <row r="581">
          <cell r="A581" t="e">
            <v>#VALUE!</v>
          </cell>
          <cell r="K581">
            <v>0</v>
          </cell>
        </row>
        <row r="582">
          <cell r="A582" t="e">
            <v>#VALUE!</v>
          </cell>
          <cell r="K582">
            <v>0</v>
          </cell>
        </row>
        <row r="583">
          <cell r="A583" t="e">
            <v>#VALUE!</v>
          </cell>
        </row>
        <row r="584">
          <cell r="A584" t="e">
            <v>#VALUE!</v>
          </cell>
          <cell r="K584">
            <v>0</v>
          </cell>
        </row>
        <row r="585">
          <cell r="A585" t="e">
            <v>#VALUE!</v>
          </cell>
          <cell r="K585">
            <v>0</v>
          </cell>
        </row>
        <row r="586">
          <cell r="A586" t="e">
            <v>#VALUE!</v>
          </cell>
          <cell r="K586">
            <v>0</v>
          </cell>
        </row>
        <row r="587">
          <cell r="A587" t="e">
            <v>#VALUE!</v>
          </cell>
          <cell r="K587">
            <v>0</v>
          </cell>
        </row>
        <row r="588">
          <cell r="A588" t="e">
            <v>#VALUE!</v>
          </cell>
          <cell r="K588">
            <v>0</v>
          </cell>
        </row>
        <row r="589">
          <cell r="A589" t="e">
            <v>#VALUE!</v>
          </cell>
          <cell r="K589">
            <v>0</v>
          </cell>
        </row>
        <row r="590">
          <cell r="A590" t="e">
            <v>#VALUE!</v>
          </cell>
        </row>
        <row r="591">
          <cell r="A591" t="e">
            <v>#VALUE!</v>
          </cell>
          <cell r="K591">
            <v>0</v>
          </cell>
        </row>
        <row r="592">
          <cell r="A592" t="e">
            <v>#VALUE!</v>
          </cell>
          <cell r="K592">
            <v>0</v>
          </cell>
        </row>
        <row r="593">
          <cell r="A593" t="e">
            <v>#VALUE!</v>
          </cell>
          <cell r="K593">
            <v>0</v>
          </cell>
        </row>
        <row r="594">
          <cell r="A594" t="e">
            <v>#VALUE!</v>
          </cell>
          <cell r="K594">
            <v>0</v>
          </cell>
        </row>
        <row r="595">
          <cell r="A595" t="e">
            <v>#VALUE!</v>
          </cell>
          <cell r="K595">
            <v>0</v>
          </cell>
        </row>
        <row r="596">
          <cell r="A596" t="e">
            <v>#VALUE!</v>
          </cell>
        </row>
        <row r="597">
          <cell r="A597" t="e">
            <v>#VALUE!</v>
          </cell>
          <cell r="K597">
            <v>0</v>
          </cell>
        </row>
        <row r="598">
          <cell r="A598" t="e">
            <v>#VALUE!</v>
          </cell>
          <cell r="K598">
            <v>0</v>
          </cell>
        </row>
        <row r="599">
          <cell r="A599" t="e">
            <v>#VALUE!</v>
          </cell>
          <cell r="K599">
            <v>0</v>
          </cell>
        </row>
        <row r="600">
          <cell r="A600" t="e">
            <v>#VALUE!</v>
          </cell>
          <cell r="K600">
            <v>0</v>
          </cell>
        </row>
        <row r="601">
          <cell r="A601" t="e">
            <v>#VALUE!</v>
          </cell>
          <cell r="K601">
            <v>0</v>
          </cell>
        </row>
        <row r="602">
          <cell r="A602" t="e">
            <v>#VALUE!</v>
          </cell>
          <cell r="K602">
            <v>0</v>
          </cell>
        </row>
        <row r="603">
          <cell r="A603" t="e">
            <v>#VALUE!</v>
          </cell>
          <cell r="K603">
            <v>0</v>
          </cell>
        </row>
        <row r="604">
          <cell r="A604" t="e">
            <v>#VALUE!</v>
          </cell>
          <cell r="K604">
            <v>0</v>
          </cell>
        </row>
        <row r="605">
          <cell r="A605" t="e">
            <v>#VALUE!</v>
          </cell>
          <cell r="K605">
            <v>0</v>
          </cell>
        </row>
        <row r="606">
          <cell r="A606" t="e">
            <v>#VALUE!</v>
          </cell>
        </row>
        <row r="607">
          <cell r="A607" t="e">
            <v>#VALUE!</v>
          </cell>
          <cell r="K607">
            <v>0</v>
          </cell>
        </row>
        <row r="608">
          <cell r="A608" t="e">
            <v>#VALUE!</v>
          </cell>
          <cell r="K608">
            <v>0</v>
          </cell>
        </row>
        <row r="609">
          <cell r="A609" t="e">
            <v>#VALUE!</v>
          </cell>
          <cell r="K609">
            <v>0</v>
          </cell>
        </row>
        <row r="610">
          <cell r="A610" t="e">
            <v>#VALUE!</v>
          </cell>
          <cell r="K610">
            <v>0</v>
          </cell>
        </row>
        <row r="611">
          <cell r="A611" t="e">
            <v>#VALUE!</v>
          </cell>
          <cell r="K611">
            <v>0</v>
          </cell>
        </row>
        <row r="612">
          <cell r="A612" t="e">
            <v>#VALUE!</v>
          </cell>
          <cell r="K612">
            <v>0</v>
          </cell>
        </row>
        <row r="613">
          <cell r="A613" t="e">
            <v>#VALUE!</v>
          </cell>
        </row>
        <row r="614">
          <cell r="A614" t="e">
            <v>#VALUE!</v>
          </cell>
          <cell r="K614">
            <v>0</v>
          </cell>
        </row>
        <row r="615">
          <cell r="A615" t="e">
            <v>#VALUE!</v>
          </cell>
          <cell r="K615">
            <v>0</v>
          </cell>
        </row>
        <row r="616">
          <cell r="A616" t="e">
            <v>#VALUE!</v>
          </cell>
          <cell r="K616">
            <v>0</v>
          </cell>
        </row>
        <row r="617">
          <cell r="A617" t="e">
            <v>#VALUE!</v>
          </cell>
          <cell r="K617">
            <v>0</v>
          </cell>
        </row>
        <row r="618">
          <cell r="A618" t="e">
            <v>#VALUE!</v>
          </cell>
          <cell r="K618">
            <v>0</v>
          </cell>
        </row>
        <row r="619">
          <cell r="A619" t="e">
            <v>#VALUE!</v>
          </cell>
          <cell r="K619">
            <v>0</v>
          </cell>
        </row>
        <row r="620">
          <cell r="A620" t="e">
            <v>#VALUE!</v>
          </cell>
          <cell r="K620">
            <v>0</v>
          </cell>
        </row>
        <row r="621">
          <cell r="A621" t="e">
            <v>#VALUE!</v>
          </cell>
          <cell r="K621">
            <v>0</v>
          </cell>
        </row>
        <row r="622">
          <cell r="A622" t="e">
            <v>#VALUE!</v>
          </cell>
        </row>
        <row r="623">
          <cell r="A623" t="e">
            <v>#VALUE!</v>
          </cell>
          <cell r="K623">
            <v>0</v>
          </cell>
        </row>
        <row r="624">
          <cell r="A624" t="e">
            <v>#VALUE!</v>
          </cell>
          <cell r="K624">
            <v>0</v>
          </cell>
        </row>
        <row r="625">
          <cell r="A625" t="e">
            <v>#VALUE!</v>
          </cell>
          <cell r="K625">
            <v>0</v>
          </cell>
        </row>
        <row r="626">
          <cell r="A626" t="e">
            <v>#VALUE!</v>
          </cell>
          <cell r="K626">
            <v>0</v>
          </cell>
        </row>
        <row r="627">
          <cell r="A627" t="e">
            <v>#VALUE!</v>
          </cell>
          <cell r="K627">
            <v>0</v>
          </cell>
        </row>
        <row r="628">
          <cell r="A628" t="e">
            <v>#VALUE!</v>
          </cell>
          <cell r="K628">
            <v>0</v>
          </cell>
        </row>
        <row r="629">
          <cell r="A629" t="e">
            <v>#VALUE!</v>
          </cell>
        </row>
        <row r="630">
          <cell r="A630" t="e">
            <v>#VALUE!</v>
          </cell>
          <cell r="K630">
            <v>0</v>
          </cell>
        </row>
        <row r="631">
          <cell r="A631" t="e">
            <v>#VALUE!</v>
          </cell>
          <cell r="K631">
            <v>0</v>
          </cell>
        </row>
        <row r="632">
          <cell r="A632" t="e">
            <v>#VALUE!</v>
          </cell>
          <cell r="K632">
            <v>0</v>
          </cell>
        </row>
        <row r="633">
          <cell r="A633" t="e">
            <v>#VALUE!</v>
          </cell>
          <cell r="K633">
            <v>0</v>
          </cell>
        </row>
        <row r="634">
          <cell r="A634" t="e">
            <v>#VALUE!</v>
          </cell>
          <cell r="K634">
            <v>0</v>
          </cell>
        </row>
        <row r="635">
          <cell r="A635" t="e">
            <v>#VALUE!</v>
          </cell>
          <cell r="K635">
            <v>0</v>
          </cell>
        </row>
        <row r="636">
          <cell r="A636" t="e">
            <v>#VALUE!</v>
          </cell>
        </row>
        <row r="637">
          <cell r="A637" t="e">
            <v>#VALUE!</v>
          </cell>
          <cell r="K637">
            <v>0</v>
          </cell>
        </row>
        <row r="638">
          <cell r="A638" t="e">
            <v>#VALUE!</v>
          </cell>
          <cell r="K638">
            <v>0</v>
          </cell>
        </row>
        <row r="639">
          <cell r="A639" t="e">
            <v>#VALUE!</v>
          </cell>
          <cell r="K639">
            <v>0</v>
          </cell>
        </row>
        <row r="640">
          <cell r="A640" t="e">
            <v>#VALUE!</v>
          </cell>
        </row>
        <row r="641">
          <cell r="A641" t="e">
            <v>#VALUE!</v>
          </cell>
          <cell r="K641">
            <v>0</v>
          </cell>
        </row>
        <row r="642">
          <cell r="A642" t="e">
            <v>#VALUE!</v>
          </cell>
          <cell r="K642">
            <v>0</v>
          </cell>
        </row>
        <row r="643">
          <cell r="A643" t="e">
            <v>#VALUE!</v>
          </cell>
          <cell r="K643">
            <v>0</v>
          </cell>
        </row>
        <row r="644">
          <cell r="A644" t="e">
            <v>#VALUE!</v>
          </cell>
          <cell r="K644">
            <v>0</v>
          </cell>
        </row>
        <row r="645">
          <cell r="A645" t="e">
            <v>#VALUE!</v>
          </cell>
        </row>
        <row r="646">
          <cell r="A646" t="e">
            <v>#VALUE!</v>
          </cell>
          <cell r="K646">
            <v>0</v>
          </cell>
        </row>
        <row r="647">
          <cell r="A647" t="e">
            <v>#VALUE!</v>
          </cell>
          <cell r="K647">
            <v>0</v>
          </cell>
        </row>
        <row r="648">
          <cell r="A648" t="e">
            <v>#VALUE!</v>
          </cell>
          <cell r="K648">
            <v>0</v>
          </cell>
        </row>
        <row r="649">
          <cell r="A649" t="e">
            <v>#VALUE!</v>
          </cell>
          <cell r="K649">
            <v>0</v>
          </cell>
        </row>
        <row r="650">
          <cell r="A650" t="e">
            <v>#VALUE!</v>
          </cell>
          <cell r="K650">
            <v>0</v>
          </cell>
        </row>
        <row r="651">
          <cell r="A651" t="e">
            <v>#VALUE!</v>
          </cell>
          <cell r="K651">
            <v>0</v>
          </cell>
        </row>
        <row r="652">
          <cell r="A652" t="e">
            <v>#VALUE!</v>
          </cell>
        </row>
        <row r="653">
          <cell r="A653" t="e">
            <v>#VALUE!</v>
          </cell>
          <cell r="K653">
            <v>0</v>
          </cell>
        </row>
        <row r="654">
          <cell r="A654" t="e">
            <v>#VALUE!</v>
          </cell>
          <cell r="K654">
            <v>0</v>
          </cell>
        </row>
        <row r="655">
          <cell r="A655" t="e">
            <v>#VALUE!</v>
          </cell>
          <cell r="K655">
            <v>0</v>
          </cell>
        </row>
        <row r="656">
          <cell r="A656" t="e">
            <v>#VALUE!</v>
          </cell>
        </row>
        <row r="657">
          <cell r="A657" t="e">
            <v>#VALUE!</v>
          </cell>
          <cell r="K657">
            <v>0</v>
          </cell>
        </row>
        <row r="658">
          <cell r="A658" t="e">
            <v>#VALUE!</v>
          </cell>
          <cell r="K658">
            <v>0</v>
          </cell>
        </row>
        <row r="659">
          <cell r="A659" t="e">
            <v>#VALUE!</v>
          </cell>
          <cell r="K659">
            <v>0</v>
          </cell>
        </row>
        <row r="660">
          <cell r="A660" t="e">
            <v>#VALUE!</v>
          </cell>
          <cell r="K660">
            <v>0</v>
          </cell>
        </row>
        <row r="661">
          <cell r="A661" t="e">
            <v>#VALUE!</v>
          </cell>
          <cell r="K661">
            <v>0</v>
          </cell>
        </row>
        <row r="662">
          <cell r="A662" t="e">
            <v>#VALUE!</v>
          </cell>
          <cell r="K662">
            <v>0</v>
          </cell>
        </row>
        <row r="663">
          <cell r="A663" t="e">
            <v>#VALUE!</v>
          </cell>
          <cell r="K663">
            <v>0</v>
          </cell>
        </row>
        <row r="664">
          <cell r="A664" t="e">
            <v>#VALUE!</v>
          </cell>
          <cell r="K664">
            <v>0</v>
          </cell>
        </row>
        <row r="665">
          <cell r="A665" t="e">
            <v>#VALUE!</v>
          </cell>
          <cell r="K665">
            <v>0</v>
          </cell>
        </row>
        <row r="666">
          <cell r="A666" t="e">
            <v>#VALUE!</v>
          </cell>
        </row>
        <row r="667">
          <cell r="A667" t="e">
            <v>#VALUE!</v>
          </cell>
          <cell r="K667">
            <v>0</v>
          </cell>
        </row>
        <row r="668">
          <cell r="A668" t="e">
            <v>#VALUE!</v>
          </cell>
          <cell r="K668">
            <v>0</v>
          </cell>
        </row>
        <row r="669">
          <cell r="A669" t="e">
            <v>#VALUE!</v>
          </cell>
          <cell r="K669">
            <v>0</v>
          </cell>
        </row>
        <row r="670">
          <cell r="A670" t="e">
            <v>#VALUE!</v>
          </cell>
          <cell r="K670">
            <v>0</v>
          </cell>
        </row>
        <row r="671">
          <cell r="A671" t="e">
            <v>#VALUE!</v>
          </cell>
          <cell r="K671">
            <v>0</v>
          </cell>
        </row>
        <row r="672">
          <cell r="A672" t="e">
            <v>#VALUE!</v>
          </cell>
          <cell r="K672">
            <v>0</v>
          </cell>
        </row>
        <row r="673">
          <cell r="A673" t="e">
            <v>#VALUE!</v>
          </cell>
          <cell r="K673">
            <v>0</v>
          </cell>
        </row>
        <row r="674">
          <cell r="A674" t="e">
            <v>#VALUE!</v>
          </cell>
          <cell r="K674">
            <v>0</v>
          </cell>
        </row>
        <row r="675">
          <cell r="A675" t="e">
            <v>#VALUE!</v>
          </cell>
          <cell r="K675">
            <v>0</v>
          </cell>
        </row>
        <row r="676">
          <cell r="A676" t="e">
            <v>#VALUE!</v>
          </cell>
          <cell r="K676">
            <v>0</v>
          </cell>
        </row>
        <row r="677">
          <cell r="A677" t="e">
            <v>#VALUE!</v>
          </cell>
          <cell r="K677">
            <v>0</v>
          </cell>
        </row>
        <row r="678">
          <cell r="A678" t="e">
            <v>#VALUE!</v>
          </cell>
          <cell r="K678">
            <v>0</v>
          </cell>
        </row>
        <row r="679">
          <cell r="A679" t="e">
            <v>#VALUE!</v>
          </cell>
          <cell r="K679">
            <v>0</v>
          </cell>
        </row>
        <row r="680">
          <cell r="A680" t="e">
            <v>#VALUE!</v>
          </cell>
          <cell r="K680">
            <v>0</v>
          </cell>
        </row>
        <row r="681">
          <cell r="A681" t="e">
            <v>#VALUE!</v>
          </cell>
        </row>
        <row r="682">
          <cell r="A682" t="e">
            <v>#VALUE!</v>
          </cell>
          <cell r="K682">
            <v>0</v>
          </cell>
        </row>
        <row r="683">
          <cell r="A683" t="e">
            <v>#VALUE!</v>
          </cell>
          <cell r="K683">
            <v>0</v>
          </cell>
        </row>
        <row r="684">
          <cell r="A684" t="e">
            <v>#VALUE!</v>
          </cell>
          <cell r="K684">
            <v>0</v>
          </cell>
        </row>
        <row r="685">
          <cell r="A685" t="e">
            <v>#VALUE!</v>
          </cell>
          <cell r="K685">
            <v>0</v>
          </cell>
        </row>
        <row r="686">
          <cell r="A686" t="e">
            <v>#VALUE!</v>
          </cell>
          <cell r="K686">
            <v>0</v>
          </cell>
        </row>
        <row r="687">
          <cell r="A687" t="e">
            <v>#VALUE!</v>
          </cell>
          <cell r="K687">
            <v>0</v>
          </cell>
        </row>
        <row r="688">
          <cell r="A688" t="e">
            <v>#VALUE!</v>
          </cell>
        </row>
        <row r="689">
          <cell r="A689" t="e">
            <v>#VALUE!</v>
          </cell>
          <cell r="K689">
            <v>0</v>
          </cell>
        </row>
        <row r="690">
          <cell r="A690" t="e">
            <v>#VALUE!</v>
          </cell>
          <cell r="K690">
            <v>0</v>
          </cell>
        </row>
        <row r="691">
          <cell r="A691" t="e">
            <v>#VALUE!</v>
          </cell>
          <cell r="K691">
            <v>0</v>
          </cell>
        </row>
        <row r="692">
          <cell r="A692" t="e">
            <v>#VALUE!</v>
          </cell>
          <cell r="K692">
            <v>0</v>
          </cell>
        </row>
        <row r="693">
          <cell r="A693" t="e">
            <v>#VALUE!</v>
          </cell>
          <cell r="K693">
            <v>0</v>
          </cell>
        </row>
        <row r="694">
          <cell r="A694" t="e">
            <v>#VALUE!</v>
          </cell>
          <cell r="K694">
            <v>0</v>
          </cell>
        </row>
        <row r="695">
          <cell r="A695" t="e">
            <v>#VALUE!</v>
          </cell>
          <cell r="K695">
            <v>0</v>
          </cell>
        </row>
        <row r="696">
          <cell r="A696" t="e">
            <v>#VALUE!</v>
          </cell>
          <cell r="K696">
            <v>0</v>
          </cell>
        </row>
        <row r="697">
          <cell r="A697" t="e">
            <v>#VALUE!</v>
          </cell>
          <cell r="K697">
            <v>0</v>
          </cell>
        </row>
        <row r="698">
          <cell r="A698" t="e">
            <v>#VALUE!</v>
          </cell>
          <cell r="K698">
            <v>0</v>
          </cell>
        </row>
        <row r="699">
          <cell r="A699" t="e">
            <v>#VALUE!</v>
          </cell>
          <cell r="K699">
            <v>0</v>
          </cell>
        </row>
        <row r="700">
          <cell r="A700" t="e">
            <v>#VALUE!</v>
          </cell>
          <cell r="K700">
            <v>0</v>
          </cell>
        </row>
        <row r="701">
          <cell r="A701" t="e">
            <v>#VALUE!</v>
          </cell>
          <cell r="K701">
            <v>0</v>
          </cell>
        </row>
        <row r="702">
          <cell r="A702" t="e">
            <v>#VALUE!</v>
          </cell>
          <cell r="K702">
            <v>0</v>
          </cell>
        </row>
        <row r="703">
          <cell r="A703" t="e">
            <v>#VALUE!</v>
          </cell>
          <cell r="K703">
            <v>0</v>
          </cell>
        </row>
        <row r="704">
          <cell r="A704" t="e">
            <v>#VALUE!</v>
          </cell>
          <cell r="K704">
            <v>0</v>
          </cell>
        </row>
        <row r="705">
          <cell r="A705" t="e">
            <v>#VALUE!</v>
          </cell>
          <cell r="K705">
            <v>0</v>
          </cell>
        </row>
        <row r="706">
          <cell r="A706" t="e">
            <v>#VALUE!</v>
          </cell>
          <cell r="K706">
            <v>0</v>
          </cell>
        </row>
        <row r="707">
          <cell r="A707" t="e">
            <v>#VALUE!</v>
          </cell>
          <cell r="K707">
            <v>0</v>
          </cell>
        </row>
        <row r="708">
          <cell r="A708" t="e">
            <v>#VALUE!</v>
          </cell>
          <cell r="K708">
            <v>0</v>
          </cell>
        </row>
        <row r="709">
          <cell r="A709" t="e">
            <v>#VALUE!</v>
          </cell>
          <cell r="K709">
            <v>0</v>
          </cell>
        </row>
        <row r="710">
          <cell r="A710" t="e">
            <v>#VALUE!</v>
          </cell>
          <cell r="K710">
            <v>0</v>
          </cell>
        </row>
        <row r="711">
          <cell r="A711" t="e">
            <v>#VALUE!</v>
          </cell>
          <cell r="K711">
            <v>0</v>
          </cell>
        </row>
        <row r="712">
          <cell r="A712" t="e">
            <v>#VALUE!</v>
          </cell>
          <cell r="K712">
            <v>0</v>
          </cell>
        </row>
        <row r="713">
          <cell r="A713" t="e">
            <v>#VALUE!</v>
          </cell>
          <cell r="K713">
            <v>0</v>
          </cell>
        </row>
        <row r="714">
          <cell r="A714" t="e">
            <v>#VALUE!</v>
          </cell>
          <cell r="K714">
            <v>0</v>
          </cell>
        </row>
        <row r="715">
          <cell r="A715" t="e">
            <v>#VALUE!</v>
          </cell>
          <cell r="K715">
            <v>0</v>
          </cell>
        </row>
        <row r="716">
          <cell r="A716" t="e">
            <v>#VALUE!</v>
          </cell>
        </row>
        <row r="717">
          <cell r="A717" t="e">
            <v>#VALUE!</v>
          </cell>
        </row>
        <row r="718">
          <cell r="A718" t="e">
            <v>#VALUE!</v>
          </cell>
          <cell r="K718">
            <v>0</v>
          </cell>
        </row>
        <row r="719">
          <cell r="A719" t="e">
            <v>#VALUE!</v>
          </cell>
        </row>
        <row r="720">
          <cell r="A720" t="e">
            <v>#VALUE!</v>
          </cell>
          <cell r="K720">
            <v>0</v>
          </cell>
        </row>
        <row r="721">
          <cell r="A721" t="e">
            <v>#VALUE!</v>
          </cell>
          <cell r="K721">
            <v>0</v>
          </cell>
        </row>
        <row r="722">
          <cell r="A722" t="e">
            <v>#VALUE!</v>
          </cell>
          <cell r="K722">
            <v>0</v>
          </cell>
        </row>
        <row r="723">
          <cell r="A723" t="e">
            <v>#VALUE!</v>
          </cell>
          <cell r="K723">
            <v>0</v>
          </cell>
        </row>
        <row r="724">
          <cell r="A724" t="e">
            <v>#VALUE!</v>
          </cell>
        </row>
        <row r="725">
          <cell r="A725" t="e">
            <v>#VALUE!</v>
          </cell>
          <cell r="K725">
            <v>0</v>
          </cell>
        </row>
        <row r="726">
          <cell r="A726" t="e">
            <v>#VALUE!</v>
          </cell>
        </row>
        <row r="727">
          <cell r="A727" t="e">
            <v>#VALUE!</v>
          </cell>
          <cell r="K727">
            <v>0</v>
          </cell>
        </row>
        <row r="728">
          <cell r="A728" t="e">
            <v>#VALUE!</v>
          </cell>
          <cell r="K728">
            <v>0</v>
          </cell>
        </row>
        <row r="729">
          <cell r="A729" t="e">
            <v>#VALUE!</v>
          </cell>
          <cell r="K729">
            <v>0</v>
          </cell>
        </row>
        <row r="730">
          <cell r="A730" t="e">
            <v>#VALUE!</v>
          </cell>
        </row>
        <row r="731">
          <cell r="A731" t="e">
            <v>#VALUE!</v>
          </cell>
          <cell r="K731">
            <v>0</v>
          </cell>
        </row>
        <row r="732">
          <cell r="A732" t="e">
            <v>#VALUE!</v>
          </cell>
          <cell r="K732">
            <v>0</v>
          </cell>
        </row>
        <row r="733">
          <cell r="A733" t="e">
            <v>#VALUE!</v>
          </cell>
        </row>
        <row r="734">
          <cell r="A734" t="e">
            <v>#VALUE!</v>
          </cell>
          <cell r="K734">
            <v>0</v>
          </cell>
        </row>
        <row r="735">
          <cell r="A735" t="e">
            <v>#VALUE!</v>
          </cell>
          <cell r="K735">
            <v>0</v>
          </cell>
        </row>
        <row r="736">
          <cell r="A736" t="e">
            <v>#VALUE!</v>
          </cell>
        </row>
        <row r="737">
          <cell r="A737" t="e">
            <v>#VALUE!</v>
          </cell>
          <cell r="K737">
            <v>0</v>
          </cell>
        </row>
        <row r="738">
          <cell r="A738" t="e">
            <v>#VALUE!</v>
          </cell>
          <cell r="K738">
            <v>0</v>
          </cell>
        </row>
        <row r="739">
          <cell r="A739" t="e">
            <v>#VALUE!</v>
          </cell>
        </row>
        <row r="740">
          <cell r="A740" t="e">
            <v>#VALUE!</v>
          </cell>
          <cell r="K740">
            <v>0</v>
          </cell>
        </row>
        <row r="741">
          <cell r="A741" t="e">
            <v>#VALUE!</v>
          </cell>
          <cell r="K741">
            <v>0</v>
          </cell>
        </row>
        <row r="742">
          <cell r="A742" t="e">
            <v>#VALUE!</v>
          </cell>
          <cell r="K742">
            <v>0</v>
          </cell>
        </row>
        <row r="743">
          <cell r="A743" t="e">
            <v>#VALUE!</v>
          </cell>
        </row>
        <row r="744">
          <cell r="A744" t="e">
            <v>#VALUE!</v>
          </cell>
          <cell r="K744">
            <v>0</v>
          </cell>
        </row>
        <row r="745">
          <cell r="A745" t="e">
            <v>#VALUE!</v>
          </cell>
          <cell r="K745">
            <v>0</v>
          </cell>
        </row>
        <row r="746">
          <cell r="A746" t="e">
            <v>#VALUE!</v>
          </cell>
        </row>
        <row r="747">
          <cell r="A747" t="e">
            <v>#VALUE!</v>
          </cell>
          <cell r="K747">
            <v>0</v>
          </cell>
        </row>
        <row r="748">
          <cell r="A748" t="e">
            <v>#VALUE!</v>
          </cell>
          <cell r="K748">
            <v>0</v>
          </cell>
        </row>
        <row r="749">
          <cell r="A749" t="e">
            <v>#VALUE!</v>
          </cell>
        </row>
        <row r="750">
          <cell r="A750" t="e">
            <v>#VALUE!</v>
          </cell>
          <cell r="K750">
            <v>0</v>
          </cell>
        </row>
        <row r="751">
          <cell r="A751" t="e">
            <v>#VALUE!</v>
          </cell>
          <cell r="K751">
            <v>0</v>
          </cell>
        </row>
        <row r="752">
          <cell r="A752" t="e">
            <v>#VALUE!</v>
          </cell>
          <cell r="K752">
            <v>0</v>
          </cell>
        </row>
        <row r="753">
          <cell r="A753" t="e">
            <v>#VALUE!</v>
          </cell>
          <cell r="K753">
            <v>0</v>
          </cell>
        </row>
        <row r="754">
          <cell r="A754" t="e">
            <v>#VALUE!</v>
          </cell>
          <cell r="K754">
            <v>0</v>
          </cell>
        </row>
        <row r="755">
          <cell r="A755" t="e">
            <v>#VALUE!</v>
          </cell>
          <cell r="K755">
            <v>0</v>
          </cell>
        </row>
        <row r="756">
          <cell r="A756" t="e">
            <v>#VALUE!</v>
          </cell>
          <cell r="K756">
            <v>0</v>
          </cell>
        </row>
        <row r="757">
          <cell r="A757" t="e">
            <v>#VALUE!</v>
          </cell>
          <cell r="K757">
            <v>0</v>
          </cell>
        </row>
        <row r="758">
          <cell r="A758" t="e">
            <v>#VALUE!</v>
          </cell>
          <cell r="K758">
            <v>0</v>
          </cell>
        </row>
        <row r="759">
          <cell r="A759" t="e">
            <v>#VALUE!</v>
          </cell>
          <cell r="K759">
            <v>0</v>
          </cell>
        </row>
        <row r="760">
          <cell r="A760" t="e">
            <v>#VALUE!</v>
          </cell>
          <cell r="K760">
            <v>0</v>
          </cell>
        </row>
        <row r="761">
          <cell r="A761" t="e">
            <v>#VALUE!</v>
          </cell>
          <cell r="K761">
            <v>0</v>
          </cell>
        </row>
        <row r="762">
          <cell r="A762" t="e">
            <v>#VALUE!</v>
          </cell>
          <cell r="K762">
            <v>0</v>
          </cell>
        </row>
        <row r="763">
          <cell r="A763" t="e">
            <v>#VALUE!</v>
          </cell>
          <cell r="K763">
            <v>0</v>
          </cell>
        </row>
        <row r="764">
          <cell r="A764" t="e">
            <v>#VALUE!</v>
          </cell>
          <cell r="K764">
            <v>0</v>
          </cell>
        </row>
        <row r="765">
          <cell r="A765" t="e">
            <v>#VALUE!</v>
          </cell>
          <cell r="K765">
            <v>0</v>
          </cell>
        </row>
        <row r="766">
          <cell r="A766" t="e">
            <v>#VALUE!</v>
          </cell>
          <cell r="K766">
            <v>0</v>
          </cell>
        </row>
        <row r="767">
          <cell r="A767" t="e">
            <v>#VALUE!</v>
          </cell>
        </row>
        <row r="768">
          <cell r="A768" t="e">
            <v>#VALUE!</v>
          </cell>
          <cell r="K768">
            <v>0</v>
          </cell>
        </row>
        <row r="769">
          <cell r="A769" t="e">
            <v>#VALUE!</v>
          </cell>
          <cell r="K769">
            <v>0</v>
          </cell>
        </row>
        <row r="770">
          <cell r="A770" t="e">
            <v>#VALUE!</v>
          </cell>
          <cell r="K770">
            <v>0</v>
          </cell>
        </row>
        <row r="771">
          <cell r="A771" t="e">
            <v>#VALUE!</v>
          </cell>
          <cell r="K771">
            <v>0</v>
          </cell>
        </row>
        <row r="772">
          <cell r="A772" t="e">
            <v>#VALUE!</v>
          </cell>
          <cell r="K772">
            <v>0</v>
          </cell>
        </row>
        <row r="773">
          <cell r="A773" t="e">
            <v>#VALUE!</v>
          </cell>
          <cell r="K773">
            <v>0</v>
          </cell>
        </row>
        <row r="774">
          <cell r="A774" t="e">
            <v>#VALUE!</v>
          </cell>
          <cell r="K774">
            <v>0</v>
          </cell>
        </row>
        <row r="775">
          <cell r="A775" t="e">
            <v>#VALUE!</v>
          </cell>
          <cell r="K775">
            <v>0</v>
          </cell>
        </row>
        <row r="776">
          <cell r="A776" t="e">
            <v>#VALUE!</v>
          </cell>
          <cell r="K776">
            <v>0</v>
          </cell>
        </row>
        <row r="777">
          <cell r="A777" t="e">
            <v>#VALUE!</v>
          </cell>
        </row>
        <row r="778">
          <cell r="A778" t="e">
            <v>#VALUE!</v>
          </cell>
          <cell r="K778">
            <v>0</v>
          </cell>
        </row>
        <row r="779">
          <cell r="A779" t="e">
            <v>#VALUE!</v>
          </cell>
          <cell r="K779">
            <v>0</v>
          </cell>
        </row>
        <row r="780">
          <cell r="A780" t="e">
            <v>#VALUE!</v>
          </cell>
          <cell r="K780">
            <v>0</v>
          </cell>
        </row>
        <row r="781">
          <cell r="A781" t="e">
            <v>#VALUE!</v>
          </cell>
          <cell r="K781">
            <v>0</v>
          </cell>
        </row>
        <row r="782">
          <cell r="A782" t="e">
            <v>#VALUE!</v>
          </cell>
          <cell r="K782">
            <v>0</v>
          </cell>
        </row>
        <row r="783">
          <cell r="A783" t="e">
            <v>#VALUE!</v>
          </cell>
          <cell r="K783">
            <v>0</v>
          </cell>
        </row>
        <row r="784">
          <cell r="A784" t="e">
            <v>#VALUE!</v>
          </cell>
          <cell r="K784">
            <v>0</v>
          </cell>
        </row>
        <row r="785">
          <cell r="A785" t="e">
            <v>#VALUE!</v>
          </cell>
        </row>
        <row r="786">
          <cell r="A786" t="e">
            <v>#VALUE!</v>
          </cell>
        </row>
        <row r="787">
          <cell r="A787" t="e">
            <v>#VALUE!</v>
          </cell>
          <cell r="K787">
            <v>0</v>
          </cell>
        </row>
        <row r="788">
          <cell r="A788" t="e">
            <v>#VALUE!</v>
          </cell>
          <cell r="K788">
            <v>0</v>
          </cell>
        </row>
        <row r="789">
          <cell r="A789" t="e">
            <v>#VALUE!</v>
          </cell>
          <cell r="K789">
            <v>0</v>
          </cell>
        </row>
        <row r="790">
          <cell r="A790" t="e">
            <v>#VALUE!</v>
          </cell>
          <cell r="K790">
            <v>0</v>
          </cell>
        </row>
        <row r="791">
          <cell r="A791" t="e">
            <v>#VALUE!</v>
          </cell>
          <cell r="K791">
            <v>0</v>
          </cell>
        </row>
        <row r="792">
          <cell r="A792" t="e">
            <v>#VALUE!</v>
          </cell>
        </row>
        <row r="793">
          <cell r="A793" t="e">
            <v>#VALUE!</v>
          </cell>
          <cell r="K793">
            <v>0</v>
          </cell>
        </row>
        <row r="794">
          <cell r="A794" t="e">
            <v>#VALUE!</v>
          </cell>
          <cell r="K794">
            <v>0</v>
          </cell>
        </row>
        <row r="795">
          <cell r="A795" t="e">
            <v>#VALUE!</v>
          </cell>
          <cell r="K795">
            <v>0</v>
          </cell>
        </row>
        <row r="796">
          <cell r="A796" t="e">
            <v>#VALUE!</v>
          </cell>
          <cell r="K796">
            <v>0</v>
          </cell>
        </row>
        <row r="797">
          <cell r="A797" t="e">
            <v>#VALUE!</v>
          </cell>
        </row>
        <row r="798">
          <cell r="A798" t="e">
            <v>#VALUE!</v>
          </cell>
          <cell r="K798">
            <v>0</v>
          </cell>
        </row>
        <row r="799">
          <cell r="A799" t="e">
            <v>#VALUE!</v>
          </cell>
          <cell r="K799">
            <v>0</v>
          </cell>
        </row>
        <row r="800">
          <cell r="A800" t="e">
            <v>#VALUE!</v>
          </cell>
          <cell r="K800">
            <v>0</v>
          </cell>
        </row>
        <row r="801">
          <cell r="A801" t="e">
            <v>#VALUE!</v>
          </cell>
          <cell r="K801">
            <v>0</v>
          </cell>
        </row>
        <row r="802">
          <cell r="A802" t="e">
            <v>#VALUE!</v>
          </cell>
          <cell r="K802">
            <v>0</v>
          </cell>
        </row>
        <row r="803">
          <cell r="A803" t="e">
            <v>#VALUE!</v>
          </cell>
          <cell r="K803">
            <v>0</v>
          </cell>
        </row>
        <row r="804">
          <cell r="A804" t="e">
            <v>#VALUE!</v>
          </cell>
          <cell r="K804">
            <v>0</v>
          </cell>
        </row>
        <row r="805">
          <cell r="A805" t="e">
            <v>#VALUE!</v>
          </cell>
          <cell r="K805">
            <v>0</v>
          </cell>
        </row>
        <row r="806">
          <cell r="A806" t="e">
            <v>#VALUE!</v>
          </cell>
          <cell r="K806">
            <v>0</v>
          </cell>
        </row>
        <row r="807">
          <cell r="A807" t="e">
            <v>#VALUE!</v>
          </cell>
          <cell r="K807">
            <v>0</v>
          </cell>
        </row>
        <row r="808">
          <cell r="A808" t="e">
            <v>#VALUE!</v>
          </cell>
          <cell r="K808">
            <v>0</v>
          </cell>
        </row>
        <row r="809">
          <cell r="A809" t="e">
            <v>#VALUE!</v>
          </cell>
          <cell r="K809">
            <v>0</v>
          </cell>
        </row>
        <row r="810">
          <cell r="A810" t="e">
            <v>#VALUE!</v>
          </cell>
          <cell r="K810">
            <v>0</v>
          </cell>
        </row>
        <row r="811">
          <cell r="A811" t="e">
            <v>#VALUE!</v>
          </cell>
          <cell r="K811">
            <v>0</v>
          </cell>
        </row>
        <row r="812">
          <cell r="A812" t="e">
            <v>#VALUE!</v>
          </cell>
          <cell r="K812">
            <v>0</v>
          </cell>
        </row>
        <row r="813">
          <cell r="A813" t="e">
            <v>#VALUE!</v>
          </cell>
          <cell r="K813">
            <v>0</v>
          </cell>
        </row>
        <row r="814">
          <cell r="A814" t="e">
            <v>#VALUE!</v>
          </cell>
          <cell r="K814">
            <v>0</v>
          </cell>
        </row>
        <row r="815">
          <cell r="A815" t="e">
            <v>#VALUE!</v>
          </cell>
          <cell r="K815">
            <v>0</v>
          </cell>
        </row>
        <row r="816">
          <cell r="A816" t="e">
            <v>#VALUE!</v>
          </cell>
          <cell r="K816">
            <v>0</v>
          </cell>
        </row>
        <row r="817">
          <cell r="A817" t="e">
            <v>#VALUE!</v>
          </cell>
          <cell r="K817">
            <v>0</v>
          </cell>
        </row>
        <row r="818">
          <cell r="A818" t="e">
            <v>#VALUE!</v>
          </cell>
          <cell r="K818">
            <v>0</v>
          </cell>
        </row>
        <row r="819">
          <cell r="A819" t="e">
            <v>#VALUE!</v>
          </cell>
          <cell r="K819">
            <v>0</v>
          </cell>
        </row>
        <row r="820">
          <cell r="A820" t="e">
            <v>#VALUE!</v>
          </cell>
          <cell r="K820">
            <v>0</v>
          </cell>
        </row>
        <row r="821">
          <cell r="A821" t="e">
            <v>#VALUE!</v>
          </cell>
          <cell r="K821">
            <v>0</v>
          </cell>
        </row>
        <row r="822">
          <cell r="A822" t="e">
            <v>#VALUE!</v>
          </cell>
          <cell r="K822">
            <v>0</v>
          </cell>
        </row>
        <row r="823">
          <cell r="A823" t="e">
            <v>#VALUE!</v>
          </cell>
          <cell r="K823">
            <v>0</v>
          </cell>
        </row>
        <row r="824">
          <cell r="A824" t="e">
            <v>#VALUE!</v>
          </cell>
          <cell r="K824">
            <v>0</v>
          </cell>
        </row>
        <row r="825">
          <cell r="A825" t="e">
            <v>#VALUE!</v>
          </cell>
          <cell r="K825">
            <v>0</v>
          </cell>
        </row>
        <row r="826">
          <cell r="A826" t="e">
            <v>#VALUE!</v>
          </cell>
          <cell r="K826">
            <v>0</v>
          </cell>
        </row>
        <row r="827">
          <cell r="A827" t="e">
            <v>#VALUE!</v>
          </cell>
          <cell r="K827">
            <v>0</v>
          </cell>
        </row>
        <row r="828">
          <cell r="A828" t="e">
            <v>#VALUE!</v>
          </cell>
          <cell r="K828">
            <v>0</v>
          </cell>
        </row>
        <row r="829">
          <cell r="A829" t="e">
            <v>#VALUE!</v>
          </cell>
          <cell r="K829">
            <v>0</v>
          </cell>
        </row>
        <row r="830">
          <cell r="A830" t="e">
            <v>#VALUE!</v>
          </cell>
          <cell r="K830">
            <v>0</v>
          </cell>
        </row>
        <row r="831">
          <cell r="A831" t="e">
            <v>#VALUE!</v>
          </cell>
          <cell r="K831">
            <v>0</v>
          </cell>
        </row>
        <row r="832">
          <cell r="A832" t="e">
            <v>#VALUE!</v>
          </cell>
          <cell r="K832">
            <v>0</v>
          </cell>
        </row>
        <row r="833">
          <cell r="A833" t="e">
            <v>#VALUE!</v>
          </cell>
          <cell r="K833">
            <v>0</v>
          </cell>
        </row>
        <row r="834">
          <cell r="A834" t="e">
            <v>#VALUE!</v>
          </cell>
          <cell r="K834">
            <v>0</v>
          </cell>
        </row>
        <row r="835">
          <cell r="A835" t="e">
            <v>#VALUE!</v>
          </cell>
          <cell r="K835">
            <v>0</v>
          </cell>
        </row>
        <row r="836">
          <cell r="A836" t="e">
            <v>#VALUE!</v>
          </cell>
          <cell r="K836">
            <v>0</v>
          </cell>
        </row>
        <row r="837">
          <cell r="A837" t="e">
            <v>#VALUE!</v>
          </cell>
          <cell r="K837">
            <v>0</v>
          </cell>
        </row>
        <row r="838">
          <cell r="A838" t="e">
            <v>#VALUE!</v>
          </cell>
          <cell r="K838">
            <v>0</v>
          </cell>
        </row>
        <row r="839">
          <cell r="A839" t="e">
            <v>#VALUE!</v>
          </cell>
          <cell r="K839">
            <v>0</v>
          </cell>
        </row>
        <row r="840">
          <cell r="A840" t="e">
            <v>#VALUE!</v>
          </cell>
          <cell r="K840">
            <v>0</v>
          </cell>
        </row>
        <row r="841">
          <cell r="A841" t="e">
            <v>#VALUE!</v>
          </cell>
          <cell r="K841">
            <v>0</v>
          </cell>
        </row>
        <row r="842">
          <cell r="A842" t="e">
            <v>#VALUE!</v>
          </cell>
          <cell r="K842">
            <v>0</v>
          </cell>
        </row>
        <row r="843">
          <cell r="A843" t="e">
            <v>#VALUE!</v>
          </cell>
          <cell r="K843">
            <v>0</v>
          </cell>
        </row>
        <row r="844">
          <cell r="A844" t="e">
            <v>#VALUE!</v>
          </cell>
          <cell r="K844">
            <v>0</v>
          </cell>
        </row>
        <row r="845">
          <cell r="A845" t="e">
            <v>#VALUE!</v>
          </cell>
          <cell r="K845">
            <v>0</v>
          </cell>
        </row>
        <row r="846">
          <cell r="A846" t="e">
            <v>#VALUE!</v>
          </cell>
          <cell r="K846">
            <v>0</v>
          </cell>
        </row>
        <row r="847">
          <cell r="A847" t="e">
            <v>#VALUE!</v>
          </cell>
          <cell r="K847">
            <v>0</v>
          </cell>
        </row>
        <row r="848">
          <cell r="A848" t="e">
            <v>#VALUE!</v>
          </cell>
          <cell r="K848">
            <v>0</v>
          </cell>
        </row>
        <row r="849">
          <cell r="A849" t="e">
            <v>#VALUE!</v>
          </cell>
          <cell r="K849">
            <v>0</v>
          </cell>
        </row>
        <row r="850">
          <cell r="A850" t="e">
            <v>#VALUE!</v>
          </cell>
          <cell r="K850">
            <v>0</v>
          </cell>
        </row>
        <row r="851">
          <cell r="A851" t="e">
            <v>#VALUE!</v>
          </cell>
          <cell r="K851">
            <v>0</v>
          </cell>
        </row>
        <row r="852">
          <cell r="A852" t="e">
            <v>#VALUE!</v>
          </cell>
          <cell r="K852">
            <v>0</v>
          </cell>
        </row>
        <row r="853">
          <cell r="A853" t="e">
            <v>#VALUE!</v>
          </cell>
          <cell r="K853">
            <v>0</v>
          </cell>
        </row>
        <row r="854">
          <cell r="A854" t="e">
            <v>#VALUE!</v>
          </cell>
          <cell r="K854">
            <v>0</v>
          </cell>
        </row>
        <row r="855">
          <cell r="A855" t="e">
            <v>#VALUE!</v>
          </cell>
          <cell r="K855">
            <v>0</v>
          </cell>
        </row>
        <row r="856">
          <cell r="A856" t="e">
            <v>#VALUE!</v>
          </cell>
          <cell r="K856">
            <v>0</v>
          </cell>
        </row>
        <row r="857">
          <cell r="A857" t="e">
            <v>#VALUE!</v>
          </cell>
          <cell r="K857">
            <v>0</v>
          </cell>
        </row>
        <row r="858">
          <cell r="A858" t="e">
            <v>#VALUE!</v>
          </cell>
          <cell r="K858">
            <v>0</v>
          </cell>
        </row>
        <row r="859">
          <cell r="A859" t="e">
            <v>#VALUE!</v>
          </cell>
          <cell r="K859">
            <v>0</v>
          </cell>
        </row>
        <row r="860">
          <cell r="A860" t="e">
            <v>#VALUE!</v>
          </cell>
          <cell r="K860">
            <v>0</v>
          </cell>
        </row>
        <row r="861">
          <cell r="A861" t="e">
            <v>#VALUE!</v>
          </cell>
          <cell r="K861">
            <v>0</v>
          </cell>
        </row>
        <row r="862">
          <cell r="A862" t="e">
            <v>#VALUE!</v>
          </cell>
          <cell r="K862">
            <v>0</v>
          </cell>
        </row>
        <row r="863">
          <cell r="A863" t="e">
            <v>#VALUE!</v>
          </cell>
          <cell r="K863">
            <v>0</v>
          </cell>
        </row>
        <row r="864">
          <cell r="A864" t="e">
            <v>#VALUE!</v>
          </cell>
          <cell r="K864">
            <v>0</v>
          </cell>
        </row>
        <row r="865">
          <cell r="A865" t="e">
            <v>#VALUE!</v>
          </cell>
          <cell r="K865">
            <v>0</v>
          </cell>
        </row>
        <row r="866">
          <cell r="A866" t="e">
            <v>#VALUE!</v>
          </cell>
          <cell r="K866">
            <v>0</v>
          </cell>
        </row>
        <row r="867">
          <cell r="A867" t="e">
            <v>#VALUE!</v>
          </cell>
          <cell r="K867">
            <v>0</v>
          </cell>
        </row>
        <row r="868">
          <cell r="A868" t="e">
            <v>#VALUE!</v>
          </cell>
          <cell r="K868">
            <v>0</v>
          </cell>
        </row>
        <row r="869">
          <cell r="A869" t="e">
            <v>#VALUE!</v>
          </cell>
          <cell r="K869">
            <v>0</v>
          </cell>
        </row>
        <row r="870">
          <cell r="A870" t="e">
            <v>#VALUE!</v>
          </cell>
          <cell r="K870">
            <v>0</v>
          </cell>
        </row>
        <row r="871">
          <cell r="A871" t="e">
            <v>#VALUE!</v>
          </cell>
          <cell r="K871">
            <v>0</v>
          </cell>
        </row>
        <row r="872">
          <cell r="A872" t="e">
            <v>#VALUE!</v>
          </cell>
          <cell r="K872">
            <v>0</v>
          </cell>
        </row>
        <row r="873">
          <cell r="A873" t="e">
            <v>#VALUE!</v>
          </cell>
          <cell r="K873">
            <v>0</v>
          </cell>
        </row>
        <row r="874">
          <cell r="A874" t="e">
            <v>#VALUE!</v>
          </cell>
          <cell r="K874">
            <v>0</v>
          </cell>
        </row>
        <row r="875">
          <cell r="A875" t="e">
            <v>#VALUE!</v>
          </cell>
          <cell r="K875">
            <v>0</v>
          </cell>
        </row>
        <row r="876">
          <cell r="A876" t="e">
            <v>#VALUE!</v>
          </cell>
          <cell r="K876">
            <v>0</v>
          </cell>
        </row>
        <row r="877">
          <cell r="A877" t="e">
            <v>#VALUE!</v>
          </cell>
          <cell r="K877">
            <v>0</v>
          </cell>
        </row>
        <row r="878">
          <cell r="A878" t="e">
            <v>#VALUE!</v>
          </cell>
          <cell r="K878">
            <v>0</v>
          </cell>
        </row>
        <row r="879">
          <cell r="A879" t="e">
            <v>#VALUE!</v>
          </cell>
          <cell r="K879">
            <v>0</v>
          </cell>
        </row>
        <row r="880">
          <cell r="A880" t="e">
            <v>#VALUE!</v>
          </cell>
          <cell r="K880">
            <v>0</v>
          </cell>
        </row>
        <row r="881">
          <cell r="A881" t="e">
            <v>#VALUE!</v>
          </cell>
          <cell r="K881">
            <v>0</v>
          </cell>
        </row>
        <row r="882">
          <cell r="A882" t="e">
            <v>#VALUE!</v>
          </cell>
          <cell r="K882">
            <v>0</v>
          </cell>
        </row>
        <row r="883">
          <cell r="A883" t="e">
            <v>#VALUE!</v>
          </cell>
          <cell r="K883">
            <v>0</v>
          </cell>
        </row>
        <row r="884">
          <cell r="A884" t="e">
            <v>#VALUE!</v>
          </cell>
          <cell r="K884">
            <v>0</v>
          </cell>
        </row>
        <row r="885">
          <cell r="A885" t="e">
            <v>#VALUE!</v>
          </cell>
          <cell r="K885">
            <v>0</v>
          </cell>
        </row>
        <row r="886">
          <cell r="A886" t="e">
            <v>#VALUE!</v>
          </cell>
          <cell r="K886">
            <v>0</v>
          </cell>
        </row>
        <row r="887">
          <cell r="A887" t="e">
            <v>#VALUE!</v>
          </cell>
          <cell r="K887">
            <v>0</v>
          </cell>
        </row>
        <row r="888">
          <cell r="A888" t="e">
            <v>#VALUE!</v>
          </cell>
          <cell r="K888">
            <v>0</v>
          </cell>
        </row>
        <row r="889">
          <cell r="A889" t="e">
            <v>#VALUE!</v>
          </cell>
          <cell r="K889">
            <v>0</v>
          </cell>
        </row>
        <row r="890">
          <cell r="A890" t="e">
            <v>#VALUE!</v>
          </cell>
          <cell r="K890">
            <v>0</v>
          </cell>
        </row>
        <row r="891">
          <cell r="A891" t="e">
            <v>#VALUE!</v>
          </cell>
          <cell r="K891">
            <v>0</v>
          </cell>
        </row>
        <row r="892">
          <cell r="A892" t="e">
            <v>#VALUE!</v>
          </cell>
          <cell r="K892">
            <v>0</v>
          </cell>
        </row>
        <row r="893">
          <cell r="A893" t="e">
            <v>#VALUE!</v>
          </cell>
          <cell r="K893">
            <v>0</v>
          </cell>
        </row>
        <row r="894">
          <cell r="A894" t="e">
            <v>#VALUE!</v>
          </cell>
          <cell r="K894">
            <v>0</v>
          </cell>
        </row>
        <row r="895">
          <cell r="A895" t="e">
            <v>#VALUE!</v>
          </cell>
          <cell r="K895">
            <v>0</v>
          </cell>
        </row>
        <row r="896">
          <cell r="A896" t="e">
            <v>#VALUE!</v>
          </cell>
          <cell r="K896">
            <v>0</v>
          </cell>
        </row>
        <row r="897">
          <cell r="A897" t="e">
            <v>#VALUE!</v>
          </cell>
          <cell r="K897">
            <v>0</v>
          </cell>
        </row>
        <row r="898">
          <cell r="A898" t="e">
            <v>#VALUE!</v>
          </cell>
          <cell r="K898">
            <v>0</v>
          </cell>
        </row>
        <row r="899">
          <cell r="A899" t="e">
            <v>#VALUE!</v>
          </cell>
          <cell r="K899">
            <v>0</v>
          </cell>
        </row>
        <row r="900">
          <cell r="A900" t="e">
            <v>#VALUE!</v>
          </cell>
          <cell r="K900">
            <v>0</v>
          </cell>
        </row>
        <row r="901">
          <cell r="A901" t="e">
            <v>#VALUE!</v>
          </cell>
          <cell r="K901">
            <v>0</v>
          </cell>
        </row>
        <row r="902">
          <cell r="A902" t="e">
            <v>#VALUE!</v>
          </cell>
          <cell r="K902">
            <v>0</v>
          </cell>
        </row>
        <row r="903">
          <cell r="A903" t="e">
            <v>#VALUE!</v>
          </cell>
          <cell r="K903">
            <v>0</v>
          </cell>
        </row>
        <row r="904">
          <cell r="A904" t="e">
            <v>#VALUE!</v>
          </cell>
          <cell r="K904">
            <v>0</v>
          </cell>
        </row>
        <row r="905">
          <cell r="A905" t="e">
            <v>#VALUE!</v>
          </cell>
          <cell r="K905">
            <v>0</v>
          </cell>
        </row>
        <row r="906">
          <cell r="A906" t="e">
            <v>#VALUE!</v>
          </cell>
          <cell r="K906">
            <v>0</v>
          </cell>
        </row>
        <row r="907">
          <cell r="A907" t="e">
            <v>#VALUE!</v>
          </cell>
          <cell r="K907">
            <v>0</v>
          </cell>
        </row>
        <row r="908">
          <cell r="A908" t="e">
            <v>#VALUE!</v>
          </cell>
          <cell r="K908">
            <v>0</v>
          </cell>
        </row>
        <row r="909">
          <cell r="A909" t="e">
            <v>#VALUE!</v>
          </cell>
          <cell r="K909">
            <v>0</v>
          </cell>
        </row>
        <row r="910">
          <cell r="A910" t="e">
            <v>#VALUE!</v>
          </cell>
          <cell r="K910">
            <v>0</v>
          </cell>
        </row>
        <row r="911">
          <cell r="A911" t="e">
            <v>#VALUE!</v>
          </cell>
          <cell r="K911">
            <v>0</v>
          </cell>
        </row>
        <row r="912">
          <cell r="A912" t="e">
            <v>#VALUE!</v>
          </cell>
          <cell r="K912">
            <v>0</v>
          </cell>
        </row>
        <row r="913">
          <cell r="A913" t="e">
            <v>#VALUE!</v>
          </cell>
          <cell r="K913">
            <v>0</v>
          </cell>
        </row>
        <row r="914">
          <cell r="A914" t="e">
            <v>#VALUE!</v>
          </cell>
          <cell r="K914">
            <v>0</v>
          </cell>
        </row>
        <row r="915">
          <cell r="A915" t="e">
            <v>#VALUE!</v>
          </cell>
          <cell r="K915">
            <v>0</v>
          </cell>
        </row>
        <row r="916">
          <cell r="A916" t="e">
            <v>#VALUE!</v>
          </cell>
          <cell r="K916">
            <v>0</v>
          </cell>
        </row>
        <row r="917">
          <cell r="A917" t="e">
            <v>#VALUE!</v>
          </cell>
          <cell r="K917">
            <v>0</v>
          </cell>
        </row>
        <row r="918">
          <cell r="A918" t="e">
            <v>#VALUE!</v>
          </cell>
          <cell r="K918">
            <v>0</v>
          </cell>
        </row>
        <row r="919">
          <cell r="A919" t="e">
            <v>#VALUE!</v>
          </cell>
          <cell r="K919">
            <v>0</v>
          </cell>
        </row>
        <row r="920">
          <cell r="A920" t="e">
            <v>#VALUE!</v>
          </cell>
          <cell r="K920">
            <v>0</v>
          </cell>
        </row>
        <row r="921">
          <cell r="A921" t="e">
            <v>#VALUE!</v>
          </cell>
          <cell r="K921">
            <v>0</v>
          </cell>
        </row>
        <row r="922">
          <cell r="A922" t="e">
            <v>#VALUE!</v>
          </cell>
          <cell r="K922">
            <v>0</v>
          </cell>
        </row>
        <row r="923">
          <cell r="A923" t="e">
            <v>#VALUE!</v>
          </cell>
          <cell r="K923">
            <v>0</v>
          </cell>
        </row>
        <row r="924">
          <cell r="A924" t="e">
            <v>#VALUE!</v>
          </cell>
          <cell r="K924">
            <v>0</v>
          </cell>
        </row>
        <row r="925">
          <cell r="A925" t="e">
            <v>#VALUE!</v>
          </cell>
          <cell r="K925">
            <v>0</v>
          </cell>
        </row>
        <row r="926">
          <cell r="A926" t="e">
            <v>#VALUE!</v>
          </cell>
          <cell r="K926">
            <v>0</v>
          </cell>
        </row>
        <row r="927">
          <cell r="A927" t="e">
            <v>#VALUE!</v>
          </cell>
          <cell r="K927">
            <v>0</v>
          </cell>
        </row>
        <row r="928">
          <cell r="A928" t="e">
            <v>#VALUE!</v>
          </cell>
          <cell r="K928">
            <v>0</v>
          </cell>
        </row>
        <row r="929">
          <cell r="A929" t="e">
            <v>#VALUE!</v>
          </cell>
          <cell r="K929">
            <v>0</v>
          </cell>
        </row>
        <row r="930">
          <cell r="A930" t="e">
            <v>#VALUE!</v>
          </cell>
          <cell r="K930">
            <v>0</v>
          </cell>
        </row>
        <row r="931">
          <cell r="A931" t="e">
            <v>#VALUE!</v>
          </cell>
          <cell r="K931">
            <v>0</v>
          </cell>
        </row>
        <row r="932">
          <cell r="A932" t="e">
            <v>#VALUE!</v>
          </cell>
          <cell r="K932">
            <v>0</v>
          </cell>
        </row>
        <row r="933">
          <cell r="A933" t="e">
            <v>#VALUE!</v>
          </cell>
          <cell r="K933">
            <v>0</v>
          </cell>
        </row>
        <row r="934">
          <cell r="A934" t="e">
            <v>#VALUE!</v>
          </cell>
          <cell r="K934">
            <v>0</v>
          </cell>
        </row>
        <row r="935">
          <cell r="A935" t="e">
            <v>#VALUE!</v>
          </cell>
          <cell r="K935">
            <v>0</v>
          </cell>
        </row>
        <row r="936">
          <cell r="A936" t="e">
            <v>#VALUE!</v>
          </cell>
          <cell r="K936">
            <v>0</v>
          </cell>
        </row>
        <row r="937">
          <cell r="A937" t="e">
            <v>#VALUE!</v>
          </cell>
          <cell r="K937">
            <v>0</v>
          </cell>
        </row>
        <row r="938">
          <cell r="A938" t="e">
            <v>#VALUE!</v>
          </cell>
          <cell r="K938">
            <v>0</v>
          </cell>
        </row>
        <row r="939">
          <cell r="A939" t="e">
            <v>#VALUE!</v>
          </cell>
          <cell r="K939">
            <v>0</v>
          </cell>
        </row>
        <row r="940">
          <cell r="A940" t="e">
            <v>#VALUE!</v>
          </cell>
          <cell r="K940">
            <v>0</v>
          </cell>
        </row>
        <row r="941">
          <cell r="A941" t="e">
            <v>#VALUE!</v>
          </cell>
          <cell r="K941">
            <v>0</v>
          </cell>
        </row>
        <row r="942">
          <cell r="A942" t="e">
            <v>#VALUE!</v>
          </cell>
          <cell r="K942">
            <v>0</v>
          </cell>
        </row>
        <row r="943">
          <cell r="A943" t="e">
            <v>#VALUE!</v>
          </cell>
          <cell r="K943">
            <v>0</v>
          </cell>
        </row>
        <row r="944">
          <cell r="A944" t="e">
            <v>#VALUE!</v>
          </cell>
          <cell r="K944">
            <v>0</v>
          </cell>
        </row>
        <row r="945">
          <cell r="A945" t="e">
            <v>#VALUE!</v>
          </cell>
          <cell r="K945">
            <v>0</v>
          </cell>
        </row>
        <row r="946">
          <cell r="A946" t="e">
            <v>#VALUE!</v>
          </cell>
          <cell r="K946">
            <v>0</v>
          </cell>
        </row>
        <row r="947">
          <cell r="A947" t="e">
            <v>#VALUE!</v>
          </cell>
          <cell r="K947">
            <v>0</v>
          </cell>
        </row>
        <row r="948">
          <cell r="A948" t="e">
            <v>#VALUE!</v>
          </cell>
          <cell r="K948">
            <v>0</v>
          </cell>
        </row>
        <row r="949">
          <cell r="A949" t="e">
            <v>#VALUE!</v>
          </cell>
          <cell r="K949">
            <v>0</v>
          </cell>
        </row>
        <row r="950">
          <cell r="A950" t="e">
            <v>#VALUE!</v>
          </cell>
          <cell r="K950">
            <v>0</v>
          </cell>
        </row>
        <row r="951">
          <cell r="A951" t="e">
            <v>#VALUE!</v>
          </cell>
          <cell r="K951">
            <v>0</v>
          </cell>
        </row>
        <row r="952">
          <cell r="A952" t="e">
            <v>#VALUE!</v>
          </cell>
          <cell r="K952">
            <v>0</v>
          </cell>
        </row>
        <row r="953">
          <cell r="A953" t="e">
            <v>#VALUE!</v>
          </cell>
          <cell r="K953">
            <v>0</v>
          </cell>
        </row>
        <row r="954">
          <cell r="A954" t="e">
            <v>#VALUE!</v>
          </cell>
          <cell r="K954">
            <v>0</v>
          </cell>
        </row>
        <row r="955">
          <cell r="A955" t="e">
            <v>#VALUE!</v>
          </cell>
          <cell r="K955">
            <v>0</v>
          </cell>
        </row>
        <row r="956">
          <cell r="A956" t="e">
            <v>#VALUE!</v>
          </cell>
          <cell r="K956">
            <v>0</v>
          </cell>
        </row>
        <row r="957">
          <cell r="A957" t="e">
            <v>#VALUE!</v>
          </cell>
          <cell r="K957">
            <v>0</v>
          </cell>
        </row>
        <row r="958">
          <cell r="A958" t="e">
            <v>#VALUE!</v>
          </cell>
          <cell r="K958">
            <v>0</v>
          </cell>
        </row>
        <row r="959">
          <cell r="A959" t="e">
            <v>#VALUE!</v>
          </cell>
          <cell r="K959">
            <v>0</v>
          </cell>
        </row>
        <row r="960">
          <cell r="A960" t="e">
            <v>#VALUE!</v>
          </cell>
          <cell r="K960">
            <v>0</v>
          </cell>
        </row>
        <row r="961">
          <cell r="A961" t="e">
            <v>#VALUE!</v>
          </cell>
          <cell r="K961">
            <v>0</v>
          </cell>
        </row>
        <row r="962">
          <cell r="A962" t="e">
            <v>#VALUE!</v>
          </cell>
          <cell r="K962">
            <v>0</v>
          </cell>
        </row>
        <row r="963">
          <cell r="A963" t="e">
            <v>#VALUE!</v>
          </cell>
          <cell r="K963">
            <v>0</v>
          </cell>
        </row>
        <row r="964">
          <cell r="A964" t="e">
            <v>#VALUE!</v>
          </cell>
          <cell r="K964">
            <v>0</v>
          </cell>
        </row>
        <row r="965">
          <cell r="A965" t="e">
            <v>#VALUE!</v>
          </cell>
          <cell r="K965">
            <v>0</v>
          </cell>
        </row>
        <row r="966">
          <cell r="A966" t="e">
            <v>#VALUE!</v>
          </cell>
          <cell r="K966">
            <v>0</v>
          </cell>
        </row>
        <row r="967">
          <cell r="A967" t="e">
            <v>#VALUE!</v>
          </cell>
          <cell r="K967">
            <v>0</v>
          </cell>
        </row>
        <row r="968">
          <cell r="A968" t="e">
            <v>#VALUE!</v>
          </cell>
          <cell r="K968">
            <v>0</v>
          </cell>
        </row>
        <row r="969">
          <cell r="A969" t="e">
            <v>#VALUE!</v>
          </cell>
          <cell r="K969">
            <v>0</v>
          </cell>
        </row>
        <row r="970">
          <cell r="A970" t="e">
            <v>#VALUE!</v>
          </cell>
          <cell r="K970">
            <v>0</v>
          </cell>
        </row>
        <row r="971">
          <cell r="A971" t="e">
            <v>#VALUE!</v>
          </cell>
          <cell r="K971">
            <v>0</v>
          </cell>
        </row>
        <row r="972">
          <cell r="A972" t="e">
            <v>#VALUE!</v>
          </cell>
          <cell r="K972">
            <v>0</v>
          </cell>
        </row>
        <row r="973">
          <cell r="A973" t="e">
            <v>#VALUE!</v>
          </cell>
          <cell r="K973">
            <v>0</v>
          </cell>
        </row>
        <row r="974">
          <cell r="A974" t="e">
            <v>#VALUE!</v>
          </cell>
          <cell r="K974">
            <v>0</v>
          </cell>
        </row>
        <row r="975">
          <cell r="A975" t="e">
            <v>#VALUE!</v>
          </cell>
          <cell r="K975">
            <v>0</v>
          </cell>
        </row>
        <row r="976">
          <cell r="A976" t="e">
            <v>#VALUE!</v>
          </cell>
          <cell r="K976">
            <v>0</v>
          </cell>
        </row>
        <row r="977">
          <cell r="A977" t="e">
            <v>#VALUE!</v>
          </cell>
          <cell r="K977">
            <v>0</v>
          </cell>
        </row>
        <row r="978">
          <cell r="A978" t="e">
            <v>#VALUE!</v>
          </cell>
          <cell r="K978">
            <v>0</v>
          </cell>
        </row>
        <row r="979">
          <cell r="A979" t="e">
            <v>#VALUE!</v>
          </cell>
          <cell r="K979">
            <v>0</v>
          </cell>
        </row>
        <row r="980">
          <cell r="A980" t="e">
            <v>#VALUE!</v>
          </cell>
          <cell r="K980">
            <v>0</v>
          </cell>
        </row>
        <row r="981">
          <cell r="A981" t="e">
            <v>#VALUE!</v>
          </cell>
          <cell r="K981">
            <v>0</v>
          </cell>
        </row>
        <row r="982">
          <cell r="A982" t="e">
            <v>#VALUE!</v>
          </cell>
          <cell r="K982">
            <v>0</v>
          </cell>
        </row>
        <row r="983">
          <cell r="A983" t="e">
            <v>#VALUE!</v>
          </cell>
          <cell r="K983">
            <v>0</v>
          </cell>
        </row>
        <row r="984">
          <cell r="A984" t="e">
            <v>#VALUE!</v>
          </cell>
          <cell r="K984">
            <v>0</v>
          </cell>
        </row>
        <row r="985">
          <cell r="A985" t="e">
            <v>#VALUE!</v>
          </cell>
          <cell r="K985">
            <v>0</v>
          </cell>
        </row>
        <row r="986">
          <cell r="A986" t="e">
            <v>#VALUE!</v>
          </cell>
          <cell r="K986">
            <v>0</v>
          </cell>
        </row>
        <row r="987">
          <cell r="A987" t="e">
            <v>#VALUE!</v>
          </cell>
          <cell r="K987">
            <v>0</v>
          </cell>
        </row>
        <row r="988">
          <cell r="A988" t="e">
            <v>#VALUE!</v>
          </cell>
          <cell r="K988">
            <v>0</v>
          </cell>
        </row>
        <row r="989">
          <cell r="A989" t="e">
            <v>#VALUE!</v>
          </cell>
          <cell r="K989">
            <v>0</v>
          </cell>
        </row>
        <row r="990">
          <cell r="A990" t="e">
            <v>#VALUE!</v>
          </cell>
          <cell r="K990">
            <v>0</v>
          </cell>
        </row>
        <row r="991">
          <cell r="A991" t="e">
            <v>#VALUE!</v>
          </cell>
          <cell r="K991">
            <v>0</v>
          </cell>
        </row>
        <row r="992">
          <cell r="A992" t="e">
            <v>#VALUE!</v>
          </cell>
          <cell r="K992">
            <v>0</v>
          </cell>
        </row>
        <row r="993">
          <cell r="A993" t="e">
            <v>#VALUE!</v>
          </cell>
          <cell r="K993">
            <v>0</v>
          </cell>
        </row>
        <row r="994">
          <cell r="A994" t="e">
            <v>#VALUE!</v>
          </cell>
          <cell r="K994">
            <v>0</v>
          </cell>
        </row>
        <row r="995">
          <cell r="A995" t="e">
            <v>#VALUE!</v>
          </cell>
          <cell r="K995">
            <v>0</v>
          </cell>
        </row>
        <row r="996">
          <cell r="A996" t="e">
            <v>#VALUE!</v>
          </cell>
          <cell r="K996">
            <v>0</v>
          </cell>
        </row>
        <row r="997">
          <cell r="A997" t="e">
            <v>#VALUE!</v>
          </cell>
          <cell r="K997">
            <v>0</v>
          </cell>
        </row>
        <row r="998">
          <cell r="A998" t="e">
            <v>#VALUE!</v>
          </cell>
          <cell r="K998">
            <v>0</v>
          </cell>
        </row>
        <row r="999">
          <cell r="A999" t="e">
            <v>#VALUE!</v>
          </cell>
          <cell r="K999">
            <v>0</v>
          </cell>
        </row>
        <row r="1000">
          <cell r="A1000" t="e">
            <v>#VALUE!</v>
          </cell>
          <cell r="K1000">
            <v>0</v>
          </cell>
        </row>
        <row r="1001">
          <cell r="A1001" t="e">
            <v>#VALUE!</v>
          </cell>
          <cell r="K1001">
            <v>0</v>
          </cell>
        </row>
        <row r="1002">
          <cell r="A1002" t="e">
            <v>#VALUE!</v>
          </cell>
          <cell r="K1002">
            <v>0</v>
          </cell>
        </row>
        <row r="1003">
          <cell r="A1003" t="e">
            <v>#VALUE!</v>
          </cell>
          <cell r="K1003">
            <v>0</v>
          </cell>
        </row>
        <row r="1004">
          <cell r="A1004" t="e">
            <v>#VALUE!</v>
          </cell>
          <cell r="K1004">
            <v>0</v>
          </cell>
        </row>
        <row r="1005">
          <cell r="A1005" t="e">
            <v>#VALUE!</v>
          </cell>
          <cell r="K1005">
            <v>0</v>
          </cell>
        </row>
        <row r="1006">
          <cell r="A1006" t="e">
            <v>#VALUE!</v>
          </cell>
          <cell r="K1006">
            <v>0</v>
          </cell>
        </row>
        <row r="1007">
          <cell r="A1007" t="e">
            <v>#VALUE!</v>
          </cell>
          <cell r="K1007">
            <v>0</v>
          </cell>
        </row>
        <row r="1008">
          <cell r="A1008" t="e">
            <v>#VALUE!</v>
          </cell>
          <cell r="K1008">
            <v>0</v>
          </cell>
        </row>
        <row r="1009">
          <cell r="A1009" t="e">
            <v>#VALUE!</v>
          </cell>
          <cell r="K1009">
            <v>0</v>
          </cell>
        </row>
        <row r="1010">
          <cell r="A1010" t="e">
            <v>#VALUE!</v>
          </cell>
          <cell r="K1010">
            <v>0</v>
          </cell>
        </row>
        <row r="1011">
          <cell r="A1011" t="e">
            <v>#VALUE!</v>
          </cell>
          <cell r="K1011">
            <v>0</v>
          </cell>
        </row>
        <row r="1012">
          <cell r="A1012" t="e">
            <v>#VALUE!</v>
          </cell>
          <cell r="K1012">
            <v>0</v>
          </cell>
        </row>
        <row r="1013">
          <cell r="A1013" t="e">
            <v>#VALUE!</v>
          </cell>
          <cell r="K1013">
            <v>0</v>
          </cell>
        </row>
        <row r="1014">
          <cell r="A1014" t="e">
            <v>#VALUE!</v>
          </cell>
          <cell r="K1014">
            <v>0</v>
          </cell>
        </row>
        <row r="1015">
          <cell r="A1015" t="e">
            <v>#VALUE!</v>
          </cell>
          <cell r="K1015">
            <v>0</v>
          </cell>
        </row>
        <row r="1016">
          <cell r="A1016" t="e">
            <v>#VALUE!</v>
          </cell>
          <cell r="K1016">
            <v>0</v>
          </cell>
        </row>
        <row r="1017">
          <cell r="A1017" t="e">
            <v>#VALUE!</v>
          </cell>
          <cell r="K1017">
            <v>0</v>
          </cell>
        </row>
        <row r="1018">
          <cell r="A1018" t="e">
            <v>#VALUE!</v>
          </cell>
          <cell r="K1018">
            <v>0</v>
          </cell>
        </row>
        <row r="1019">
          <cell r="A1019" t="e">
            <v>#VALUE!</v>
          </cell>
          <cell r="K1019">
            <v>0</v>
          </cell>
        </row>
        <row r="1020">
          <cell r="A1020" t="e">
            <v>#VALUE!</v>
          </cell>
          <cell r="K1020">
            <v>0</v>
          </cell>
        </row>
        <row r="1021">
          <cell r="A1021" t="e">
            <v>#VALUE!</v>
          </cell>
          <cell r="K1021">
            <v>0</v>
          </cell>
        </row>
        <row r="1022">
          <cell r="A1022" t="e">
            <v>#VALUE!</v>
          </cell>
          <cell r="K1022">
            <v>0</v>
          </cell>
        </row>
        <row r="1023">
          <cell r="A1023" t="e">
            <v>#VALUE!</v>
          </cell>
          <cell r="K1023">
            <v>0</v>
          </cell>
        </row>
        <row r="1024">
          <cell r="A1024" t="e">
            <v>#VALUE!</v>
          </cell>
          <cell r="K1024">
            <v>0</v>
          </cell>
        </row>
        <row r="1025">
          <cell r="A1025" t="e">
            <v>#VALUE!</v>
          </cell>
          <cell r="K1025">
            <v>0</v>
          </cell>
        </row>
        <row r="1026">
          <cell r="A1026" t="e">
            <v>#VALUE!</v>
          </cell>
          <cell r="K1026">
            <v>0</v>
          </cell>
        </row>
        <row r="1027">
          <cell r="A1027" t="e">
            <v>#VALUE!</v>
          </cell>
          <cell r="K1027">
            <v>0</v>
          </cell>
        </row>
        <row r="1028">
          <cell r="A1028" t="e">
            <v>#VALUE!</v>
          </cell>
          <cell r="K1028">
            <v>0</v>
          </cell>
        </row>
        <row r="1029">
          <cell r="A1029" t="e">
            <v>#VALUE!</v>
          </cell>
          <cell r="K1029">
            <v>0</v>
          </cell>
        </row>
        <row r="1030">
          <cell r="A1030" t="e">
            <v>#VALUE!</v>
          </cell>
          <cell r="K1030">
            <v>0</v>
          </cell>
        </row>
        <row r="1031">
          <cell r="A1031" t="e">
            <v>#VALUE!</v>
          </cell>
          <cell r="K1031">
            <v>0</v>
          </cell>
        </row>
        <row r="1032">
          <cell r="A1032" t="e">
            <v>#VALUE!</v>
          </cell>
          <cell r="K1032">
            <v>0</v>
          </cell>
        </row>
        <row r="1033">
          <cell r="A1033" t="e">
            <v>#VALUE!</v>
          </cell>
          <cell r="K1033">
            <v>0</v>
          </cell>
        </row>
        <row r="1034">
          <cell r="A1034" t="e">
            <v>#VALUE!</v>
          </cell>
          <cell r="K1034">
            <v>0</v>
          </cell>
        </row>
        <row r="1035">
          <cell r="A1035" t="e">
            <v>#VALUE!</v>
          </cell>
          <cell r="K1035">
            <v>0</v>
          </cell>
        </row>
        <row r="1036">
          <cell r="A1036" t="e">
            <v>#VALUE!</v>
          </cell>
          <cell r="K1036">
            <v>0</v>
          </cell>
        </row>
        <row r="1037">
          <cell r="A1037" t="e">
            <v>#VALUE!</v>
          </cell>
          <cell r="K1037">
            <v>0</v>
          </cell>
        </row>
        <row r="1038">
          <cell r="A1038" t="e">
            <v>#VALUE!</v>
          </cell>
          <cell r="K1038">
            <v>0</v>
          </cell>
        </row>
        <row r="1039">
          <cell r="A1039" t="e">
            <v>#VALUE!</v>
          </cell>
          <cell r="K1039">
            <v>0</v>
          </cell>
        </row>
        <row r="1040">
          <cell r="A1040" t="e">
            <v>#VALUE!</v>
          </cell>
          <cell r="K1040">
            <v>0</v>
          </cell>
        </row>
        <row r="1041">
          <cell r="A1041" t="e">
            <v>#VALUE!</v>
          </cell>
          <cell r="K1041">
            <v>0</v>
          </cell>
        </row>
        <row r="1042">
          <cell r="A1042" t="e">
            <v>#VALUE!</v>
          </cell>
          <cell r="K1042">
            <v>0</v>
          </cell>
        </row>
        <row r="1043">
          <cell r="A1043" t="e">
            <v>#VALUE!</v>
          </cell>
          <cell r="K1043">
            <v>0</v>
          </cell>
        </row>
        <row r="1044">
          <cell r="A1044" t="e">
            <v>#VALUE!</v>
          </cell>
          <cell r="K1044">
            <v>0</v>
          </cell>
        </row>
        <row r="1045">
          <cell r="A1045" t="e">
            <v>#VALUE!</v>
          </cell>
          <cell r="K1045">
            <v>0</v>
          </cell>
        </row>
        <row r="1046">
          <cell r="A1046" t="e">
            <v>#VALUE!</v>
          </cell>
          <cell r="K1046">
            <v>0</v>
          </cell>
        </row>
        <row r="1047">
          <cell r="A1047" t="e">
            <v>#VALUE!</v>
          </cell>
          <cell r="K1047">
            <v>0</v>
          </cell>
        </row>
        <row r="1048">
          <cell r="A1048" t="e">
            <v>#VALUE!</v>
          </cell>
          <cell r="K1048">
            <v>0</v>
          </cell>
        </row>
        <row r="1049">
          <cell r="A1049" t="e">
            <v>#VALUE!</v>
          </cell>
          <cell r="K1049">
            <v>0</v>
          </cell>
        </row>
        <row r="1050">
          <cell r="A1050" t="e">
            <v>#VALUE!</v>
          </cell>
          <cell r="K1050">
            <v>0</v>
          </cell>
        </row>
        <row r="1051">
          <cell r="A1051" t="e">
            <v>#VALUE!</v>
          </cell>
          <cell r="K1051">
            <v>0</v>
          </cell>
        </row>
        <row r="1052">
          <cell r="A1052" t="e">
            <v>#VALUE!</v>
          </cell>
          <cell r="K1052">
            <v>0</v>
          </cell>
        </row>
        <row r="1053">
          <cell r="A1053" t="e">
            <v>#VALUE!</v>
          </cell>
          <cell r="K1053">
            <v>0</v>
          </cell>
        </row>
        <row r="1054">
          <cell r="A1054" t="e">
            <v>#VALUE!</v>
          </cell>
          <cell r="K1054">
            <v>0</v>
          </cell>
        </row>
        <row r="1055">
          <cell r="A1055" t="e">
            <v>#VALUE!</v>
          </cell>
          <cell r="K1055">
            <v>0</v>
          </cell>
        </row>
        <row r="1056">
          <cell r="A1056" t="e">
            <v>#VALUE!</v>
          </cell>
          <cell r="K1056">
            <v>0</v>
          </cell>
        </row>
        <row r="1057">
          <cell r="A1057" t="e">
            <v>#VALUE!</v>
          </cell>
          <cell r="K1057">
            <v>0</v>
          </cell>
        </row>
        <row r="1058">
          <cell r="A1058" t="e">
            <v>#VALUE!</v>
          </cell>
          <cell r="K1058">
            <v>0</v>
          </cell>
        </row>
        <row r="1059">
          <cell r="A1059" t="e">
            <v>#VALUE!</v>
          </cell>
          <cell r="K1059">
            <v>0</v>
          </cell>
        </row>
        <row r="1060">
          <cell r="A1060" t="e">
            <v>#VALUE!</v>
          </cell>
          <cell r="K1060">
            <v>0</v>
          </cell>
        </row>
        <row r="1061">
          <cell r="A1061" t="e">
            <v>#VALUE!</v>
          </cell>
          <cell r="K1061">
            <v>0</v>
          </cell>
        </row>
        <row r="1062">
          <cell r="A1062" t="e">
            <v>#VALUE!</v>
          </cell>
          <cell r="K1062">
            <v>0</v>
          </cell>
        </row>
        <row r="1063">
          <cell r="A1063" t="e">
            <v>#VALUE!</v>
          </cell>
          <cell r="K1063">
            <v>0</v>
          </cell>
        </row>
        <row r="1064">
          <cell r="A1064" t="e">
            <v>#VALUE!</v>
          </cell>
          <cell r="K1064">
            <v>0</v>
          </cell>
        </row>
        <row r="1065">
          <cell r="A1065" t="e">
            <v>#VALUE!</v>
          </cell>
          <cell r="K1065">
            <v>0</v>
          </cell>
        </row>
        <row r="1066">
          <cell r="A1066" t="e">
            <v>#VALUE!</v>
          </cell>
          <cell r="K1066">
            <v>0</v>
          </cell>
        </row>
        <row r="1067">
          <cell r="A1067" t="e">
            <v>#VALUE!</v>
          </cell>
          <cell r="K1067">
            <v>0</v>
          </cell>
        </row>
        <row r="1068">
          <cell r="A1068" t="e">
            <v>#VALUE!</v>
          </cell>
          <cell r="K1068">
            <v>0</v>
          </cell>
        </row>
        <row r="1069">
          <cell r="A1069" t="e">
            <v>#VALUE!</v>
          </cell>
          <cell r="K1069">
            <v>0</v>
          </cell>
        </row>
        <row r="1070">
          <cell r="A1070" t="e">
            <v>#VALUE!</v>
          </cell>
          <cell r="K1070">
            <v>0</v>
          </cell>
        </row>
        <row r="1071">
          <cell r="A1071" t="e">
            <v>#VALUE!</v>
          </cell>
          <cell r="K1071">
            <v>0</v>
          </cell>
        </row>
        <row r="1072">
          <cell r="A1072" t="e">
            <v>#VALUE!</v>
          </cell>
          <cell r="K1072">
            <v>0</v>
          </cell>
        </row>
        <row r="1073">
          <cell r="A1073" t="e">
            <v>#VALUE!</v>
          </cell>
          <cell r="K1073">
            <v>0</v>
          </cell>
        </row>
        <row r="1074">
          <cell r="A1074" t="e">
            <v>#VALUE!</v>
          </cell>
          <cell r="K1074">
            <v>0</v>
          </cell>
        </row>
        <row r="1075">
          <cell r="A1075" t="e">
            <v>#VALUE!</v>
          </cell>
          <cell r="K1075">
            <v>0</v>
          </cell>
        </row>
        <row r="1076">
          <cell r="A1076" t="e">
            <v>#VALUE!</v>
          </cell>
          <cell r="K1076">
            <v>0</v>
          </cell>
        </row>
        <row r="1077">
          <cell r="A1077" t="e">
            <v>#VALUE!</v>
          </cell>
          <cell r="K1077">
            <v>0</v>
          </cell>
        </row>
        <row r="1078">
          <cell r="A1078" t="e">
            <v>#VALUE!</v>
          </cell>
          <cell r="K1078">
            <v>0</v>
          </cell>
        </row>
        <row r="1079">
          <cell r="A1079" t="e">
            <v>#VALUE!</v>
          </cell>
          <cell r="K1079">
            <v>0</v>
          </cell>
        </row>
        <row r="1080">
          <cell r="A1080" t="e">
            <v>#VALUE!</v>
          </cell>
          <cell r="K1080">
            <v>0</v>
          </cell>
        </row>
        <row r="1082">
          <cell r="A1082" t="e">
            <v>#VALUE!</v>
          </cell>
          <cell r="K1082">
            <v>0</v>
          </cell>
        </row>
        <row r="1083">
          <cell r="A1083" t="e">
            <v>#VALUE!</v>
          </cell>
          <cell r="K1083">
            <v>0</v>
          </cell>
        </row>
        <row r="1084">
          <cell r="A1084" t="e">
            <v>#VALUE!</v>
          </cell>
          <cell r="K1084">
            <v>0</v>
          </cell>
        </row>
        <row r="1085">
          <cell r="A1085" t="e">
            <v>#VALUE!</v>
          </cell>
          <cell r="K1085">
            <v>0</v>
          </cell>
        </row>
        <row r="1086">
          <cell r="A1086" t="e">
            <v>#VALUE!</v>
          </cell>
          <cell r="K1086">
            <v>0</v>
          </cell>
        </row>
        <row r="1087">
          <cell r="A1087" t="e">
            <v>#VALUE!</v>
          </cell>
          <cell r="K1087">
            <v>0</v>
          </cell>
        </row>
        <row r="1088">
          <cell r="A1088" t="e">
            <v>#VALUE!</v>
          </cell>
          <cell r="K1088">
            <v>0</v>
          </cell>
        </row>
        <row r="1089">
          <cell r="A1089" t="e">
            <v>#VALUE!</v>
          </cell>
          <cell r="K1089">
            <v>0</v>
          </cell>
        </row>
        <row r="1090">
          <cell r="A1090" t="e">
            <v>#VALUE!</v>
          </cell>
          <cell r="K1090">
            <v>0</v>
          </cell>
        </row>
        <row r="1091">
          <cell r="A1091" t="e">
            <v>#VALUE!</v>
          </cell>
          <cell r="K1091">
            <v>0</v>
          </cell>
        </row>
        <row r="1092">
          <cell r="A1092" t="e">
            <v>#VALUE!</v>
          </cell>
          <cell r="K1092">
            <v>0</v>
          </cell>
        </row>
        <row r="1093">
          <cell r="A1093" t="e">
            <v>#VALUE!</v>
          </cell>
        </row>
        <row r="1094">
          <cell r="A1094" t="e">
            <v>#VALUE!</v>
          </cell>
        </row>
        <row r="1095">
          <cell r="A1095" t="e">
            <v>#VALUE!</v>
          </cell>
        </row>
        <row r="1096">
          <cell r="A1096" t="e">
            <v>#VALUE!</v>
          </cell>
        </row>
        <row r="1097">
          <cell r="A1097" t="e">
            <v>#VALUE!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9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0</v>
      </c>
      <c r="C2" s="12" t="s">
        <v>1</v>
      </c>
      <c r="D2" s="13" t="s">
        <v>2</v>
      </c>
      <c r="E2" s="14">
        <v>2</v>
      </c>
      <c r="F2" s="11" t="s">
        <v>3</v>
      </c>
      <c r="G2" s="15">
        <v>90</v>
      </c>
      <c r="H2" s="16">
        <v>42332</v>
      </c>
      <c r="I2" s="17" t="s">
        <v>4</v>
      </c>
      <c r="J2" s="18">
        <v>1</v>
      </c>
      <c r="K2" s="6">
        <v>1</v>
      </c>
    </row>
    <row r="3" spans="1:19" ht="18.75" x14ac:dyDescent="0.25">
      <c r="A3" s="1">
        <v>2</v>
      </c>
      <c r="B3" s="11" t="s">
        <v>0</v>
      </c>
      <c r="C3" s="12" t="s">
        <v>9</v>
      </c>
      <c r="D3" s="13" t="s">
        <v>10</v>
      </c>
      <c r="E3" s="14">
        <v>2</v>
      </c>
      <c r="F3" s="11" t="s">
        <v>3</v>
      </c>
      <c r="G3" s="15">
        <v>90</v>
      </c>
      <c r="H3" s="16">
        <v>42332</v>
      </c>
      <c r="I3" s="17" t="s">
        <v>4</v>
      </c>
      <c r="J3" s="18">
        <v>1</v>
      </c>
      <c r="K3" s="3" t="s">
        <v>8</v>
      </c>
      <c r="N3" s="101" t="s">
        <v>365</v>
      </c>
      <c r="O3" s="101"/>
      <c r="P3" s="101"/>
      <c r="Q3" s="101"/>
      <c r="R3" s="101"/>
      <c r="S3" s="101"/>
    </row>
    <row r="4" spans="1:19" ht="37.5" x14ac:dyDescent="0.25">
      <c r="A4" s="1">
        <v>3</v>
      </c>
      <c r="B4" s="11" t="s">
        <v>0</v>
      </c>
      <c r="C4" s="12" t="s">
        <v>334</v>
      </c>
      <c r="D4" s="13" t="s">
        <v>38</v>
      </c>
      <c r="E4" s="14">
        <v>3</v>
      </c>
      <c r="F4" s="11" t="s">
        <v>3</v>
      </c>
      <c r="G4" s="15">
        <v>90</v>
      </c>
      <c r="H4" s="16">
        <v>42332</v>
      </c>
      <c r="I4" s="17" t="s">
        <v>4</v>
      </c>
      <c r="J4" s="18">
        <v>1</v>
      </c>
      <c r="K4" s="3">
        <v>1</v>
      </c>
      <c r="N4" s="101"/>
      <c r="O4" s="101"/>
      <c r="P4" s="101"/>
      <c r="Q4" s="101"/>
      <c r="R4" s="101"/>
      <c r="S4" s="101"/>
    </row>
    <row r="5" spans="1:19" ht="18.75" x14ac:dyDescent="0.25">
      <c r="A5" s="1">
        <v>4</v>
      </c>
      <c r="B5" s="11" t="s">
        <v>0</v>
      </c>
      <c r="C5" s="12" t="s">
        <v>335</v>
      </c>
      <c r="D5" s="13" t="s">
        <v>336</v>
      </c>
      <c r="E5" s="14">
        <v>2</v>
      </c>
      <c r="F5" s="11" t="s">
        <v>3</v>
      </c>
      <c r="G5" s="15">
        <v>60</v>
      </c>
      <c r="H5" s="16">
        <v>42333</v>
      </c>
      <c r="I5" s="17" t="s">
        <v>22</v>
      </c>
      <c r="J5" s="18">
        <v>1</v>
      </c>
      <c r="K5" s="3">
        <v>1</v>
      </c>
      <c r="N5" s="101"/>
      <c r="O5" s="101"/>
      <c r="P5" s="101"/>
      <c r="Q5" s="101"/>
      <c r="R5" s="101"/>
      <c r="S5" s="101"/>
    </row>
    <row r="6" spans="1:19" ht="18.75" x14ac:dyDescent="0.25">
      <c r="A6" s="1">
        <v>5</v>
      </c>
      <c r="B6" s="11" t="s">
        <v>0</v>
      </c>
      <c r="C6" s="12" t="s">
        <v>54</v>
      </c>
      <c r="D6" s="13" t="s">
        <v>29</v>
      </c>
      <c r="E6" s="14">
        <v>2</v>
      </c>
      <c r="F6" s="11" t="s">
        <v>3</v>
      </c>
      <c r="G6" s="15">
        <v>90</v>
      </c>
      <c r="H6" s="16">
        <v>42335</v>
      </c>
      <c r="I6" s="17" t="s">
        <v>55</v>
      </c>
      <c r="J6" s="18">
        <v>1</v>
      </c>
      <c r="K6" s="3">
        <v>1</v>
      </c>
    </row>
    <row r="7" spans="1:19" ht="18.75" x14ac:dyDescent="0.25">
      <c r="A7" s="1">
        <v>6</v>
      </c>
      <c r="B7" s="11" t="s">
        <v>0</v>
      </c>
      <c r="C7" s="12" t="s">
        <v>56</v>
      </c>
      <c r="D7" s="13" t="s">
        <v>57</v>
      </c>
      <c r="E7" s="14">
        <v>3</v>
      </c>
      <c r="F7" s="11" t="s">
        <v>3</v>
      </c>
      <c r="G7" s="15">
        <v>90</v>
      </c>
      <c r="H7" s="16">
        <v>42335</v>
      </c>
      <c r="I7" s="17" t="s">
        <v>55</v>
      </c>
      <c r="J7" s="18">
        <v>1</v>
      </c>
      <c r="K7" s="3">
        <v>1</v>
      </c>
    </row>
    <row r="8" spans="1:19" ht="37.5" x14ac:dyDescent="0.25">
      <c r="A8" s="1">
        <v>7</v>
      </c>
      <c r="B8" s="11" t="s">
        <v>0</v>
      </c>
      <c r="C8" s="12" t="s">
        <v>58</v>
      </c>
      <c r="D8" s="13" t="s">
        <v>59</v>
      </c>
      <c r="E8" s="14">
        <v>3</v>
      </c>
      <c r="F8" s="11" t="s">
        <v>3</v>
      </c>
      <c r="G8" s="15">
        <v>90</v>
      </c>
      <c r="H8" s="16">
        <v>42335</v>
      </c>
      <c r="I8" s="17" t="s">
        <v>55</v>
      </c>
      <c r="J8" s="18">
        <v>1</v>
      </c>
      <c r="K8" s="3">
        <v>2</v>
      </c>
    </row>
    <row r="9" spans="1:19" ht="37.5" x14ac:dyDescent="0.25">
      <c r="A9" s="1">
        <v>8</v>
      </c>
      <c r="B9" s="11" t="s">
        <v>0</v>
      </c>
      <c r="C9" s="12" t="s">
        <v>60</v>
      </c>
      <c r="D9" s="13" t="s">
        <v>61</v>
      </c>
      <c r="E9" s="14">
        <v>2</v>
      </c>
      <c r="F9" s="11" t="s">
        <v>3</v>
      </c>
      <c r="G9" s="15">
        <v>90</v>
      </c>
      <c r="H9" s="16">
        <v>42335</v>
      </c>
      <c r="I9" s="17" t="s">
        <v>55</v>
      </c>
      <c r="J9" s="18">
        <v>1</v>
      </c>
      <c r="K9" s="3">
        <v>1</v>
      </c>
    </row>
    <row r="10" spans="1:19" ht="18.75" x14ac:dyDescent="0.25">
      <c r="A10" s="1">
        <v>9</v>
      </c>
      <c r="B10" s="11" t="s">
        <v>0</v>
      </c>
      <c r="C10" s="12" t="s">
        <v>337</v>
      </c>
      <c r="D10" s="13" t="s">
        <v>126</v>
      </c>
      <c r="E10" s="14">
        <v>3</v>
      </c>
      <c r="F10" s="11" t="s">
        <v>3</v>
      </c>
      <c r="G10" s="15">
        <v>90</v>
      </c>
      <c r="H10" s="16">
        <v>42335</v>
      </c>
      <c r="I10" s="17" t="s">
        <v>55</v>
      </c>
      <c r="J10" s="18">
        <v>2</v>
      </c>
      <c r="K10" s="3">
        <v>1</v>
      </c>
    </row>
    <row r="11" spans="1:19" ht="37.5" x14ac:dyDescent="0.25">
      <c r="A11" s="1">
        <v>10</v>
      </c>
      <c r="B11" s="11" t="s">
        <v>0</v>
      </c>
      <c r="C11" s="12" t="s">
        <v>78</v>
      </c>
      <c r="D11" s="13" t="s">
        <v>79</v>
      </c>
      <c r="E11" s="14">
        <v>3</v>
      </c>
      <c r="F11" s="11" t="s">
        <v>3</v>
      </c>
      <c r="G11" s="15">
        <v>0</v>
      </c>
      <c r="H11" s="16">
        <v>42338</v>
      </c>
      <c r="I11" s="17" t="s">
        <v>80</v>
      </c>
      <c r="J11" s="18">
        <v>1</v>
      </c>
      <c r="K11" s="3">
        <v>2</v>
      </c>
    </row>
    <row r="12" spans="1:19" ht="18.75" x14ac:dyDescent="0.25">
      <c r="A12" s="1">
        <v>11</v>
      </c>
      <c r="B12" s="11" t="s">
        <v>0</v>
      </c>
      <c r="C12" s="12" t="s">
        <v>81</v>
      </c>
      <c r="D12" s="13" t="s">
        <v>82</v>
      </c>
      <c r="E12" s="14">
        <v>3</v>
      </c>
      <c r="F12" s="11" t="s">
        <v>3</v>
      </c>
      <c r="G12" s="15">
        <v>90</v>
      </c>
      <c r="H12" s="16">
        <v>42338</v>
      </c>
      <c r="I12" s="17" t="s">
        <v>80</v>
      </c>
      <c r="J12" s="18">
        <v>1</v>
      </c>
      <c r="K12" s="3">
        <v>2</v>
      </c>
    </row>
    <row r="13" spans="1:19" ht="18.75" x14ac:dyDescent="0.25">
      <c r="A13" s="1">
        <v>12</v>
      </c>
      <c r="B13" s="11" t="s">
        <v>0</v>
      </c>
      <c r="C13" s="12" t="s">
        <v>338</v>
      </c>
      <c r="D13" s="13" t="s">
        <v>339</v>
      </c>
      <c r="E13" s="14">
        <v>3</v>
      </c>
      <c r="F13" s="11">
        <v>0</v>
      </c>
      <c r="G13" s="15">
        <v>0</v>
      </c>
      <c r="H13" s="16">
        <v>42338</v>
      </c>
      <c r="I13" s="17" t="s">
        <v>80</v>
      </c>
      <c r="J13" s="18">
        <v>2</v>
      </c>
      <c r="K13" s="3">
        <v>2</v>
      </c>
    </row>
    <row r="14" spans="1:19" ht="18.75" x14ac:dyDescent="0.25">
      <c r="A14" s="1">
        <v>13</v>
      </c>
      <c r="B14" s="11" t="s">
        <v>0</v>
      </c>
      <c r="C14" s="12" t="s">
        <v>340</v>
      </c>
      <c r="D14" s="13" t="s">
        <v>341</v>
      </c>
      <c r="E14" s="14">
        <v>2</v>
      </c>
      <c r="F14" s="11" t="s">
        <v>3</v>
      </c>
      <c r="G14" s="15">
        <v>75</v>
      </c>
      <c r="H14" s="16">
        <v>42338</v>
      </c>
      <c r="I14" s="17" t="s">
        <v>80</v>
      </c>
      <c r="J14" s="18">
        <v>2</v>
      </c>
      <c r="K14" s="3">
        <v>2</v>
      </c>
    </row>
    <row r="15" spans="1:19" ht="18.75" x14ac:dyDescent="0.25">
      <c r="A15" s="1">
        <v>14</v>
      </c>
      <c r="B15" s="11" t="s">
        <v>0</v>
      </c>
      <c r="C15" s="12" t="s">
        <v>111</v>
      </c>
      <c r="D15" s="13" t="s">
        <v>112</v>
      </c>
      <c r="E15" s="14">
        <v>2</v>
      </c>
      <c r="F15" s="11" t="s">
        <v>3</v>
      </c>
      <c r="G15" s="15">
        <v>60</v>
      </c>
      <c r="H15" s="16">
        <v>42339</v>
      </c>
      <c r="I15" s="17" t="s">
        <v>4</v>
      </c>
      <c r="J15" s="18">
        <v>1</v>
      </c>
      <c r="K15" s="3">
        <v>2</v>
      </c>
    </row>
    <row r="16" spans="1:19" ht="18.75" x14ac:dyDescent="0.25">
      <c r="A16" s="1">
        <v>15</v>
      </c>
      <c r="B16" s="11" t="s">
        <v>0</v>
      </c>
      <c r="C16" s="12" t="s">
        <v>113</v>
      </c>
      <c r="D16" s="13" t="s">
        <v>68</v>
      </c>
      <c r="E16" s="14">
        <v>2</v>
      </c>
      <c r="F16" s="11" t="s">
        <v>3</v>
      </c>
      <c r="G16" s="15">
        <v>90</v>
      </c>
      <c r="H16" s="16">
        <v>42339</v>
      </c>
      <c r="I16" s="17" t="s">
        <v>4</v>
      </c>
      <c r="J16" s="18">
        <v>1</v>
      </c>
      <c r="K16" s="3">
        <v>2</v>
      </c>
    </row>
    <row r="17" spans="1:11" ht="18.75" x14ac:dyDescent="0.25">
      <c r="A17" s="1">
        <v>16</v>
      </c>
      <c r="B17" s="11" t="s">
        <v>0</v>
      </c>
      <c r="C17" s="12" t="s">
        <v>129</v>
      </c>
      <c r="D17" s="13" t="s">
        <v>130</v>
      </c>
      <c r="E17" s="14">
        <v>2</v>
      </c>
      <c r="F17" s="11" t="s">
        <v>3</v>
      </c>
      <c r="G17" s="15">
        <v>60</v>
      </c>
      <c r="H17" s="16">
        <v>42341</v>
      </c>
      <c r="I17" s="17" t="s">
        <v>49</v>
      </c>
      <c r="J17" s="18"/>
      <c r="K17" s="3">
        <v>3</v>
      </c>
    </row>
    <row r="18" spans="1:11" ht="18.75" x14ac:dyDescent="0.25">
      <c r="A18" s="1">
        <v>17</v>
      </c>
      <c r="B18" s="11" t="s">
        <v>0</v>
      </c>
      <c r="C18" s="12" t="s">
        <v>131</v>
      </c>
      <c r="D18" s="13" t="s">
        <v>132</v>
      </c>
      <c r="E18" s="14">
        <v>2</v>
      </c>
      <c r="F18" s="11" t="s">
        <v>133</v>
      </c>
      <c r="G18" s="15">
        <v>0</v>
      </c>
      <c r="H18" s="16">
        <v>42341</v>
      </c>
      <c r="I18" s="17" t="s">
        <v>49</v>
      </c>
      <c r="J18" s="18" t="s">
        <v>8</v>
      </c>
      <c r="K18" s="3">
        <v>3</v>
      </c>
    </row>
    <row r="19" spans="1:11" ht="18.75" x14ac:dyDescent="0.25">
      <c r="A19" s="1">
        <v>18</v>
      </c>
      <c r="B19" s="11" t="s">
        <v>0</v>
      </c>
      <c r="C19" s="12" t="s">
        <v>342</v>
      </c>
      <c r="D19" s="13" t="s">
        <v>343</v>
      </c>
      <c r="E19" s="14">
        <v>3</v>
      </c>
      <c r="F19" s="11">
        <v>0</v>
      </c>
      <c r="G19" s="15">
        <v>0</v>
      </c>
      <c r="H19" s="16">
        <v>42341</v>
      </c>
      <c r="I19" s="17" t="s">
        <v>49</v>
      </c>
      <c r="J19" s="18">
        <v>1</v>
      </c>
      <c r="K19" s="3">
        <v>4</v>
      </c>
    </row>
    <row r="20" spans="1:11" ht="18.75" x14ac:dyDescent="0.25">
      <c r="A20" s="1">
        <v>19</v>
      </c>
      <c r="B20" s="11" t="s">
        <v>0</v>
      </c>
      <c r="C20" s="12" t="s">
        <v>344</v>
      </c>
      <c r="D20" s="13" t="s">
        <v>345</v>
      </c>
      <c r="E20" s="14">
        <v>3</v>
      </c>
      <c r="F20" s="11" t="s">
        <v>3</v>
      </c>
      <c r="G20" s="15">
        <v>90</v>
      </c>
      <c r="H20" s="16">
        <v>42341</v>
      </c>
      <c r="I20" s="17" t="s">
        <v>49</v>
      </c>
      <c r="J20" s="18">
        <v>2</v>
      </c>
      <c r="K20" s="3">
        <v>4</v>
      </c>
    </row>
    <row r="21" spans="1:11" ht="37.5" x14ac:dyDescent="0.25">
      <c r="A21" s="1">
        <v>20</v>
      </c>
      <c r="B21" s="11" t="s">
        <v>0</v>
      </c>
      <c r="C21" s="12" t="s">
        <v>179</v>
      </c>
      <c r="D21" s="13" t="s">
        <v>180</v>
      </c>
      <c r="E21" s="14">
        <v>1</v>
      </c>
      <c r="F21" s="11" t="s">
        <v>177</v>
      </c>
      <c r="G21" s="15">
        <v>0</v>
      </c>
      <c r="H21" s="19">
        <v>42342</v>
      </c>
      <c r="I21" s="17" t="s">
        <v>55</v>
      </c>
      <c r="J21" s="18" t="s">
        <v>8</v>
      </c>
      <c r="K21" s="3">
        <v>4</v>
      </c>
    </row>
    <row r="22" spans="1:11" ht="18.75" x14ac:dyDescent="0.25">
      <c r="A22" s="1">
        <v>21</v>
      </c>
      <c r="B22" s="11" t="s">
        <v>0</v>
      </c>
      <c r="C22" s="12" t="s">
        <v>144</v>
      </c>
      <c r="D22" s="13" t="s">
        <v>145</v>
      </c>
      <c r="E22" s="14">
        <v>2</v>
      </c>
      <c r="F22" s="11" t="s">
        <v>146</v>
      </c>
      <c r="G22" s="15">
        <v>0</v>
      </c>
      <c r="H22" s="16">
        <v>42342</v>
      </c>
      <c r="I22" s="17" t="s">
        <v>55</v>
      </c>
      <c r="J22" s="18">
        <v>1</v>
      </c>
      <c r="K22" s="3">
        <v>1</v>
      </c>
    </row>
    <row r="23" spans="1:11" ht="37.5" x14ac:dyDescent="0.25">
      <c r="A23" s="1">
        <v>22</v>
      </c>
      <c r="B23" s="11" t="s">
        <v>0</v>
      </c>
      <c r="C23" s="12" t="s">
        <v>149</v>
      </c>
      <c r="D23" s="13" t="s">
        <v>150</v>
      </c>
      <c r="E23" s="14">
        <v>3</v>
      </c>
      <c r="F23" s="11" t="s">
        <v>3</v>
      </c>
      <c r="G23" s="15">
        <v>90</v>
      </c>
      <c r="H23" s="16">
        <v>42342</v>
      </c>
      <c r="I23" s="17" t="s">
        <v>55</v>
      </c>
      <c r="J23" s="18">
        <v>1</v>
      </c>
      <c r="K23" s="3">
        <v>1</v>
      </c>
    </row>
    <row r="24" spans="1:11" ht="37.5" x14ac:dyDescent="0.25">
      <c r="A24" s="1">
        <v>23</v>
      </c>
      <c r="B24" s="11" t="s">
        <v>0</v>
      </c>
      <c r="C24" s="12" t="s">
        <v>151</v>
      </c>
      <c r="D24" s="13" t="s">
        <v>150</v>
      </c>
      <c r="E24" s="14">
        <v>3</v>
      </c>
      <c r="F24" s="11" t="s">
        <v>3</v>
      </c>
      <c r="G24" s="15">
        <v>90</v>
      </c>
      <c r="H24" s="16">
        <v>42342</v>
      </c>
      <c r="I24" s="17" t="s">
        <v>55</v>
      </c>
      <c r="J24" s="18">
        <v>1</v>
      </c>
      <c r="K24" s="3">
        <v>1</v>
      </c>
    </row>
    <row r="25" spans="1:11" ht="18.75" x14ac:dyDescent="0.25">
      <c r="A25" s="1">
        <v>24</v>
      </c>
      <c r="B25" s="11" t="s">
        <v>0</v>
      </c>
      <c r="C25" s="12" t="s">
        <v>183</v>
      </c>
      <c r="D25" s="13" t="s">
        <v>184</v>
      </c>
      <c r="E25" s="14">
        <v>3</v>
      </c>
      <c r="F25" s="11" t="s">
        <v>3</v>
      </c>
      <c r="G25" s="15">
        <v>60</v>
      </c>
      <c r="H25" s="16">
        <v>42345</v>
      </c>
      <c r="I25" s="17" t="s">
        <v>80</v>
      </c>
      <c r="J25" s="18">
        <v>1</v>
      </c>
      <c r="K25" s="3">
        <v>2</v>
      </c>
    </row>
    <row r="26" spans="1:11" ht="18.75" x14ac:dyDescent="0.25">
      <c r="A26" s="1">
        <v>25</v>
      </c>
      <c r="B26" s="11" t="s">
        <v>0</v>
      </c>
      <c r="C26" s="12" t="s">
        <v>185</v>
      </c>
      <c r="D26" s="13" t="s">
        <v>184</v>
      </c>
      <c r="E26" s="14">
        <v>3</v>
      </c>
      <c r="F26" s="11" t="s">
        <v>3</v>
      </c>
      <c r="G26" s="15">
        <v>60</v>
      </c>
      <c r="H26" s="16">
        <v>42345</v>
      </c>
      <c r="I26" s="17" t="s">
        <v>80</v>
      </c>
      <c r="J26" s="18">
        <v>1</v>
      </c>
      <c r="K26" s="3">
        <v>2</v>
      </c>
    </row>
    <row r="27" spans="1:11" ht="18.75" x14ac:dyDescent="0.25">
      <c r="A27" s="1">
        <v>26</v>
      </c>
      <c r="B27" s="11" t="s">
        <v>0</v>
      </c>
      <c r="C27" s="12" t="s">
        <v>186</v>
      </c>
      <c r="D27" s="13" t="s">
        <v>184</v>
      </c>
      <c r="E27" s="14">
        <v>3</v>
      </c>
      <c r="F27" s="11" t="s">
        <v>3</v>
      </c>
      <c r="G27" s="15">
        <v>60</v>
      </c>
      <c r="H27" s="16">
        <v>42345</v>
      </c>
      <c r="I27" s="17" t="s">
        <v>80</v>
      </c>
      <c r="J27" s="18">
        <v>1</v>
      </c>
      <c r="K27" s="3">
        <v>2</v>
      </c>
    </row>
    <row r="28" spans="1:11" ht="18.75" x14ac:dyDescent="0.25">
      <c r="A28" s="1">
        <v>27</v>
      </c>
      <c r="B28" s="11" t="s">
        <v>0</v>
      </c>
      <c r="C28" s="12" t="s">
        <v>187</v>
      </c>
      <c r="D28" s="13" t="s">
        <v>184</v>
      </c>
      <c r="E28" s="14">
        <v>3</v>
      </c>
      <c r="F28" s="11" t="s">
        <v>3</v>
      </c>
      <c r="G28" s="15">
        <v>60</v>
      </c>
      <c r="H28" s="16">
        <v>42345</v>
      </c>
      <c r="I28" s="17" t="s">
        <v>80</v>
      </c>
      <c r="J28" s="18">
        <v>1</v>
      </c>
      <c r="K28" s="3">
        <v>1</v>
      </c>
    </row>
    <row r="29" spans="1:11" ht="18.75" x14ac:dyDescent="0.25">
      <c r="A29" s="1">
        <v>28</v>
      </c>
      <c r="B29" s="11" t="s">
        <v>0</v>
      </c>
      <c r="C29" s="12" t="s">
        <v>188</v>
      </c>
      <c r="D29" s="13" t="s">
        <v>184</v>
      </c>
      <c r="E29" s="14">
        <v>3</v>
      </c>
      <c r="F29" s="11" t="s">
        <v>3</v>
      </c>
      <c r="G29" s="15">
        <v>60</v>
      </c>
      <c r="H29" s="16">
        <v>42345</v>
      </c>
      <c r="I29" s="17" t="s">
        <v>80</v>
      </c>
      <c r="J29" s="18">
        <v>1</v>
      </c>
      <c r="K29" s="3">
        <v>1</v>
      </c>
    </row>
    <row r="30" spans="1:11" ht="37.5" x14ac:dyDescent="0.25">
      <c r="A30" s="1">
        <v>29</v>
      </c>
      <c r="B30" s="11" t="s">
        <v>0</v>
      </c>
      <c r="C30" s="12" t="s">
        <v>346</v>
      </c>
      <c r="D30" s="13" t="s">
        <v>347</v>
      </c>
      <c r="E30" s="14">
        <v>4</v>
      </c>
      <c r="F30" s="11" t="s">
        <v>133</v>
      </c>
      <c r="G30" s="15">
        <v>0</v>
      </c>
      <c r="H30" s="20">
        <v>42346</v>
      </c>
      <c r="I30" s="17" t="s">
        <v>4</v>
      </c>
      <c r="J30" s="18" t="s">
        <v>8</v>
      </c>
      <c r="K30" s="3">
        <v>1</v>
      </c>
    </row>
    <row r="31" spans="1:11" ht="18.75" x14ac:dyDescent="0.25">
      <c r="A31" s="1">
        <v>30</v>
      </c>
      <c r="B31" s="11" t="s">
        <v>0</v>
      </c>
      <c r="C31" s="12" t="s">
        <v>348</v>
      </c>
      <c r="D31" s="13" t="s">
        <v>349</v>
      </c>
      <c r="E31" s="14">
        <v>3</v>
      </c>
      <c r="F31" s="11">
        <v>0</v>
      </c>
      <c r="G31" s="15">
        <v>0</v>
      </c>
      <c r="H31" s="16">
        <v>42346</v>
      </c>
      <c r="I31" s="17" t="s">
        <v>4</v>
      </c>
      <c r="J31" s="18">
        <v>4</v>
      </c>
      <c r="K31" s="3">
        <v>1</v>
      </c>
    </row>
    <row r="32" spans="1:11" ht="18.75" x14ac:dyDescent="0.25">
      <c r="A32" s="1">
        <v>31</v>
      </c>
      <c r="B32" s="11" t="s">
        <v>0</v>
      </c>
      <c r="C32" s="12" t="s">
        <v>234</v>
      </c>
      <c r="D32" s="13" t="s">
        <v>235</v>
      </c>
      <c r="E32" s="14">
        <v>3</v>
      </c>
      <c r="F32" s="11" t="s">
        <v>3</v>
      </c>
      <c r="G32" s="15">
        <v>0</v>
      </c>
      <c r="H32" s="16">
        <v>42348</v>
      </c>
      <c r="I32" s="17" t="s">
        <v>49</v>
      </c>
      <c r="J32" s="18"/>
      <c r="K32" s="3">
        <v>1</v>
      </c>
    </row>
    <row r="33" spans="1:11" ht="37.5" x14ac:dyDescent="0.25">
      <c r="A33" s="1">
        <v>32</v>
      </c>
      <c r="B33" s="11" t="s">
        <v>0</v>
      </c>
      <c r="C33" s="12" t="s">
        <v>236</v>
      </c>
      <c r="D33" s="13" t="s">
        <v>237</v>
      </c>
      <c r="E33" s="14">
        <v>2</v>
      </c>
      <c r="F33" s="11" t="s">
        <v>3</v>
      </c>
      <c r="G33" s="15">
        <v>60</v>
      </c>
      <c r="H33" s="16">
        <v>42348</v>
      </c>
      <c r="I33" s="17" t="s">
        <v>49</v>
      </c>
      <c r="J33" s="18"/>
      <c r="K33" s="3">
        <v>1</v>
      </c>
    </row>
    <row r="34" spans="1:11" ht="18.75" x14ac:dyDescent="0.25">
      <c r="A34" s="1">
        <v>33</v>
      </c>
      <c r="B34" s="11" t="s">
        <v>0</v>
      </c>
      <c r="C34" s="12" t="s">
        <v>238</v>
      </c>
      <c r="D34" s="13" t="s">
        <v>239</v>
      </c>
      <c r="E34" s="14">
        <v>3</v>
      </c>
      <c r="F34" s="11" t="s">
        <v>133</v>
      </c>
      <c r="G34" s="15">
        <v>0</v>
      </c>
      <c r="H34" s="16">
        <v>42348</v>
      </c>
      <c r="I34" s="17" t="s">
        <v>49</v>
      </c>
      <c r="J34" s="18"/>
      <c r="K34" s="3">
        <v>1</v>
      </c>
    </row>
    <row r="35" spans="1:11" ht="18.75" x14ac:dyDescent="0.25">
      <c r="A35" s="1">
        <v>34</v>
      </c>
      <c r="B35" s="11" t="s">
        <v>0</v>
      </c>
      <c r="C35" s="12" t="s">
        <v>258</v>
      </c>
      <c r="D35" s="13" t="s">
        <v>259</v>
      </c>
      <c r="E35" s="14">
        <v>2</v>
      </c>
      <c r="F35" s="11" t="s">
        <v>3</v>
      </c>
      <c r="G35" s="15">
        <v>90</v>
      </c>
      <c r="H35" s="16">
        <v>42349</v>
      </c>
      <c r="I35" s="17" t="s">
        <v>55</v>
      </c>
      <c r="J35" s="18">
        <v>1</v>
      </c>
      <c r="K35" s="3">
        <v>2</v>
      </c>
    </row>
    <row r="36" spans="1:11" ht="18.75" x14ac:dyDescent="0.25">
      <c r="A36" s="1">
        <v>35</v>
      </c>
      <c r="B36" s="11" t="s">
        <v>0</v>
      </c>
      <c r="C36" s="12" t="s">
        <v>350</v>
      </c>
      <c r="D36" s="13" t="s">
        <v>184</v>
      </c>
      <c r="E36" s="14">
        <v>3</v>
      </c>
      <c r="F36" s="11" t="s">
        <v>3</v>
      </c>
      <c r="G36" s="15">
        <v>60</v>
      </c>
      <c r="H36" s="16">
        <v>42349</v>
      </c>
      <c r="I36" s="17" t="s">
        <v>55</v>
      </c>
      <c r="J36" s="18">
        <v>3</v>
      </c>
      <c r="K36" s="3">
        <v>2</v>
      </c>
    </row>
    <row r="37" spans="1:11" ht="37.5" x14ac:dyDescent="0.25">
      <c r="A37" s="1">
        <v>36</v>
      </c>
      <c r="B37" s="11" t="s">
        <v>0</v>
      </c>
      <c r="C37" s="12" t="s">
        <v>351</v>
      </c>
      <c r="D37" s="13" t="s">
        <v>98</v>
      </c>
      <c r="E37" s="14">
        <v>3</v>
      </c>
      <c r="F37" s="11">
        <v>0</v>
      </c>
      <c r="G37" s="15">
        <v>0</v>
      </c>
      <c r="H37" s="20">
        <v>42349</v>
      </c>
      <c r="I37" s="17" t="s">
        <v>55</v>
      </c>
      <c r="J37" s="18">
        <v>4</v>
      </c>
      <c r="K37" s="3">
        <v>2</v>
      </c>
    </row>
    <row r="38" spans="1:11" ht="18.75" x14ac:dyDescent="0.25">
      <c r="A38" s="1">
        <v>37</v>
      </c>
      <c r="B38" s="11" t="s">
        <v>0</v>
      </c>
      <c r="C38" s="12" t="s">
        <v>270</v>
      </c>
      <c r="D38" s="13" t="s">
        <v>271</v>
      </c>
      <c r="E38" s="14">
        <v>3</v>
      </c>
      <c r="F38" s="11" t="s">
        <v>3</v>
      </c>
      <c r="G38" s="15">
        <v>0</v>
      </c>
      <c r="H38" s="16">
        <v>42352</v>
      </c>
      <c r="I38" s="17" t="s">
        <v>80</v>
      </c>
      <c r="J38" s="18"/>
      <c r="K38" s="3">
        <v>2</v>
      </c>
    </row>
    <row r="39" spans="1:11" ht="18.75" x14ac:dyDescent="0.25">
      <c r="A39" s="1">
        <v>38</v>
      </c>
      <c r="B39" s="11" t="s">
        <v>0</v>
      </c>
      <c r="C39" s="12" t="s">
        <v>352</v>
      </c>
      <c r="D39" s="13" t="s">
        <v>299</v>
      </c>
      <c r="E39" s="14">
        <v>2</v>
      </c>
      <c r="F39" s="11" t="s">
        <v>177</v>
      </c>
      <c r="G39" s="15">
        <v>0</v>
      </c>
      <c r="H39" s="16">
        <v>42352</v>
      </c>
      <c r="I39" s="17" t="s">
        <v>80</v>
      </c>
      <c r="J39" s="18" t="s">
        <v>8</v>
      </c>
      <c r="K39" s="3">
        <v>3</v>
      </c>
    </row>
  </sheetData>
  <mergeCells count="1">
    <mergeCell ref="N3:S5"/>
  </mergeCells>
  <conditionalFormatting sqref="B2:I39">
    <cfRule type="cellIs" dxfId="343" priority="24" operator="equal">
      <formula>0</formula>
    </cfRule>
  </conditionalFormatting>
  <conditionalFormatting sqref="F2:F39">
    <cfRule type="cellIs" dxfId="342" priority="22" operator="equal">
      <formula>"TH"</formula>
    </cfRule>
    <cfRule type="cellIs" dxfId="341" priority="23" operator="equal">
      <formula>"vđ"</formula>
    </cfRule>
  </conditionalFormatting>
  <conditionalFormatting sqref="J2:J39">
    <cfRule type="cellIs" dxfId="340" priority="17" operator="equal">
      <formula>4</formula>
    </cfRule>
    <cfRule type="cellIs" dxfId="339" priority="18" operator="equal">
      <formula>3</formula>
    </cfRule>
    <cfRule type="cellIs" dxfId="338" priority="19" operator="equal">
      <formula>2</formula>
    </cfRule>
    <cfRule type="cellIs" dxfId="337" priority="20" operator="equal">
      <formula>2</formula>
    </cfRule>
    <cfRule type="cellIs" dxfId="336" priority="21" operator="equal">
      <formula>1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9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5</v>
      </c>
      <c r="C2" s="12" t="s">
        <v>6</v>
      </c>
      <c r="D2" s="13" t="s">
        <v>7</v>
      </c>
      <c r="E2" s="14">
        <v>2</v>
      </c>
      <c r="F2" s="11">
        <v>0</v>
      </c>
      <c r="G2" s="15">
        <v>0</v>
      </c>
      <c r="H2" s="16">
        <v>42332</v>
      </c>
      <c r="I2" s="17" t="s">
        <v>4</v>
      </c>
      <c r="J2" s="18" t="s">
        <v>8</v>
      </c>
      <c r="K2" s="6">
        <v>1</v>
      </c>
    </row>
    <row r="3" spans="1:19" ht="18.75" x14ac:dyDescent="0.25">
      <c r="A3" s="1">
        <v>2</v>
      </c>
      <c r="B3" s="11" t="s">
        <v>5</v>
      </c>
      <c r="C3" s="12" t="s">
        <v>11</v>
      </c>
      <c r="D3" s="13" t="s">
        <v>12</v>
      </c>
      <c r="E3" s="14">
        <v>2</v>
      </c>
      <c r="F3" s="11" t="s">
        <v>3</v>
      </c>
      <c r="G3" s="15">
        <v>75</v>
      </c>
      <c r="H3" s="16">
        <v>42332</v>
      </c>
      <c r="I3" s="17" t="s">
        <v>4</v>
      </c>
      <c r="J3" s="18">
        <v>1</v>
      </c>
      <c r="K3" s="3" t="s">
        <v>8</v>
      </c>
      <c r="N3" s="101" t="s">
        <v>365</v>
      </c>
      <c r="O3" s="101"/>
      <c r="P3" s="101"/>
      <c r="Q3" s="101"/>
      <c r="R3" s="101"/>
      <c r="S3" s="101"/>
    </row>
    <row r="4" spans="1:19" ht="18.75" x14ac:dyDescent="0.25">
      <c r="A4" s="1">
        <v>3</v>
      </c>
      <c r="B4" s="11" t="s">
        <v>5</v>
      </c>
      <c r="C4" s="12" t="s">
        <v>16</v>
      </c>
      <c r="D4" s="13" t="s">
        <v>17</v>
      </c>
      <c r="E4" s="14">
        <v>3</v>
      </c>
      <c r="F4" s="11" t="s">
        <v>3</v>
      </c>
      <c r="G4" s="15">
        <v>90</v>
      </c>
      <c r="H4" s="16">
        <v>42332</v>
      </c>
      <c r="I4" s="17" t="s">
        <v>4</v>
      </c>
      <c r="J4" s="18">
        <v>1</v>
      </c>
      <c r="K4" s="3">
        <v>1</v>
      </c>
      <c r="N4" s="101"/>
      <c r="O4" s="101"/>
      <c r="P4" s="101"/>
      <c r="Q4" s="101"/>
      <c r="R4" s="101"/>
      <c r="S4" s="101"/>
    </row>
    <row r="5" spans="1:19" ht="18.75" x14ac:dyDescent="0.25">
      <c r="A5" s="1">
        <v>4</v>
      </c>
      <c r="B5" s="11" t="s">
        <v>5</v>
      </c>
      <c r="C5" s="12" t="s">
        <v>20</v>
      </c>
      <c r="D5" s="13" t="s">
        <v>21</v>
      </c>
      <c r="E5" s="14">
        <v>3</v>
      </c>
      <c r="F5" s="11" t="s">
        <v>3</v>
      </c>
      <c r="G5" s="15">
        <v>90</v>
      </c>
      <c r="H5" s="16">
        <v>42333</v>
      </c>
      <c r="I5" s="17" t="s">
        <v>22</v>
      </c>
      <c r="J5" s="18">
        <v>1</v>
      </c>
      <c r="K5" s="3">
        <v>1</v>
      </c>
      <c r="N5" s="101"/>
      <c r="O5" s="101"/>
      <c r="P5" s="101"/>
      <c r="Q5" s="101"/>
      <c r="R5" s="101"/>
      <c r="S5" s="101"/>
    </row>
    <row r="6" spans="1:19" ht="18.75" x14ac:dyDescent="0.25">
      <c r="A6" s="1">
        <v>5</v>
      </c>
      <c r="B6" s="11" t="s">
        <v>5</v>
      </c>
      <c r="C6" s="12" t="s">
        <v>23</v>
      </c>
      <c r="D6" s="13" t="s">
        <v>24</v>
      </c>
      <c r="E6" s="14">
        <v>2</v>
      </c>
      <c r="F6" s="11" t="s">
        <v>3</v>
      </c>
      <c r="G6" s="15">
        <v>90</v>
      </c>
      <c r="H6" s="16">
        <v>42333</v>
      </c>
      <c r="I6" s="17" t="s">
        <v>22</v>
      </c>
      <c r="J6" s="18">
        <v>1</v>
      </c>
      <c r="K6" s="3">
        <v>1</v>
      </c>
    </row>
    <row r="7" spans="1:19" ht="18.75" x14ac:dyDescent="0.25">
      <c r="A7" s="1">
        <v>6</v>
      </c>
      <c r="B7" s="11" t="s">
        <v>5</v>
      </c>
      <c r="C7" s="12" t="s">
        <v>62</v>
      </c>
      <c r="D7" s="13" t="s">
        <v>40</v>
      </c>
      <c r="E7" s="14">
        <v>2</v>
      </c>
      <c r="F7" s="11" t="s">
        <v>3</v>
      </c>
      <c r="G7" s="15">
        <v>75</v>
      </c>
      <c r="H7" s="16">
        <v>42335</v>
      </c>
      <c r="I7" s="17" t="s">
        <v>55</v>
      </c>
      <c r="J7" s="18">
        <v>1</v>
      </c>
      <c r="K7" s="3">
        <v>1</v>
      </c>
    </row>
    <row r="8" spans="1:19" ht="18.75" x14ac:dyDescent="0.25">
      <c r="A8" s="1">
        <v>7</v>
      </c>
      <c r="B8" s="11" t="s">
        <v>5</v>
      </c>
      <c r="C8" s="12" t="s">
        <v>63</v>
      </c>
      <c r="D8" s="13" t="s">
        <v>64</v>
      </c>
      <c r="E8" s="14">
        <v>2</v>
      </c>
      <c r="F8" s="11">
        <v>0</v>
      </c>
      <c r="G8" s="15">
        <v>0</v>
      </c>
      <c r="H8" s="16">
        <v>42335</v>
      </c>
      <c r="I8" s="17" t="s">
        <v>55</v>
      </c>
      <c r="J8" s="18">
        <v>1</v>
      </c>
      <c r="K8" s="3">
        <v>2</v>
      </c>
    </row>
    <row r="9" spans="1:19" ht="18.75" x14ac:dyDescent="0.25">
      <c r="A9" s="1">
        <v>8</v>
      </c>
      <c r="B9" s="11" t="s">
        <v>5</v>
      </c>
      <c r="C9" s="12" t="s">
        <v>65</v>
      </c>
      <c r="D9" s="13" t="s">
        <v>66</v>
      </c>
      <c r="E9" s="14">
        <v>2</v>
      </c>
      <c r="F9" s="11" t="s">
        <v>3</v>
      </c>
      <c r="G9" s="15">
        <v>60</v>
      </c>
      <c r="H9" s="16">
        <v>42335</v>
      </c>
      <c r="I9" s="17" t="s">
        <v>55</v>
      </c>
      <c r="J9" s="18">
        <v>1</v>
      </c>
      <c r="K9" s="3">
        <v>1</v>
      </c>
    </row>
    <row r="10" spans="1:19" ht="18.75" x14ac:dyDescent="0.25">
      <c r="A10" s="1">
        <v>9</v>
      </c>
      <c r="B10" s="11" t="s">
        <v>5</v>
      </c>
      <c r="C10" s="12" t="s">
        <v>83</v>
      </c>
      <c r="D10" s="13" t="s">
        <v>84</v>
      </c>
      <c r="E10" s="14">
        <v>2</v>
      </c>
      <c r="F10" s="11" t="s">
        <v>3</v>
      </c>
      <c r="G10" s="15">
        <v>0</v>
      </c>
      <c r="H10" s="16">
        <v>42338</v>
      </c>
      <c r="I10" s="17" t="s">
        <v>80</v>
      </c>
      <c r="J10" s="18">
        <v>1</v>
      </c>
      <c r="K10" s="3">
        <v>1</v>
      </c>
    </row>
    <row r="11" spans="1:19" ht="18.75" x14ac:dyDescent="0.25">
      <c r="A11" s="1">
        <v>10</v>
      </c>
      <c r="B11" s="11" t="s">
        <v>5</v>
      </c>
      <c r="C11" s="12" t="s">
        <v>85</v>
      </c>
      <c r="D11" s="13" t="s">
        <v>74</v>
      </c>
      <c r="E11" s="14">
        <v>2</v>
      </c>
      <c r="F11" s="11" t="s">
        <v>3</v>
      </c>
      <c r="G11" s="15">
        <v>90</v>
      </c>
      <c r="H11" s="16">
        <v>42338</v>
      </c>
      <c r="I11" s="17" t="s">
        <v>80</v>
      </c>
      <c r="J11" s="18">
        <v>1</v>
      </c>
      <c r="K11" s="3">
        <v>2</v>
      </c>
    </row>
    <row r="12" spans="1:19" ht="18.75" x14ac:dyDescent="0.25">
      <c r="A12" s="1">
        <v>11</v>
      </c>
      <c r="B12" s="11" t="s">
        <v>5</v>
      </c>
      <c r="C12" s="12" t="s">
        <v>93</v>
      </c>
      <c r="D12" s="13" t="s">
        <v>94</v>
      </c>
      <c r="E12" s="14">
        <v>3</v>
      </c>
      <c r="F12" s="11" t="s">
        <v>3</v>
      </c>
      <c r="G12" s="15">
        <v>90</v>
      </c>
      <c r="H12" s="16">
        <v>42338</v>
      </c>
      <c r="I12" s="17" t="s">
        <v>80</v>
      </c>
      <c r="J12" s="18">
        <v>1</v>
      </c>
      <c r="K12" s="3">
        <v>2</v>
      </c>
    </row>
    <row r="13" spans="1:19" ht="18.75" x14ac:dyDescent="0.25">
      <c r="A13" s="1">
        <v>12</v>
      </c>
      <c r="B13" s="11" t="s">
        <v>5</v>
      </c>
      <c r="C13" s="12" t="s">
        <v>92</v>
      </c>
      <c r="D13" s="13" t="s">
        <v>71</v>
      </c>
      <c r="E13" s="14">
        <v>4</v>
      </c>
      <c r="F13" s="11">
        <v>0</v>
      </c>
      <c r="G13" s="15">
        <v>0</v>
      </c>
      <c r="H13" s="19">
        <v>42339</v>
      </c>
      <c r="I13" s="17" t="s">
        <v>4</v>
      </c>
      <c r="J13" s="18">
        <v>1</v>
      </c>
      <c r="K13" s="3">
        <v>2</v>
      </c>
    </row>
    <row r="14" spans="1:19" ht="18.75" x14ac:dyDescent="0.25">
      <c r="A14" s="1">
        <v>13</v>
      </c>
      <c r="B14" s="11" t="s">
        <v>5</v>
      </c>
      <c r="C14" s="12" t="s">
        <v>119</v>
      </c>
      <c r="D14" s="13" t="s">
        <v>75</v>
      </c>
      <c r="E14" s="14">
        <v>2</v>
      </c>
      <c r="F14" s="11" t="s">
        <v>3</v>
      </c>
      <c r="G14" s="15">
        <v>90</v>
      </c>
      <c r="H14" s="16">
        <v>42340</v>
      </c>
      <c r="I14" s="17" t="s">
        <v>22</v>
      </c>
      <c r="J14" s="18">
        <v>1</v>
      </c>
      <c r="K14" s="3">
        <v>2</v>
      </c>
    </row>
    <row r="15" spans="1:19" ht="18.75" x14ac:dyDescent="0.25">
      <c r="A15" s="1">
        <v>14</v>
      </c>
      <c r="B15" s="11" t="s">
        <v>5</v>
      </c>
      <c r="C15" s="12" t="s">
        <v>118</v>
      </c>
      <c r="D15" s="13" t="s">
        <v>103</v>
      </c>
      <c r="E15" s="14">
        <v>3</v>
      </c>
      <c r="F15" s="11">
        <v>0</v>
      </c>
      <c r="G15" s="15">
        <v>0</v>
      </c>
      <c r="H15" s="19">
        <v>42341</v>
      </c>
      <c r="I15" s="17" t="s">
        <v>49</v>
      </c>
      <c r="J15" s="18">
        <v>1</v>
      </c>
      <c r="K15" s="3">
        <v>2</v>
      </c>
    </row>
    <row r="16" spans="1:19" ht="18.75" x14ac:dyDescent="0.25">
      <c r="A16" s="1">
        <v>15</v>
      </c>
      <c r="B16" s="11" t="s">
        <v>5</v>
      </c>
      <c r="C16" s="12" t="s">
        <v>136</v>
      </c>
      <c r="D16" s="13" t="s">
        <v>137</v>
      </c>
      <c r="E16" s="14">
        <v>2</v>
      </c>
      <c r="F16" s="11" t="s">
        <v>3</v>
      </c>
      <c r="G16" s="15">
        <v>60</v>
      </c>
      <c r="H16" s="16">
        <v>42341</v>
      </c>
      <c r="I16" s="17" t="s">
        <v>49</v>
      </c>
      <c r="J16" s="18">
        <v>1</v>
      </c>
      <c r="K16" s="3">
        <v>2</v>
      </c>
    </row>
    <row r="17" spans="1:11" ht="37.5" x14ac:dyDescent="0.25">
      <c r="A17" s="1">
        <v>16</v>
      </c>
      <c r="B17" s="11" t="s">
        <v>5</v>
      </c>
      <c r="C17" s="12" t="s">
        <v>147</v>
      </c>
      <c r="D17" s="13" t="s">
        <v>148</v>
      </c>
      <c r="E17" s="14">
        <v>1</v>
      </c>
      <c r="F17" s="11" t="s">
        <v>133</v>
      </c>
      <c r="G17" s="15">
        <v>0</v>
      </c>
      <c r="H17" s="16">
        <v>42342</v>
      </c>
      <c r="I17" s="17" t="s">
        <v>55</v>
      </c>
      <c r="J17" s="18" t="s">
        <v>8</v>
      </c>
      <c r="K17" s="3">
        <v>3</v>
      </c>
    </row>
    <row r="18" spans="1:11" ht="18.75" x14ac:dyDescent="0.25">
      <c r="A18" s="1">
        <v>17</v>
      </c>
      <c r="B18" s="11" t="s">
        <v>5</v>
      </c>
      <c r="C18" s="12" t="s">
        <v>272</v>
      </c>
      <c r="D18" s="13" t="s">
        <v>273</v>
      </c>
      <c r="E18" s="14">
        <v>1</v>
      </c>
      <c r="F18" s="11" t="s">
        <v>177</v>
      </c>
      <c r="G18" s="15">
        <v>0</v>
      </c>
      <c r="H18" s="19">
        <v>42342</v>
      </c>
      <c r="I18" s="17" t="s">
        <v>55</v>
      </c>
      <c r="J18" s="18" t="s">
        <v>8</v>
      </c>
      <c r="K18" s="3">
        <v>3</v>
      </c>
    </row>
    <row r="19" spans="1:11" ht="18.75" x14ac:dyDescent="0.25">
      <c r="A19" s="1">
        <v>18</v>
      </c>
      <c r="B19" s="11" t="s">
        <v>5</v>
      </c>
      <c r="C19" s="12" t="s">
        <v>9</v>
      </c>
      <c r="D19" s="13" t="s">
        <v>10</v>
      </c>
      <c r="E19" s="14">
        <v>2</v>
      </c>
      <c r="F19" s="11" t="s">
        <v>3</v>
      </c>
      <c r="G19" s="15">
        <v>90</v>
      </c>
      <c r="H19" s="16">
        <v>42342</v>
      </c>
      <c r="I19" s="17" t="s">
        <v>55</v>
      </c>
      <c r="J19" s="18">
        <v>1</v>
      </c>
      <c r="K19" s="3">
        <v>4</v>
      </c>
    </row>
    <row r="20" spans="1:11" ht="18.75" x14ac:dyDescent="0.25">
      <c r="A20" s="1">
        <v>19</v>
      </c>
      <c r="B20" s="11" t="s">
        <v>5</v>
      </c>
      <c r="C20" s="12" t="s">
        <v>291</v>
      </c>
      <c r="D20" s="13" t="s">
        <v>220</v>
      </c>
      <c r="E20" s="14">
        <v>3</v>
      </c>
      <c r="F20" s="11">
        <v>0</v>
      </c>
      <c r="G20" s="15">
        <v>0</v>
      </c>
      <c r="H20" s="20">
        <v>42342</v>
      </c>
      <c r="I20" s="17" t="s">
        <v>55</v>
      </c>
      <c r="J20" s="18">
        <v>1</v>
      </c>
      <c r="K20" s="3">
        <v>4</v>
      </c>
    </row>
    <row r="21" spans="1:11" ht="18.75" x14ac:dyDescent="0.25">
      <c r="A21" s="1">
        <v>20</v>
      </c>
      <c r="B21" s="11" t="s">
        <v>5</v>
      </c>
      <c r="C21" s="12" t="s">
        <v>166</v>
      </c>
      <c r="D21" s="13" t="s">
        <v>167</v>
      </c>
      <c r="E21" s="14">
        <v>3</v>
      </c>
      <c r="F21" s="11">
        <v>0</v>
      </c>
      <c r="G21" s="15">
        <v>0</v>
      </c>
      <c r="H21" s="16">
        <v>42342</v>
      </c>
      <c r="I21" s="17" t="s">
        <v>55</v>
      </c>
      <c r="J21" s="18">
        <v>2</v>
      </c>
      <c r="K21" s="3">
        <v>4</v>
      </c>
    </row>
    <row r="22" spans="1:11" ht="18.75" x14ac:dyDescent="0.25">
      <c r="A22" s="1">
        <v>21</v>
      </c>
      <c r="B22" s="11" t="s">
        <v>5</v>
      </c>
      <c r="C22" s="12" t="s">
        <v>189</v>
      </c>
      <c r="D22" s="13" t="s">
        <v>190</v>
      </c>
      <c r="E22" s="14">
        <v>3</v>
      </c>
      <c r="F22" s="11" t="s">
        <v>3</v>
      </c>
      <c r="G22" s="15">
        <v>90</v>
      </c>
      <c r="H22" s="16">
        <v>42345</v>
      </c>
      <c r="I22" s="17" t="s">
        <v>80</v>
      </c>
      <c r="J22" s="18">
        <v>1</v>
      </c>
      <c r="K22" s="3">
        <v>1</v>
      </c>
    </row>
    <row r="23" spans="1:11" ht="18.75" x14ac:dyDescent="0.25">
      <c r="A23" s="1">
        <v>22</v>
      </c>
      <c r="B23" s="11" t="s">
        <v>5</v>
      </c>
      <c r="C23" s="12" t="s">
        <v>202</v>
      </c>
      <c r="D23" s="13" t="s">
        <v>89</v>
      </c>
      <c r="E23" s="14">
        <v>3</v>
      </c>
      <c r="F23" s="11">
        <v>0</v>
      </c>
      <c r="G23" s="15">
        <v>0</v>
      </c>
      <c r="H23" s="16">
        <v>42345</v>
      </c>
      <c r="I23" s="17" t="s">
        <v>80</v>
      </c>
      <c r="J23" s="18">
        <v>3</v>
      </c>
      <c r="K23" s="3">
        <v>1</v>
      </c>
    </row>
    <row r="24" spans="1:11" ht="18.75" x14ac:dyDescent="0.25">
      <c r="A24" s="1">
        <v>23</v>
      </c>
      <c r="B24" s="11" t="s">
        <v>5</v>
      </c>
      <c r="C24" s="12" t="s">
        <v>214</v>
      </c>
      <c r="D24" s="13" t="s">
        <v>215</v>
      </c>
      <c r="E24" s="14">
        <v>3</v>
      </c>
      <c r="F24" s="11" t="s">
        <v>3</v>
      </c>
      <c r="G24" s="15">
        <v>60</v>
      </c>
      <c r="H24" s="16">
        <v>42346</v>
      </c>
      <c r="I24" s="17" t="s">
        <v>4</v>
      </c>
      <c r="J24" s="18">
        <v>2</v>
      </c>
      <c r="K24" s="3">
        <v>1</v>
      </c>
    </row>
    <row r="25" spans="1:11" ht="18.75" x14ac:dyDescent="0.25">
      <c r="A25" s="1">
        <v>24</v>
      </c>
      <c r="B25" s="11" t="s">
        <v>5</v>
      </c>
      <c r="C25" s="12" t="s">
        <v>216</v>
      </c>
      <c r="D25" s="13" t="s">
        <v>46</v>
      </c>
      <c r="E25" s="14">
        <v>3</v>
      </c>
      <c r="F25" s="11">
        <v>0</v>
      </c>
      <c r="G25" s="15">
        <v>0</v>
      </c>
      <c r="H25" s="16">
        <v>42346</v>
      </c>
      <c r="I25" s="17" t="s">
        <v>4</v>
      </c>
      <c r="J25" s="18">
        <v>2</v>
      </c>
      <c r="K25" s="3">
        <v>2</v>
      </c>
    </row>
    <row r="26" spans="1:11" ht="18.75" x14ac:dyDescent="0.25">
      <c r="A26" s="1">
        <v>25</v>
      </c>
      <c r="B26" s="11" t="s">
        <v>5</v>
      </c>
      <c r="C26" s="12" t="s">
        <v>225</v>
      </c>
      <c r="D26" s="13" t="s">
        <v>226</v>
      </c>
      <c r="E26" s="14">
        <v>3</v>
      </c>
      <c r="F26" s="11">
        <v>0</v>
      </c>
      <c r="G26" s="15">
        <v>0</v>
      </c>
      <c r="H26" s="16">
        <v>42347</v>
      </c>
      <c r="I26" s="17" t="s">
        <v>22</v>
      </c>
      <c r="J26" s="18" t="s">
        <v>8</v>
      </c>
      <c r="K26" s="3">
        <v>2</v>
      </c>
    </row>
    <row r="27" spans="1:11" ht="37.5" x14ac:dyDescent="0.25">
      <c r="A27" s="1">
        <v>26</v>
      </c>
      <c r="B27" s="11" t="s">
        <v>5</v>
      </c>
      <c r="C27" s="12" t="s">
        <v>240</v>
      </c>
      <c r="D27" s="13" t="s">
        <v>176</v>
      </c>
      <c r="E27" s="14">
        <v>1</v>
      </c>
      <c r="F27" s="11" t="s">
        <v>177</v>
      </c>
      <c r="G27" s="15">
        <v>0</v>
      </c>
      <c r="H27" s="16">
        <v>42348</v>
      </c>
      <c r="I27" s="21" t="s">
        <v>353</v>
      </c>
      <c r="J27" s="18" t="s">
        <v>8</v>
      </c>
      <c r="K27" s="3">
        <v>2</v>
      </c>
    </row>
    <row r="28" spans="1:11" ht="18.75" x14ac:dyDescent="0.25">
      <c r="A28" s="1">
        <v>27</v>
      </c>
      <c r="B28" s="11" t="s">
        <v>5</v>
      </c>
      <c r="C28" s="12" t="s">
        <v>131</v>
      </c>
      <c r="D28" s="13" t="s">
        <v>132</v>
      </c>
      <c r="E28" s="14">
        <v>2</v>
      </c>
      <c r="F28" s="11" t="s">
        <v>133</v>
      </c>
      <c r="G28" s="15">
        <v>0</v>
      </c>
      <c r="H28" s="16">
        <v>42349</v>
      </c>
      <c r="I28" s="17" t="s">
        <v>55</v>
      </c>
      <c r="J28" s="18" t="s">
        <v>245</v>
      </c>
      <c r="K28" s="3">
        <v>1</v>
      </c>
    </row>
    <row r="29" spans="1:11" ht="18.75" x14ac:dyDescent="0.25">
      <c r="A29" s="1">
        <v>28</v>
      </c>
      <c r="B29" s="11" t="s">
        <v>5</v>
      </c>
      <c r="C29" s="12" t="s">
        <v>262</v>
      </c>
      <c r="D29" s="13" t="s">
        <v>263</v>
      </c>
      <c r="E29" s="14">
        <v>3</v>
      </c>
      <c r="F29" s="11" t="s">
        <v>3</v>
      </c>
      <c r="G29" s="15">
        <v>60</v>
      </c>
      <c r="H29" s="16">
        <v>42349</v>
      </c>
      <c r="I29" s="17" t="s">
        <v>55</v>
      </c>
      <c r="J29" s="18">
        <v>1</v>
      </c>
      <c r="K29" s="3">
        <v>1</v>
      </c>
    </row>
    <row r="30" spans="1:11" ht="18.75" x14ac:dyDescent="0.25">
      <c r="A30" s="1">
        <v>29</v>
      </c>
      <c r="B30" s="11" t="s">
        <v>5</v>
      </c>
      <c r="C30" s="12" t="s">
        <v>268</v>
      </c>
      <c r="D30" s="13" t="s">
        <v>269</v>
      </c>
      <c r="E30" s="14">
        <v>2</v>
      </c>
      <c r="F30" s="11">
        <v>0</v>
      </c>
      <c r="G30" s="15">
        <v>0</v>
      </c>
      <c r="H30" s="16">
        <v>42349</v>
      </c>
      <c r="I30" s="17" t="s">
        <v>55</v>
      </c>
      <c r="J30" s="18">
        <v>4</v>
      </c>
      <c r="K30" s="3">
        <v>1</v>
      </c>
    </row>
    <row r="31" spans="1:11" ht="18.75" x14ac:dyDescent="0.25">
      <c r="A31" s="1">
        <v>30</v>
      </c>
      <c r="B31" s="11" t="s">
        <v>5</v>
      </c>
      <c r="C31" s="12" t="s">
        <v>302</v>
      </c>
      <c r="D31" s="13" t="s">
        <v>303</v>
      </c>
      <c r="E31" s="14">
        <v>3</v>
      </c>
      <c r="F31" s="11" t="s">
        <v>133</v>
      </c>
      <c r="G31" s="15">
        <v>0</v>
      </c>
      <c r="H31" s="19">
        <v>42352</v>
      </c>
      <c r="I31" s="17" t="s">
        <v>80</v>
      </c>
      <c r="J31" s="18" t="s">
        <v>8</v>
      </c>
      <c r="K31" s="3">
        <v>1</v>
      </c>
    </row>
    <row r="32" spans="1:11" ht="18.75" x14ac:dyDescent="0.25">
      <c r="A32" s="1">
        <v>31</v>
      </c>
      <c r="B32" s="11" t="s">
        <v>5</v>
      </c>
      <c r="C32" s="12" t="s">
        <v>152</v>
      </c>
      <c r="D32" s="13" t="s">
        <v>153</v>
      </c>
      <c r="E32" s="14">
        <v>3</v>
      </c>
      <c r="F32" s="11" t="s">
        <v>177</v>
      </c>
      <c r="G32" s="15">
        <v>0</v>
      </c>
      <c r="H32" s="19">
        <v>42352</v>
      </c>
      <c r="I32" s="17" t="s">
        <v>80</v>
      </c>
      <c r="J32" s="18">
        <v>1</v>
      </c>
      <c r="K32" s="3">
        <v>1</v>
      </c>
    </row>
    <row r="33" spans="1:11" ht="18.75" x14ac:dyDescent="0.25">
      <c r="A33" s="1">
        <v>32</v>
      </c>
      <c r="B33" s="11" t="s">
        <v>5</v>
      </c>
      <c r="C33" s="12" t="s">
        <v>264</v>
      </c>
      <c r="D33" s="13" t="s">
        <v>265</v>
      </c>
      <c r="E33" s="14">
        <v>3</v>
      </c>
      <c r="F33" s="11">
        <v>0</v>
      </c>
      <c r="G33" s="15">
        <v>0</v>
      </c>
      <c r="H33" s="19">
        <v>42352</v>
      </c>
      <c r="I33" s="17" t="s">
        <v>80</v>
      </c>
      <c r="J33" s="18">
        <v>1</v>
      </c>
      <c r="K33" s="3">
        <v>1</v>
      </c>
    </row>
    <row r="34" spans="1:11" ht="18.75" x14ac:dyDescent="0.25">
      <c r="A34" s="1">
        <v>33</v>
      </c>
      <c r="B34" s="11" t="s">
        <v>5</v>
      </c>
      <c r="C34" s="12" t="s">
        <v>288</v>
      </c>
      <c r="D34" s="13" t="s">
        <v>210</v>
      </c>
      <c r="E34" s="14">
        <v>3</v>
      </c>
      <c r="F34" s="11" t="s">
        <v>3</v>
      </c>
      <c r="G34" s="15">
        <v>60</v>
      </c>
      <c r="H34" s="16">
        <v>42352</v>
      </c>
      <c r="I34" s="17" t="s">
        <v>80</v>
      </c>
      <c r="J34" s="18">
        <v>1</v>
      </c>
      <c r="K34" s="3">
        <v>1</v>
      </c>
    </row>
    <row r="35" spans="1:11" ht="18.75" x14ac:dyDescent="0.25">
      <c r="A35" s="1">
        <v>34</v>
      </c>
      <c r="B35" s="11" t="s">
        <v>5</v>
      </c>
      <c r="C35" s="12" t="s">
        <v>292</v>
      </c>
      <c r="D35" s="13" t="s">
        <v>293</v>
      </c>
      <c r="E35" s="14">
        <v>2</v>
      </c>
      <c r="F35" s="11" t="s">
        <v>3</v>
      </c>
      <c r="G35" s="15">
        <v>60</v>
      </c>
      <c r="H35" s="16">
        <v>42352</v>
      </c>
      <c r="I35" s="17" t="s">
        <v>80</v>
      </c>
      <c r="J35" s="18">
        <v>3</v>
      </c>
      <c r="K35" s="3">
        <v>2</v>
      </c>
    </row>
    <row r="36" spans="1:11" ht="18.75" x14ac:dyDescent="0.25">
      <c r="A36" s="1">
        <v>35</v>
      </c>
      <c r="B36" s="11" t="s">
        <v>5</v>
      </c>
      <c r="C36" s="12" t="s">
        <v>274</v>
      </c>
      <c r="D36" s="13" t="s">
        <v>275</v>
      </c>
      <c r="E36" s="14">
        <v>1</v>
      </c>
      <c r="F36" s="11" t="s">
        <v>177</v>
      </c>
      <c r="G36" s="15">
        <v>0</v>
      </c>
      <c r="H36" s="19">
        <v>42353</v>
      </c>
      <c r="I36" s="17" t="s">
        <v>4</v>
      </c>
      <c r="J36" s="18" t="s">
        <v>8</v>
      </c>
      <c r="K36" s="3">
        <v>2</v>
      </c>
    </row>
    <row r="37" spans="1:11" ht="37.5" x14ac:dyDescent="0.25">
      <c r="A37" s="1">
        <v>36</v>
      </c>
      <c r="B37" s="11" t="s">
        <v>5</v>
      </c>
      <c r="C37" s="12" t="s">
        <v>310</v>
      </c>
      <c r="D37" s="13" t="s">
        <v>311</v>
      </c>
      <c r="E37" s="14">
        <v>3</v>
      </c>
      <c r="F37" s="11" t="s">
        <v>3</v>
      </c>
      <c r="G37" s="15">
        <v>90</v>
      </c>
      <c r="H37" s="19">
        <v>42355</v>
      </c>
      <c r="I37" s="17" t="s">
        <v>49</v>
      </c>
      <c r="J37" s="18">
        <v>2</v>
      </c>
      <c r="K37" s="3">
        <v>2</v>
      </c>
    </row>
    <row r="38" spans="1:11" ht="18.75" x14ac:dyDescent="0.25">
      <c r="A38" s="1">
        <v>37</v>
      </c>
      <c r="B38" s="11" t="s">
        <v>5</v>
      </c>
      <c r="C38" s="12" t="s">
        <v>301</v>
      </c>
      <c r="D38" s="13" t="s">
        <v>281</v>
      </c>
      <c r="E38" s="14">
        <v>4</v>
      </c>
      <c r="F38" s="11" t="s">
        <v>133</v>
      </c>
      <c r="G38" s="15">
        <v>0</v>
      </c>
      <c r="H38" s="19">
        <v>42356</v>
      </c>
      <c r="I38" s="17" t="s">
        <v>55</v>
      </c>
      <c r="J38" s="18" t="s">
        <v>8</v>
      </c>
      <c r="K38" s="3">
        <v>2</v>
      </c>
    </row>
    <row r="39" spans="1:11" ht="18.75" x14ac:dyDescent="0.25">
      <c r="A39" s="1">
        <v>38</v>
      </c>
      <c r="B39" s="11" t="s">
        <v>5</v>
      </c>
      <c r="C39" s="12" t="s">
        <v>317</v>
      </c>
      <c r="D39" s="13" t="s">
        <v>228</v>
      </c>
      <c r="E39" s="14">
        <v>3</v>
      </c>
      <c r="F39" s="11" t="s">
        <v>177</v>
      </c>
      <c r="G39" s="15">
        <v>0</v>
      </c>
      <c r="H39" s="16">
        <v>42356</v>
      </c>
      <c r="I39" s="17" t="s">
        <v>55</v>
      </c>
      <c r="J39" s="18" t="s">
        <v>8</v>
      </c>
      <c r="K39" s="3">
        <v>3</v>
      </c>
    </row>
  </sheetData>
  <mergeCells count="1">
    <mergeCell ref="N3:S5"/>
  </mergeCells>
  <conditionalFormatting sqref="B31:I36 B2:I29">
    <cfRule type="cellIs" dxfId="335" priority="24" operator="equal">
      <formula>0</formula>
    </cfRule>
  </conditionalFormatting>
  <conditionalFormatting sqref="F31:F36 F2:F29">
    <cfRule type="cellIs" dxfId="334" priority="22" operator="equal">
      <formula>"TH"</formula>
    </cfRule>
    <cfRule type="cellIs" dxfId="333" priority="23" operator="equal">
      <formula>"vđ"</formula>
    </cfRule>
  </conditionalFormatting>
  <conditionalFormatting sqref="J31:J36 J2:J29">
    <cfRule type="cellIs" dxfId="332" priority="17" operator="equal">
      <formula>4</formula>
    </cfRule>
    <cfRule type="cellIs" dxfId="331" priority="18" operator="equal">
      <formula>3</formula>
    </cfRule>
    <cfRule type="cellIs" dxfId="330" priority="19" operator="equal">
      <formula>2</formula>
    </cfRule>
    <cfRule type="cellIs" dxfId="329" priority="20" operator="equal">
      <formula>2</formula>
    </cfRule>
    <cfRule type="cellIs" dxfId="328" priority="21" operator="equal">
      <formula>1</formula>
    </cfRule>
  </conditionalFormatting>
  <conditionalFormatting sqref="B30:I30">
    <cfRule type="cellIs" dxfId="327" priority="16" operator="equal">
      <formula>0</formula>
    </cfRule>
  </conditionalFormatting>
  <conditionalFormatting sqref="F30">
    <cfRule type="cellIs" dxfId="326" priority="14" operator="equal">
      <formula>"TH"</formula>
    </cfRule>
    <cfRule type="cellIs" dxfId="325" priority="15" operator="equal">
      <formula>"vđ"</formula>
    </cfRule>
  </conditionalFormatting>
  <conditionalFormatting sqref="J30">
    <cfRule type="cellIs" dxfId="324" priority="9" operator="equal">
      <formula>4</formula>
    </cfRule>
    <cfRule type="cellIs" dxfId="323" priority="10" operator="equal">
      <formula>3</formula>
    </cfRule>
    <cfRule type="cellIs" dxfId="322" priority="11" operator="equal">
      <formula>2</formula>
    </cfRule>
    <cfRule type="cellIs" dxfId="321" priority="12" operator="equal">
      <formula>2</formula>
    </cfRule>
    <cfRule type="cellIs" dxfId="320" priority="13" operator="equal">
      <formula>1</formula>
    </cfRule>
  </conditionalFormatting>
  <conditionalFormatting sqref="J37:J39">
    <cfRule type="cellIs" dxfId="319" priority="1" operator="equal">
      <formula>4</formula>
    </cfRule>
    <cfRule type="cellIs" dxfId="318" priority="2" operator="equal">
      <formula>3</formula>
    </cfRule>
    <cfRule type="cellIs" dxfId="317" priority="3" operator="equal">
      <formula>2</formula>
    </cfRule>
    <cfRule type="cellIs" dxfId="316" priority="4" operator="equal">
      <formula>2</formula>
    </cfRule>
    <cfRule type="cellIs" dxfId="315" priority="5" operator="equal">
      <formula>1</formula>
    </cfRule>
  </conditionalFormatting>
  <conditionalFormatting sqref="B37:I39">
    <cfRule type="cellIs" dxfId="314" priority="8" operator="equal">
      <formula>0</formula>
    </cfRule>
  </conditionalFormatting>
  <conditionalFormatting sqref="F37:F39">
    <cfRule type="cellIs" dxfId="313" priority="6" operator="equal">
      <formula>"TH"</formula>
    </cfRule>
    <cfRule type="cellIs" dxfId="312" priority="7" operator="equal">
      <formula>"vđ"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4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25</v>
      </c>
      <c r="C2" s="12" t="s">
        <v>32</v>
      </c>
      <c r="D2" s="13" t="s">
        <v>33</v>
      </c>
      <c r="E2" s="14">
        <v>3</v>
      </c>
      <c r="F2" s="11" t="s">
        <v>3</v>
      </c>
      <c r="G2" s="15">
        <v>90</v>
      </c>
      <c r="H2" s="16">
        <v>42332</v>
      </c>
      <c r="I2" s="17" t="s">
        <v>4</v>
      </c>
      <c r="J2" s="18">
        <v>1</v>
      </c>
      <c r="K2" s="6">
        <v>1</v>
      </c>
    </row>
    <row r="3" spans="1:19" ht="18.75" x14ac:dyDescent="0.25">
      <c r="A3" s="1">
        <v>2</v>
      </c>
      <c r="B3" s="11" t="s">
        <v>25</v>
      </c>
      <c r="C3" s="12" t="s">
        <v>28</v>
      </c>
      <c r="D3" s="13" t="s">
        <v>29</v>
      </c>
      <c r="E3" s="14">
        <v>3</v>
      </c>
      <c r="F3" s="11" t="s">
        <v>3</v>
      </c>
      <c r="G3" s="15">
        <v>90</v>
      </c>
      <c r="H3" s="16">
        <v>42332</v>
      </c>
      <c r="I3" s="17" t="s">
        <v>4</v>
      </c>
      <c r="J3" s="18">
        <v>2</v>
      </c>
      <c r="K3" s="3" t="s">
        <v>8</v>
      </c>
      <c r="N3" s="101" t="s">
        <v>365</v>
      </c>
      <c r="O3" s="101"/>
      <c r="P3" s="101"/>
      <c r="Q3" s="101"/>
      <c r="R3" s="101"/>
      <c r="S3" s="101"/>
    </row>
    <row r="4" spans="1:19" ht="18.75" x14ac:dyDescent="0.25">
      <c r="A4" s="1">
        <v>3</v>
      </c>
      <c r="B4" s="11" t="s">
        <v>25</v>
      </c>
      <c r="C4" s="12" t="s">
        <v>26</v>
      </c>
      <c r="D4" s="13" t="s">
        <v>27</v>
      </c>
      <c r="E4" s="14">
        <v>2</v>
      </c>
      <c r="F4" s="11" t="s">
        <v>3</v>
      </c>
      <c r="G4" s="15">
        <v>90</v>
      </c>
      <c r="H4" s="16">
        <v>42333</v>
      </c>
      <c r="I4" s="17" t="s">
        <v>22</v>
      </c>
      <c r="J4" s="18">
        <v>2</v>
      </c>
      <c r="K4" s="3">
        <v>1</v>
      </c>
      <c r="N4" s="101"/>
      <c r="O4" s="101"/>
      <c r="P4" s="101"/>
      <c r="Q4" s="101"/>
      <c r="R4" s="101"/>
      <c r="S4" s="101"/>
    </row>
    <row r="5" spans="1:19" ht="18.75" x14ac:dyDescent="0.25">
      <c r="A5" s="1">
        <v>4</v>
      </c>
      <c r="B5" s="11" t="s">
        <v>25</v>
      </c>
      <c r="C5" s="12" t="s">
        <v>36</v>
      </c>
      <c r="D5" s="13" t="s">
        <v>37</v>
      </c>
      <c r="E5" s="14">
        <v>3</v>
      </c>
      <c r="F5" s="11">
        <v>0</v>
      </c>
      <c r="G5" s="15">
        <v>0</v>
      </c>
      <c r="H5" s="16">
        <v>42333</v>
      </c>
      <c r="I5" s="17" t="s">
        <v>22</v>
      </c>
      <c r="J5" s="18">
        <v>2</v>
      </c>
      <c r="K5" s="3">
        <v>1</v>
      </c>
      <c r="N5" s="101"/>
      <c r="O5" s="101"/>
      <c r="P5" s="101"/>
      <c r="Q5" s="101"/>
      <c r="R5" s="101"/>
      <c r="S5" s="101"/>
    </row>
    <row r="6" spans="1:19" ht="18.75" x14ac:dyDescent="0.25">
      <c r="A6" s="1">
        <v>5</v>
      </c>
      <c r="B6" s="11" t="s">
        <v>25</v>
      </c>
      <c r="C6" s="12" t="s">
        <v>67</v>
      </c>
      <c r="D6" s="13" t="s">
        <v>68</v>
      </c>
      <c r="E6" s="14">
        <v>3</v>
      </c>
      <c r="F6" s="11" t="s">
        <v>3</v>
      </c>
      <c r="G6" s="15">
        <v>90</v>
      </c>
      <c r="H6" s="16">
        <v>42335</v>
      </c>
      <c r="I6" s="17" t="s">
        <v>55</v>
      </c>
      <c r="J6" s="18">
        <v>2</v>
      </c>
      <c r="K6" s="3">
        <v>1</v>
      </c>
    </row>
    <row r="7" spans="1:19" ht="18.75" x14ac:dyDescent="0.25">
      <c r="A7" s="1">
        <v>6</v>
      </c>
      <c r="B7" s="11" t="s">
        <v>25</v>
      </c>
      <c r="C7" s="12" t="s">
        <v>69</v>
      </c>
      <c r="D7" s="13" t="s">
        <v>57</v>
      </c>
      <c r="E7" s="14">
        <v>3</v>
      </c>
      <c r="F7" s="11" t="s">
        <v>3</v>
      </c>
      <c r="G7" s="15">
        <v>90</v>
      </c>
      <c r="H7" s="16">
        <v>42335</v>
      </c>
      <c r="I7" s="17" t="s">
        <v>55</v>
      </c>
      <c r="J7" s="18">
        <v>2</v>
      </c>
      <c r="K7" s="3">
        <v>1</v>
      </c>
    </row>
    <row r="8" spans="1:19" ht="18.75" x14ac:dyDescent="0.25">
      <c r="A8" s="1">
        <v>7</v>
      </c>
      <c r="B8" s="11" t="s">
        <v>25</v>
      </c>
      <c r="C8" s="12" t="s">
        <v>306</v>
      </c>
      <c r="D8" s="13" t="s">
        <v>247</v>
      </c>
      <c r="E8" s="14">
        <v>2</v>
      </c>
      <c r="F8" s="11" t="s">
        <v>133</v>
      </c>
      <c r="G8" s="15">
        <v>0</v>
      </c>
      <c r="H8" s="16">
        <v>42338</v>
      </c>
      <c r="I8" s="17" t="s">
        <v>80</v>
      </c>
      <c r="J8" s="22" t="s">
        <v>354</v>
      </c>
      <c r="K8" s="3">
        <v>2</v>
      </c>
    </row>
    <row r="9" spans="1:19" ht="18.75" x14ac:dyDescent="0.25">
      <c r="A9" s="1">
        <v>8</v>
      </c>
      <c r="B9" s="11" t="s">
        <v>25</v>
      </c>
      <c r="C9" s="12" t="s">
        <v>95</v>
      </c>
      <c r="D9" s="13" t="s">
        <v>96</v>
      </c>
      <c r="E9" s="14">
        <v>2</v>
      </c>
      <c r="F9" s="11" t="s">
        <v>3</v>
      </c>
      <c r="G9" s="15">
        <v>90</v>
      </c>
      <c r="H9" s="16">
        <v>42338</v>
      </c>
      <c r="I9" s="17" t="s">
        <v>80</v>
      </c>
      <c r="J9" s="18">
        <v>2</v>
      </c>
      <c r="K9" s="3">
        <v>1</v>
      </c>
    </row>
    <row r="10" spans="1:19" ht="37.5" x14ac:dyDescent="0.25">
      <c r="A10" s="1">
        <v>9</v>
      </c>
      <c r="B10" s="11" t="s">
        <v>25</v>
      </c>
      <c r="C10" s="12" t="s">
        <v>97</v>
      </c>
      <c r="D10" s="13" t="s">
        <v>98</v>
      </c>
      <c r="E10" s="14">
        <v>3</v>
      </c>
      <c r="F10" s="11">
        <v>0</v>
      </c>
      <c r="G10" s="15">
        <v>0</v>
      </c>
      <c r="H10" s="16">
        <v>42338</v>
      </c>
      <c r="I10" s="17" t="s">
        <v>80</v>
      </c>
      <c r="J10" s="18">
        <v>2</v>
      </c>
      <c r="K10" s="3">
        <v>1</v>
      </c>
    </row>
    <row r="11" spans="1:19" ht="18.75" x14ac:dyDescent="0.25">
      <c r="A11" s="1">
        <v>10</v>
      </c>
      <c r="B11" s="11" t="s">
        <v>25</v>
      </c>
      <c r="C11" s="12" t="s">
        <v>120</v>
      </c>
      <c r="D11" s="13" t="s">
        <v>121</v>
      </c>
      <c r="E11" s="14">
        <v>2</v>
      </c>
      <c r="F11" s="11" t="s">
        <v>3</v>
      </c>
      <c r="G11" s="15">
        <v>60</v>
      </c>
      <c r="H11" s="16">
        <v>42340</v>
      </c>
      <c r="I11" s="17" t="s">
        <v>22</v>
      </c>
      <c r="J11" s="18">
        <v>2</v>
      </c>
      <c r="K11" s="3">
        <v>2</v>
      </c>
    </row>
    <row r="12" spans="1:19" ht="18.75" x14ac:dyDescent="0.25">
      <c r="A12" s="1">
        <v>11</v>
      </c>
      <c r="B12" s="11" t="s">
        <v>25</v>
      </c>
      <c r="C12" s="12" t="s">
        <v>122</v>
      </c>
      <c r="D12" s="13" t="s">
        <v>123</v>
      </c>
      <c r="E12" s="14">
        <v>2</v>
      </c>
      <c r="F12" s="11">
        <v>0</v>
      </c>
      <c r="G12" s="15">
        <v>0</v>
      </c>
      <c r="H12" s="16">
        <v>42340</v>
      </c>
      <c r="I12" s="17" t="s">
        <v>22</v>
      </c>
      <c r="J12" s="18">
        <v>2</v>
      </c>
      <c r="K12" s="3">
        <v>2</v>
      </c>
    </row>
    <row r="13" spans="1:19" ht="18.75" x14ac:dyDescent="0.25">
      <c r="A13" s="1">
        <v>12</v>
      </c>
      <c r="B13" s="11" t="s">
        <v>25</v>
      </c>
      <c r="C13" s="12" t="s">
        <v>34</v>
      </c>
      <c r="D13" s="13" t="s">
        <v>35</v>
      </c>
      <c r="E13" s="14">
        <v>3</v>
      </c>
      <c r="F13" s="11" t="s">
        <v>3</v>
      </c>
      <c r="G13" s="15">
        <v>90</v>
      </c>
      <c r="H13" s="20">
        <v>42340</v>
      </c>
      <c r="I13" s="17" t="s">
        <v>22</v>
      </c>
      <c r="J13" s="18">
        <v>2</v>
      </c>
      <c r="K13" s="3">
        <v>2</v>
      </c>
    </row>
    <row r="14" spans="1:19" ht="18.75" x14ac:dyDescent="0.25">
      <c r="A14" s="1">
        <v>13</v>
      </c>
      <c r="B14" s="11" t="s">
        <v>25</v>
      </c>
      <c r="C14" s="12" t="s">
        <v>276</v>
      </c>
      <c r="D14" s="13" t="s">
        <v>277</v>
      </c>
      <c r="E14" s="14">
        <v>3</v>
      </c>
      <c r="F14" s="11" t="s">
        <v>177</v>
      </c>
      <c r="G14" s="15">
        <v>0</v>
      </c>
      <c r="H14" s="16">
        <v>42341</v>
      </c>
      <c r="I14" s="17" t="s">
        <v>49</v>
      </c>
      <c r="J14" s="22" t="s">
        <v>354</v>
      </c>
      <c r="K14" s="3">
        <v>2</v>
      </c>
    </row>
    <row r="15" spans="1:19" ht="18.75" x14ac:dyDescent="0.25">
      <c r="A15" s="1">
        <v>14</v>
      </c>
      <c r="B15" s="11" t="s">
        <v>25</v>
      </c>
      <c r="C15" s="23" t="s">
        <v>276</v>
      </c>
      <c r="D15" s="13" t="s">
        <v>277</v>
      </c>
      <c r="E15" s="14">
        <v>3</v>
      </c>
      <c r="F15" s="11" t="s">
        <v>177</v>
      </c>
      <c r="G15" s="15">
        <v>0</v>
      </c>
      <c r="H15" s="24">
        <v>42341</v>
      </c>
      <c r="I15" s="17" t="s">
        <v>49</v>
      </c>
      <c r="J15" s="18" t="s">
        <v>354</v>
      </c>
      <c r="K15" s="3">
        <v>2</v>
      </c>
    </row>
    <row r="16" spans="1:19" ht="18.75" x14ac:dyDescent="0.25">
      <c r="A16" s="1">
        <v>15</v>
      </c>
      <c r="B16" s="11" t="s">
        <v>25</v>
      </c>
      <c r="C16" s="12" t="s">
        <v>138</v>
      </c>
      <c r="D16" s="13" t="s">
        <v>139</v>
      </c>
      <c r="E16" s="14">
        <v>3</v>
      </c>
      <c r="F16" s="11" t="s">
        <v>3</v>
      </c>
      <c r="G16" s="15">
        <v>90</v>
      </c>
      <c r="H16" s="16">
        <v>42341</v>
      </c>
      <c r="I16" s="17" t="s">
        <v>49</v>
      </c>
      <c r="J16" s="18">
        <v>2</v>
      </c>
      <c r="K16" s="3">
        <v>2</v>
      </c>
    </row>
    <row r="17" spans="1:11" ht="18.75" x14ac:dyDescent="0.25">
      <c r="A17" s="1">
        <v>16</v>
      </c>
      <c r="B17" s="11" t="s">
        <v>25</v>
      </c>
      <c r="C17" s="12" t="s">
        <v>158</v>
      </c>
      <c r="D17" s="13" t="s">
        <v>159</v>
      </c>
      <c r="E17" s="14">
        <v>2</v>
      </c>
      <c r="F17" s="11" t="s">
        <v>3</v>
      </c>
      <c r="G17" s="15">
        <v>90</v>
      </c>
      <c r="H17" s="16">
        <v>42342</v>
      </c>
      <c r="I17" s="17" t="s">
        <v>55</v>
      </c>
      <c r="J17" s="18">
        <v>2</v>
      </c>
      <c r="K17" s="3">
        <v>3</v>
      </c>
    </row>
    <row r="18" spans="1:11" ht="18.75" x14ac:dyDescent="0.25">
      <c r="A18" s="1">
        <v>17</v>
      </c>
      <c r="B18" s="11" t="s">
        <v>25</v>
      </c>
      <c r="C18" s="12" t="s">
        <v>160</v>
      </c>
      <c r="D18" s="13" t="s">
        <v>161</v>
      </c>
      <c r="E18" s="14">
        <v>2</v>
      </c>
      <c r="F18" s="11">
        <v>0</v>
      </c>
      <c r="G18" s="15">
        <v>0</v>
      </c>
      <c r="H18" s="16">
        <v>42342</v>
      </c>
      <c r="I18" s="17" t="s">
        <v>55</v>
      </c>
      <c r="J18" s="18">
        <v>2</v>
      </c>
      <c r="K18" s="3">
        <v>3</v>
      </c>
    </row>
    <row r="19" spans="1:11" ht="18.75" x14ac:dyDescent="0.25">
      <c r="A19" s="1">
        <v>18</v>
      </c>
      <c r="B19" s="11" t="s">
        <v>25</v>
      </c>
      <c r="C19" s="12" t="s">
        <v>162</v>
      </c>
      <c r="D19" s="13" t="s">
        <v>163</v>
      </c>
      <c r="E19" s="14">
        <v>3</v>
      </c>
      <c r="F19" s="11" t="s">
        <v>3</v>
      </c>
      <c r="G19" s="15">
        <v>90</v>
      </c>
      <c r="H19" s="16">
        <v>42342</v>
      </c>
      <c r="I19" s="17" t="s">
        <v>55</v>
      </c>
      <c r="J19" s="18">
        <v>2</v>
      </c>
      <c r="K19" s="3">
        <v>4</v>
      </c>
    </row>
    <row r="20" spans="1:11" ht="37.5" x14ac:dyDescent="0.25">
      <c r="A20" s="1">
        <v>19</v>
      </c>
      <c r="B20" s="11" t="s">
        <v>25</v>
      </c>
      <c r="C20" s="12" t="s">
        <v>30</v>
      </c>
      <c r="D20" s="13" t="s">
        <v>31</v>
      </c>
      <c r="E20" s="14">
        <v>3</v>
      </c>
      <c r="F20" s="11" t="s">
        <v>3</v>
      </c>
      <c r="G20" s="15">
        <v>0</v>
      </c>
      <c r="H20" s="20">
        <v>42342</v>
      </c>
      <c r="I20" s="17" t="s">
        <v>55</v>
      </c>
      <c r="J20" s="18">
        <v>2</v>
      </c>
      <c r="K20" s="3">
        <v>4</v>
      </c>
    </row>
    <row r="21" spans="1:11" ht="18.75" x14ac:dyDescent="0.25">
      <c r="A21" s="1">
        <v>20</v>
      </c>
      <c r="B21" s="11" t="s">
        <v>25</v>
      </c>
      <c r="C21" s="12" t="s">
        <v>99</v>
      </c>
      <c r="D21" s="13" t="s">
        <v>100</v>
      </c>
      <c r="E21" s="14">
        <v>2</v>
      </c>
      <c r="F21" s="11" t="s">
        <v>3</v>
      </c>
      <c r="G21" s="15">
        <v>90</v>
      </c>
      <c r="H21" s="20">
        <v>42342</v>
      </c>
      <c r="I21" s="17" t="s">
        <v>55</v>
      </c>
      <c r="J21" s="18">
        <v>2</v>
      </c>
      <c r="K21" s="3">
        <v>4</v>
      </c>
    </row>
    <row r="22" spans="1:11" ht="37.5" x14ac:dyDescent="0.25">
      <c r="A22" s="1">
        <v>21</v>
      </c>
      <c r="B22" s="11" t="s">
        <v>25</v>
      </c>
      <c r="C22" s="12" t="s">
        <v>181</v>
      </c>
      <c r="D22" s="13" t="s">
        <v>182</v>
      </c>
      <c r="E22" s="14">
        <v>4</v>
      </c>
      <c r="F22" s="11" t="s">
        <v>133</v>
      </c>
      <c r="G22" s="15">
        <v>0</v>
      </c>
      <c r="H22" s="19">
        <v>42345</v>
      </c>
      <c r="I22" s="25" t="s">
        <v>355</v>
      </c>
      <c r="J22" s="22" t="s">
        <v>354</v>
      </c>
      <c r="K22" s="3">
        <v>1</v>
      </c>
    </row>
    <row r="23" spans="1:11" ht="18.75" x14ac:dyDescent="0.25">
      <c r="A23" s="1">
        <v>22</v>
      </c>
      <c r="B23" s="11" t="s">
        <v>25</v>
      </c>
      <c r="C23" s="12" t="s">
        <v>104</v>
      </c>
      <c r="D23" s="13" t="s">
        <v>105</v>
      </c>
      <c r="E23" s="14">
        <v>2</v>
      </c>
      <c r="F23" s="11">
        <v>0</v>
      </c>
      <c r="G23" s="15">
        <v>0</v>
      </c>
      <c r="H23" s="16">
        <v>42345</v>
      </c>
      <c r="I23" s="17" t="s">
        <v>80</v>
      </c>
      <c r="J23" s="18">
        <v>2</v>
      </c>
      <c r="K23" s="3">
        <v>1</v>
      </c>
    </row>
    <row r="24" spans="1:11" ht="18.75" x14ac:dyDescent="0.25">
      <c r="A24" s="1">
        <v>23</v>
      </c>
      <c r="B24" s="11" t="s">
        <v>25</v>
      </c>
      <c r="C24" s="12" t="s">
        <v>193</v>
      </c>
      <c r="D24" s="13" t="s">
        <v>194</v>
      </c>
      <c r="E24" s="14">
        <v>0</v>
      </c>
      <c r="F24" s="11" t="s">
        <v>3</v>
      </c>
      <c r="G24" s="15">
        <v>0</v>
      </c>
      <c r="H24" s="16">
        <v>42345</v>
      </c>
      <c r="I24" s="17" t="s">
        <v>80</v>
      </c>
      <c r="J24" s="18">
        <v>2</v>
      </c>
      <c r="K24" s="3">
        <v>1</v>
      </c>
    </row>
    <row r="25" spans="1:11" ht="18.75" x14ac:dyDescent="0.25">
      <c r="A25" s="1">
        <v>24</v>
      </c>
      <c r="B25" s="11" t="s">
        <v>25</v>
      </c>
      <c r="C25" s="12" t="s">
        <v>195</v>
      </c>
      <c r="D25" s="13" t="s">
        <v>194</v>
      </c>
      <c r="E25" s="14">
        <v>0</v>
      </c>
      <c r="F25" s="11" t="s">
        <v>3</v>
      </c>
      <c r="G25" s="15">
        <v>0</v>
      </c>
      <c r="H25" s="16">
        <v>42345</v>
      </c>
      <c r="I25" s="17" t="s">
        <v>80</v>
      </c>
      <c r="J25" s="18">
        <v>2</v>
      </c>
      <c r="K25" s="3">
        <v>2</v>
      </c>
    </row>
    <row r="26" spans="1:11" ht="18.75" x14ac:dyDescent="0.25">
      <c r="A26" s="1">
        <v>25</v>
      </c>
      <c r="B26" s="11" t="s">
        <v>25</v>
      </c>
      <c r="C26" s="12" t="s">
        <v>196</v>
      </c>
      <c r="D26" s="13" t="s">
        <v>194</v>
      </c>
      <c r="E26" s="14">
        <v>0</v>
      </c>
      <c r="F26" s="11" t="s">
        <v>3</v>
      </c>
      <c r="G26" s="15">
        <v>0</v>
      </c>
      <c r="H26" s="16">
        <v>42345</v>
      </c>
      <c r="I26" s="17" t="s">
        <v>80</v>
      </c>
      <c r="J26" s="18">
        <v>2</v>
      </c>
      <c r="K26" s="3">
        <v>2</v>
      </c>
    </row>
    <row r="27" spans="1:11" ht="18.75" x14ac:dyDescent="0.25">
      <c r="A27" s="1">
        <v>26</v>
      </c>
      <c r="B27" s="11" t="s">
        <v>25</v>
      </c>
      <c r="C27" s="12" t="s">
        <v>197</v>
      </c>
      <c r="D27" s="13" t="s">
        <v>194</v>
      </c>
      <c r="E27" s="14">
        <v>0</v>
      </c>
      <c r="F27" s="11" t="s">
        <v>3</v>
      </c>
      <c r="G27" s="15">
        <v>0</v>
      </c>
      <c r="H27" s="16">
        <v>42345</v>
      </c>
      <c r="I27" s="17" t="s">
        <v>80</v>
      </c>
      <c r="J27" s="18">
        <v>2</v>
      </c>
      <c r="K27" s="3">
        <v>2</v>
      </c>
    </row>
    <row r="28" spans="1:11" ht="18.75" x14ac:dyDescent="0.25">
      <c r="A28" s="1">
        <v>27</v>
      </c>
      <c r="B28" s="11" t="s">
        <v>25</v>
      </c>
      <c r="C28" s="12" t="s">
        <v>198</v>
      </c>
      <c r="D28" s="13" t="s">
        <v>194</v>
      </c>
      <c r="E28" s="14">
        <v>0</v>
      </c>
      <c r="F28" s="11" t="s">
        <v>3</v>
      </c>
      <c r="G28" s="15">
        <v>0</v>
      </c>
      <c r="H28" s="16">
        <v>42345</v>
      </c>
      <c r="I28" s="17" t="s">
        <v>80</v>
      </c>
      <c r="J28" s="18">
        <v>2</v>
      </c>
      <c r="K28" s="3">
        <v>1</v>
      </c>
    </row>
    <row r="29" spans="1:11" ht="18.75" x14ac:dyDescent="0.25">
      <c r="A29" s="1">
        <v>28</v>
      </c>
      <c r="B29" s="11" t="s">
        <v>25</v>
      </c>
      <c r="C29" s="12" t="s">
        <v>199</v>
      </c>
      <c r="D29" s="13" t="s">
        <v>194</v>
      </c>
      <c r="E29" s="14">
        <v>0</v>
      </c>
      <c r="F29" s="11" t="s">
        <v>3</v>
      </c>
      <c r="G29" s="15">
        <v>0</v>
      </c>
      <c r="H29" s="16">
        <v>42345</v>
      </c>
      <c r="I29" s="17" t="s">
        <v>80</v>
      </c>
      <c r="J29" s="18">
        <v>2</v>
      </c>
      <c r="K29" s="3">
        <v>1</v>
      </c>
    </row>
    <row r="30" spans="1:11" ht="18.75" x14ac:dyDescent="0.25">
      <c r="A30" s="1">
        <v>29</v>
      </c>
      <c r="B30" s="11" t="s">
        <v>25</v>
      </c>
      <c r="C30" s="12" t="s">
        <v>101</v>
      </c>
      <c r="D30" s="13" t="s">
        <v>102</v>
      </c>
      <c r="E30" s="14">
        <v>2</v>
      </c>
      <c r="F30" s="11" t="s">
        <v>3</v>
      </c>
      <c r="G30" s="15">
        <v>60</v>
      </c>
      <c r="H30" s="20">
        <v>42345</v>
      </c>
      <c r="I30" s="17" t="s">
        <v>80</v>
      </c>
      <c r="J30" s="18">
        <v>2</v>
      </c>
      <c r="K30" s="3">
        <v>1</v>
      </c>
    </row>
    <row r="31" spans="1:11" ht="18.75" x14ac:dyDescent="0.25">
      <c r="A31" s="1">
        <v>30</v>
      </c>
      <c r="B31" s="11" t="s">
        <v>25</v>
      </c>
      <c r="C31" s="12" t="s">
        <v>241</v>
      </c>
      <c r="D31" s="13" t="s">
        <v>242</v>
      </c>
      <c r="E31" s="14">
        <v>2</v>
      </c>
      <c r="F31" s="11" t="s">
        <v>177</v>
      </c>
      <c r="G31" s="15">
        <v>0</v>
      </c>
      <c r="H31" s="19">
        <v>42347</v>
      </c>
      <c r="I31" s="25" t="s">
        <v>353</v>
      </c>
      <c r="J31" s="22" t="s">
        <v>354</v>
      </c>
      <c r="K31" s="3">
        <v>1</v>
      </c>
    </row>
    <row r="32" spans="1:11" ht="18.75" x14ac:dyDescent="0.25">
      <c r="A32" s="1">
        <v>31</v>
      </c>
      <c r="B32" s="11" t="s">
        <v>25</v>
      </c>
      <c r="C32" s="12" t="s">
        <v>307</v>
      </c>
      <c r="D32" s="13" t="s">
        <v>247</v>
      </c>
      <c r="E32" s="14">
        <v>2</v>
      </c>
      <c r="F32" s="11" t="s">
        <v>133</v>
      </c>
      <c r="G32" s="15">
        <v>0</v>
      </c>
      <c r="H32" s="20">
        <v>42348</v>
      </c>
      <c r="I32" s="17" t="s">
        <v>49</v>
      </c>
      <c r="J32" s="18" t="s">
        <v>8</v>
      </c>
      <c r="K32" s="3">
        <v>1</v>
      </c>
    </row>
    <row r="33" spans="1:11" ht="37.5" x14ac:dyDescent="0.25">
      <c r="A33" s="1">
        <v>32</v>
      </c>
      <c r="B33" s="11" t="s">
        <v>25</v>
      </c>
      <c r="C33" s="12" t="s">
        <v>243</v>
      </c>
      <c r="D33" s="13" t="s">
        <v>244</v>
      </c>
      <c r="E33" s="14">
        <v>2</v>
      </c>
      <c r="F33" s="11" t="s">
        <v>177</v>
      </c>
      <c r="G33" s="15">
        <v>0</v>
      </c>
      <c r="H33" s="16">
        <v>42348</v>
      </c>
      <c r="I33" s="17" t="s">
        <v>49</v>
      </c>
      <c r="J33" s="18" t="s">
        <v>245</v>
      </c>
      <c r="K33" s="3">
        <v>1</v>
      </c>
    </row>
    <row r="34" spans="1:11" ht="18.75" x14ac:dyDescent="0.25">
      <c r="A34" s="1">
        <v>33</v>
      </c>
      <c r="B34" s="11" t="s">
        <v>25</v>
      </c>
      <c r="C34" s="12" t="s">
        <v>246</v>
      </c>
      <c r="D34" s="13" t="s">
        <v>247</v>
      </c>
      <c r="E34" s="14">
        <v>2</v>
      </c>
      <c r="F34" s="11" t="s">
        <v>133</v>
      </c>
      <c r="G34" s="15">
        <v>0</v>
      </c>
      <c r="H34" s="16">
        <v>42348</v>
      </c>
      <c r="I34" s="17" t="s">
        <v>49</v>
      </c>
      <c r="J34" s="22" t="s">
        <v>354</v>
      </c>
      <c r="K34" s="3">
        <v>1</v>
      </c>
    </row>
    <row r="35" spans="1:11" ht="37.5" x14ac:dyDescent="0.25">
      <c r="A35" s="1">
        <v>34</v>
      </c>
      <c r="B35" s="11" t="s">
        <v>25</v>
      </c>
      <c r="C35" s="12" t="s">
        <v>250</v>
      </c>
      <c r="D35" s="13" t="s">
        <v>251</v>
      </c>
      <c r="E35" s="14">
        <v>3</v>
      </c>
      <c r="F35" s="11" t="s">
        <v>3</v>
      </c>
      <c r="G35" s="15">
        <v>90</v>
      </c>
      <c r="H35" s="16">
        <v>42348</v>
      </c>
      <c r="I35" s="17" t="s">
        <v>49</v>
      </c>
      <c r="J35" s="18">
        <v>4</v>
      </c>
      <c r="K35" s="3">
        <v>2</v>
      </c>
    </row>
    <row r="36" spans="1:11" ht="18.75" x14ac:dyDescent="0.25">
      <c r="A36" s="1">
        <v>35</v>
      </c>
      <c r="B36" s="11" t="s">
        <v>25</v>
      </c>
      <c r="C36" s="12" t="s">
        <v>252</v>
      </c>
      <c r="D36" s="13" t="s">
        <v>253</v>
      </c>
      <c r="E36" s="14">
        <v>3</v>
      </c>
      <c r="F36" s="11">
        <v>0</v>
      </c>
      <c r="G36" s="15">
        <v>0</v>
      </c>
      <c r="H36" s="16">
        <v>42348</v>
      </c>
      <c r="I36" s="17" t="s">
        <v>49</v>
      </c>
      <c r="J36" s="18">
        <v>4</v>
      </c>
      <c r="K36" s="3">
        <v>2</v>
      </c>
    </row>
    <row r="37" spans="1:11" ht="37.5" x14ac:dyDescent="0.25">
      <c r="A37" s="1">
        <v>36</v>
      </c>
      <c r="B37" s="11" t="s">
        <v>25</v>
      </c>
      <c r="C37" s="12" t="s">
        <v>47</v>
      </c>
      <c r="D37" s="13" t="s">
        <v>48</v>
      </c>
      <c r="E37" s="14">
        <v>4</v>
      </c>
      <c r="F37" s="11" t="s">
        <v>3</v>
      </c>
      <c r="G37" s="15">
        <v>90</v>
      </c>
      <c r="H37" s="20">
        <v>42349</v>
      </c>
      <c r="I37" s="17" t="s">
        <v>55</v>
      </c>
      <c r="J37" s="18">
        <v>2</v>
      </c>
      <c r="K37" s="3">
        <v>2</v>
      </c>
    </row>
    <row r="38" spans="1:11" ht="18.75" x14ac:dyDescent="0.25">
      <c r="A38" s="1">
        <v>37</v>
      </c>
      <c r="B38" s="11" t="s">
        <v>25</v>
      </c>
      <c r="C38" s="12" t="s">
        <v>278</v>
      </c>
      <c r="D38" s="13" t="s">
        <v>239</v>
      </c>
      <c r="E38" s="14">
        <v>3</v>
      </c>
      <c r="F38" s="11" t="s">
        <v>133</v>
      </c>
      <c r="G38" s="15">
        <v>0</v>
      </c>
      <c r="H38" s="16">
        <v>42352</v>
      </c>
      <c r="I38" s="17" t="s">
        <v>80</v>
      </c>
      <c r="J38" s="18" t="s">
        <v>8</v>
      </c>
      <c r="K38" s="3">
        <v>2</v>
      </c>
    </row>
    <row r="39" spans="1:11" ht="18.75" x14ac:dyDescent="0.25">
      <c r="A39" s="1">
        <v>38</v>
      </c>
      <c r="B39" s="11" t="s">
        <v>25</v>
      </c>
      <c r="C39" s="12" t="s">
        <v>279</v>
      </c>
      <c r="D39" s="13" t="s">
        <v>280</v>
      </c>
      <c r="E39" s="14">
        <v>4</v>
      </c>
      <c r="F39" s="11" t="s">
        <v>133</v>
      </c>
      <c r="G39" s="15">
        <v>0</v>
      </c>
      <c r="H39" s="16">
        <v>42352</v>
      </c>
      <c r="I39" s="17" t="s">
        <v>80</v>
      </c>
      <c r="J39" s="18" t="s">
        <v>8</v>
      </c>
      <c r="K39" s="3">
        <v>3</v>
      </c>
    </row>
    <row r="40" spans="1:11" ht="18.75" x14ac:dyDescent="0.25">
      <c r="A40" s="1">
        <v>39</v>
      </c>
      <c r="B40" s="11" t="s">
        <v>25</v>
      </c>
      <c r="C40" s="12" t="s">
        <v>298</v>
      </c>
      <c r="D40" s="13" t="s">
        <v>299</v>
      </c>
      <c r="E40" s="14">
        <v>2</v>
      </c>
      <c r="F40" s="11" t="s">
        <v>177</v>
      </c>
      <c r="G40" s="15">
        <v>0</v>
      </c>
      <c r="H40" s="19">
        <v>42352</v>
      </c>
      <c r="I40" s="25" t="s">
        <v>356</v>
      </c>
      <c r="J40" s="22" t="s">
        <v>354</v>
      </c>
      <c r="K40" s="3"/>
    </row>
    <row r="41" spans="1:11" ht="18.75" x14ac:dyDescent="0.25">
      <c r="A41" s="1">
        <v>40</v>
      </c>
      <c r="B41" s="11" t="s">
        <v>25</v>
      </c>
      <c r="C41" s="12" t="s">
        <v>308</v>
      </c>
      <c r="D41" s="13" t="s">
        <v>247</v>
      </c>
      <c r="E41" s="14">
        <v>2</v>
      </c>
      <c r="F41" s="11" t="s">
        <v>177</v>
      </c>
      <c r="G41" s="15">
        <v>0</v>
      </c>
      <c r="H41" s="20">
        <v>42354</v>
      </c>
      <c r="I41" s="17" t="s">
        <v>22</v>
      </c>
      <c r="J41" s="18" t="s">
        <v>245</v>
      </c>
      <c r="K41" s="3"/>
    </row>
    <row r="42" spans="1:11" ht="18.75" x14ac:dyDescent="0.25">
      <c r="A42" s="1">
        <v>41</v>
      </c>
      <c r="B42" s="11" t="s">
        <v>25</v>
      </c>
      <c r="C42" s="12" t="s">
        <v>318</v>
      </c>
      <c r="D42" s="13" t="s">
        <v>319</v>
      </c>
      <c r="E42" s="14">
        <v>2</v>
      </c>
      <c r="F42" s="11" t="s">
        <v>177</v>
      </c>
      <c r="G42" s="15">
        <v>0</v>
      </c>
      <c r="H42" s="20">
        <v>42354</v>
      </c>
      <c r="I42" s="17" t="s">
        <v>22</v>
      </c>
      <c r="J42" s="18" t="s">
        <v>245</v>
      </c>
      <c r="K42" s="3"/>
    </row>
    <row r="43" spans="1:11" ht="18.75" x14ac:dyDescent="0.25">
      <c r="A43" s="1">
        <v>42</v>
      </c>
      <c r="B43" s="11" t="s">
        <v>25</v>
      </c>
      <c r="C43" s="12" t="s">
        <v>304</v>
      </c>
      <c r="D43" s="13" t="s">
        <v>305</v>
      </c>
      <c r="E43" s="14">
        <v>1</v>
      </c>
      <c r="F43" s="11" t="s">
        <v>177</v>
      </c>
      <c r="G43" s="15">
        <v>0</v>
      </c>
      <c r="H43" s="20">
        <v>42356</v>
      </c>
      <c r="I43" s="17" t="s">
        <v>55</v>
      </c>
      <c r="J43" s="18" t="s">
        <v>8</v>
      </c>
      <c r="K43" s="3"/>
    </row>
    <row r="44" spans="1:11" x14ac:dyDescent="0.25">
      <c r="A44" s="1"/>
      <c r="B44" s="1"/>
      <c r="C44" s="1"/>
      <c r="D44" s="4"/>
      <c r="E44" s="1"/>
      <c r="F44" s="9"/>
      <c r="G44" s="1"/>
      <c r="H44" s="2"/>
      <c r="I44" s="1"/>
      <c r="J44" s="1"/>
      <c r="K44" s="3"/>
    </row>
  </sheetData>
  <mergeCells count="1">
    <mergeCell ref="N3:S5"/>
  </mergeCells>
  <conditionalFormatting sqref="B2:I40">
    <cfRule type="cellIs" dxfId="311" priority="24" operator="equal">
      <formula>0</formula>
    </cfRule>
  </conditionalFormatting>
  <conditionalFormatting sqref="F2:F40">
    <cfRule type="cellIs" dxfId="310" priority="22" operator="equal">
      <formula>"TH"</formula>
    </cfRule>
    <cfRule type="cellIs" dxfId="309" priority="23" operator="equal">
      <formula>"vđ"</formula>
    </cfRule>
  </conditionalFormatting>
  <conditionalFormatting sqref="J2:J40">
    <cfRule type="cellIs" dxfId="308" priority="17" operator="equal">
      <formula>4</formula>
    </cfRule>
    <cfRule type="cellIs" dxfId="307" priority="18" operator="equal">
      <formula>3</formula>
    </cfRule>
    <cfRule type="cellIs" dxfId="306" priority="19" operator="equal">
      <formula>2</formula>
    </cfRule>
    <cfRule type="cellIs" dxfId="305" priority="20" operator="equal">
      <formula>2</formula>
    </cfRule>
    <cfRule type="cellIs" dxfId="304" priority="21" operator="equal">
      <formula>1</formula>
    </cfRule>
  </conditionalFormatting>
  <conditionalFormatting sqref="J41:J42">
    <cfRule type="cellIs" dxfId="303" priority="9" operator="equal">
      <formula>4</formula>
    </cfRule>
    <cfRule type="cellIs" dxfId="302" priority="10" operator="equal">
      <formula>3</formula>
    </cfRule>
    <cfRule type="cellIs" dxfId="301" priority="11" operator="equal">
      <formula>2</formula>
    </cfRule>
    <cfRule type="cellIs" dxfId="300" priority="12" operator="equal">
      <formula>2</formula>
    </cfRule>
    <cfRule type="cellIs" dxfId="299" priority="13" operator="equal">
      <formula>1</formula>
    </cfRule>
  </conditionalFormatting>
  <conditionalFormatting sqref="B41:I42">
    <cfRule type="cellIs" dxfId="298" priority="16" operator="equal">
      <formula>0</formula>
    </cfRule>
  </conditionalFormatting>
  <conditionalFormatting sqref="F41:F42">
    <cfRule type="cellIs" dxfId="297" priority="14" operator="equal">
      <formula>"TH"</formula>
    </cfRule>
    <cfRule type="cellIs" dxfId="296" priority="15" operator="equal">
      <formula>"vđ"</formula>
    </cfRule>
  </conditionalFormatting>
  <conditionalFormatting sqref="J43">
    <cfRule type="cellIs" dxfId="295" priority="1" operator="equal">
      <formula>4</formula>
    </cfRule>
    <cfRule type="cellIs" dxfId="294" priority="2" operator="equal">
      <formula>3</formula>
    </cfRule>
    <cfRule type="cellIs" dxfId="293" priority="3" operator="equal">
      <formula>2</formula>
    </cfRule>
    <cfRule type="cellIs" dxfId="292" priority="4" operator="equal">
      <formula>2</formula>
    </cfRule>
    <cfRule type="cellIs" dxfId="291" priority="5" operator="equal">
      <formula>1</formula>
    </cfRule>
  </conditionalFormatting>
  <conditionalFormatting sqref="B43:I43">
    <cfRule type="cellIs" dxfId="290" priority="8" operator="equal">
      <formula>0</formula>
    </cfRule>
  </conditionalFormatting>
  <conditionalFormatting sqref="F43">
    <cfRule type="cellIs" dxfId="289" priority="6" operator="equal">
      <formula>"TH"</formula>
    </cfRule>
    <cfRule type="cellIs" dxfId="288" priority="7" operator="equal">
      <formula>"vđ"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N61"/>
  <sheetViews>
    <sheetView topLeftCell="A2" workbookViewId="0">
      <selection activeCell="B3" sqref="B3"/>
    </sheetView>
  </sheetViews>
  <sheetFormatPr defaultRowHeight="15" x14ac:dyDescent="0.25"/>
  <cols>
    <col min="1" max="1" width="7.7109375" customWidth="1"/>
    <col min="2" max="2" width="8.5703125" style="10" customWidth="1"/>
    <col min="3" max="3" width="11" customWidth="1"/>
    <col min="4" max="4" width="9.7109375" customWidth="1"/>
    <col min="5" max="5" width="56.42578125" customWidth="1"/>
    <col min="6" max="6" width="7.5703125" hidden="1" customWidth="1"/>
    <col min="7" max="7" width="6.85546875" style="10" customWidth="1"/>
    <col min="8" max="8" width="9.140625" hidden="1" customWidth="1"/>
    <col min="9" max="9" width="10.7109375" bestFit="1" customWidth="1"/>
    <col min="10" max="10" width="9.140625" customWidth="1"/>
    <col min="12" max="12" width="5.140625" hidden="1" customWidth="1"/>
    <col min="13" max="14" width="0" hidden="1" customWidth="1"/>
  </cols>
  <sheetData>
    <row r="5" spans="2:14" ht="51" customHeight="1" x14ac:dyDescent="0.25">
      <c r="B5" s="45" t="s">
        <v>366</v>
      </c>
      <c r="C5" s="8" t="s">
        <v>367</v>
      </c>
      <c r="D5" s="8" t="s">
        <v>368</v>
      </c>
      <c r="E5" s="8" t="s">
        <v>369</v>
      </c>
      <c r="F5" s="8" t="s">
        <v>370</v>
      </c>
      <c r="G5" s="8" t="s">
        <v>331</v>
      </c>
      <c r="H5" s="8" t="s">
        <v>371</v>
      </c>
      <c r="I5" s="102" t="s">
        <v>373</v>
      </c>
      <c r="J5" s="103"/>
      <c r="K5" s="8" t="s">
        <v>332</v>
      </c>
    </row>
    <row r="6" spans="2:14" ht="18.75" hidden="1" x14ac:dyDescent="0.25">
      <c r="B6" s="46"/>
      <c r="C6" s="11"/>
      <c r="D6" s="12"/>
      <c r="E6" s="13"/>
      <c r="F6" s="14"/>
      <c r="G6" s="11"/>
      <c r="H6" s="15"/>
      <c r="I6" s="16" t="s">
        <v>373</v>
      </c>
      <c r="J6" s="17"/>
      <c r="K6" s="18" t="s">
        <v>332</v>
      </c>
      <c r="L6" s="6" t="s">
        <v>374</v>
      </c>
      <c r="M6" t="s">
        <v>375</v>
      </c>
      <c r="N6" t="s">
        <v>376</v>
      </c>
    </row>
    <row r="7" spans="2:14" ht="18.75" hidden="1" customHeight="1" x14ac:dyDescent="0.25">
      <c r="B7" s="9"/>
      <c r="C7" s="11"/>
      <c r="D7" s="12"/>
      <c r="E7" s="13"/>
      <c r="F7" s="14"/>
      <c r="G7" s="11"/>
      <c r="H7" s="15"/>
      <c r="I7" s="16"/>
      <c r="J7" s="17"/>
      <c r="K7" s="18"/>
      <c r="L7" s="3"/>
    </row>
    <row r="8" spans="2:14" ht="18.75" x14ac:dyDescent="0.25">
      <c r="B8" s="9">
        <v>1</v>
      </c>
      <c r="C8" s="11" t="s">
        <v>379</v>
      </c>
      <c r="D8" s="12" t="s">
        <v>380</v>
      </c>
      <c r="E8" s="13" t="s">
        <v>381</v>
      </c>
      <c r="F8" s="14">
        <v>4</v>
      </c>
      <c r="G8" s="11" t="s">
        <v>3</v>
      </c>
      <c r="H8" s="15">
        <v>90</v>
      </c>
      <c r="I8" s="16">
        <v>42351</v>
      </c>
      <c r="J8" s="17" t="s">
        <v>178</v>
      </c>
      <c r="K8" s="18">
        <v>3</v>
      </c>
      <c r="L8" s="3">
        <v>331</v>
      </c>
      <c r="M8">
        <v>45</v>
      </c>
      <c r="N8">
        <v>8</v>
      </c>
    </row>
    <row r="9" spans="2:14" ht="18.75" x14ac:dyDescent="0.25">
      <c r="B9" s="9">
        <v>2</v>
      </c>
      <c r="C9" s="11" t="s">
        <v>382</v>
      </c>
      <c r="D9" s="12" t="s">
        <v>380</v>
      </c>
      <c r="E9" s="13" t="s">
        <v>383</v>
      </c>
      <c r="F9" s="14">
        <v>4</v>
      </c>
      <c r="G9" s="11" t="s">
        <v>3</v>
      </c>
      <c r="H9" s="15">
        <v>90</v>
      </c>
      <c r="I9" s="16">
        <v>42352</v>
      </c>
      <c r="J9" s="17" t="s">
        <v>80</v>
      </c>
      <c r="K9" s="18">
        <v>3</v>
      </c>
      <c r="L9" s="3">
        <v>62</v>
      </c>
      <c r="M9">
        <v>45</v>
      </c>
      <c r="N9">
        <v>2</v>
      </c>
    </row>
    <row r="10" spans="2:14" ht="37.5" x14ac:dyDescent="0.25">
      <c r="B10" s="9">
        <v>3</v>
      </c>
      <c r="C10" s="11" t="s">
        <v>384</v>
      </c>
      <c r="D10" s="12" t="s">
        <v>385</v>
      </c>
      <c r="E10" s="13" t="s">
        <v>386</v>
      </c>
      <c r="F10" s="14">
        <v>2</v>
      </c>
      <c r="G10" s="11" t="s">
        <v>3</v>
      </c>
      <c r="H10" s="15">
        <v>75</v>
      </c>
      <c r="I10" s="16">
        <v>42374</v>
      </c>
      <c r="J10" s="21" t="s">
        <v>4</v>
      </c>
      <c r="K10" s="18">
        <v>1</v>
      </c>
      <c r="L10" s="3">
        <v>209</v>
      </c>
      <c r="M10">
        <v>45</v>
      </c>
      <c r="N10">
        <v>5</v>
      </c>
    </row>
    <row r="11" spans="2:14" ht="18.75" x14ac:dyDescent="0.25">
      <c r="B11" s="9">
        <v>4</v>
      </c>
      <c r="C11" s="11" t="s">
        <v>387</v>
      </c>
      <c r="D11" s="12" t="s">
        <v>116</v>
      </c>
      <c r="E11" s="13" t="s">
        <v>388</v>
      </c>
      <c r="F11" s="14">
        <v>2</v>
      </c>
      <c r="G11" s="11" t="s">
        <v>3</v>
      </c>
      <c r="H11" s="15">
        <v>75</v>
      </c>
      <c r="I11" s="16">
        <v>42374</v>
      </c>
      <c r="J11" s="17" t="s">
        <v>4</v>
      </c>
      <c r="K11" s="18">
        <v>1</v>
      </c>
      <c r="L11" s="3">
        <v>675</v>
      </c>
      <c r="M11">
        <v>45</v>
      </c>
      <c r="N11">
        <v>15</v>
      </c>
    </row>
    <row r="12" spans="2:14" ht="18.75" x14ac:dyDescent="0.25">
      <c r="B12" s="9">
        <v>5</v>
      </c>
      <c r="C12" s="11" t="s">
        <v>387</v>
      </c>
      <c r="D12" s="12" t="s">
        <v>116</v>
      </c>
      <c r="E12" s="13" t="s">
        <v>388</v>
      </c>
      <c r="F12" s="14">
        <v>2</v>
      </c>
      <c r="G12" s="11" t="s">
        <v>3</v>
      </c>
      <c r="H12" s="15">
        <v>75</v>
      </c>
      <c r="I12" s="19">
        <v>42374</v>
      </c>
      <c r="J12" s="17" t="s">
        <v>4</v>
      </c>
      <c r="K12" s="18">
        <v>2</v>
      </c>
      <c r="L12" s="3">
        <v>619</v>
      </c>
      <c r="M12">
        <v>45</v>
      </c>
      <c r="N12">
        <v>14</v>
      </c>
    </row>
    <row r="13" spans="2:14" ht="18.75" x14ac:dyDescent="0.25">
      <c r="B13" s="9">
        <v>6</v>
      </c>
      <c r="C13" s="11" t="s">
        <v>389</v>
      </c>
      <c r="D13" s="12" t="s">
        <v>232</v>
      </c>
      <c r="E13" s="13" t="s">
        <v>390</v>
      </c>
      <c r="F13" s="14">
        <v>2</v>
      </c>
      <c r="G13" s="11" t="s">
        <v>3</v>
      </c>
      <c r="H13" s="15">
        <v>75</v>
      </c>
      <c r="I13" s="16">
        <v>42374</v>
      </c>
      <c r="J13" s="17" t="s">
        <v>4</v>
      </c>
      <c r="K13" s="18">
        <v>2</v>
      </c>
      <c r="L13" s="3">
        <v>231</v>
      </c>
      <c r="M13">
        <v>47</v>
      </c>
      <c r="N13">
        <v>5</v>
      </c>
    </row>
    <row r="14" spans="2:14" ht="18.75" x14ac:dyDescent="0.25">
      <c r="B14" s="9">
        <v>7</v>
      </c>
      <c r="C14" s="11" t="s">
        <v>389</v>
      </c>
      <c r="D14" s="12" t="s">
        <v>391</v>
      </c>
      <c r="E14" s="13" t="s">
        <v>392</v>
      </c>
      <c r="F14" s="14">
        <v>2</v>
      </c>
      <c r="G14" s="11" t="s">
        <v>3</v>
      </c>
      <c r="H14" s="15">
        <v>75</v>
      </c>
      <c r="I14" s="16">
        <v>42374</v>
      </c>
      <c r="J14" s="17" t="s">
        <v>4</v>
      </c>
      <c r="K14" s="18">
        <v>2</v>
      </c>
      <c r="L14" s="3">
        <v>13</v>
      </c>
      <c r="M14">
        <v>13</v>
      </c>
      <c r="N14">
        <v>1</v>
      </c>
    </row>
    <row r="15" spans="2:14" ht="37.5" x14ac:dyDescent="0.25">
      <c r="B15" s="9">
        <v>8</v>
      </c>
      <c r="C15" s="11" t="s">
        <v>387</v>
      </c>
      <c r="D15" s="12" t="s">
        <v>393</v>
      </c>
      <c r="E15" s="13" t="s">
        <v>394</v>
      </c>
      <c r="F15" s="14">
        <v>2</v>
      </c>
      <c r="G15" s="11" t="s">
        <v>3</v>
      </c>
      <c r="H15" s="15">
        <v>75</v>
      </c>
      <c r="I15" s="16">
        <v>42376</v>
      </c>
      <c r="J15" s="17" t="s">
        <v>49</v>
      </c>
      <c r="K15" s="18">
        <v>1</v>
      </c>
      <c r="L15" s="3">
        <v>810</v>
      </c>
      <c r="M15">
        <v>45</v>
      </c>
      <c r="N15">
        <v>18</v>
      </c>
    </row>
    <row r="16" spans="2:14" ht="37.5" x14ac:dyDescent="0.25">
      <c r="B16" s="9">
        <v>9</v>
      </c>
      <c r="C16" s="11" t="s">
        <v>387</v>
      </c>
      <c r="D16" s="12" t="s">
        <v>393</v>
      </c>
      <c r="E16" s="13" t="s">
        <v>394</v>
      </c>
      <c r="F16" s="14">
        <v>2</v>
      </c>
      <c r="G16" s="11" t="s">
        <v>3</v>
      </c>
      <c r="H16" s="15">
        <v>75</v>
      </c>
      <c r="I16" s="16">
        <v>42376</v>
      </c>
      <c r="J16" s="17" t="s">
        <v>49</v>
      </c>
      <c r="K16" s="18">
        <v>2</v>
      </c>
      <c r="L16" s="3">
        <v>801</v>
      </c>
      <c r="M16">
        <v>45</v>
      </c>
      <c r="N16">
        <v>18</v>
      </c>
    </row>
    <row r="17" spans="2:14" ht="18.75" x14ac:dyDescent="0.25">
      <c r="B17" s="9">
        <v>10</v>
      </c>
      <c r="C17" s="11" t="s">
        <v>384</v>
      </c>
      <c r="D17" s="12" t="s">
        <v>395</v>
      </c>
      <c r="E17" s="13" t="s">
        <v>396</v>
      </c>
      <c r="F17" s="14">
        <v>2</v>
      </c>
      <c r="G17" s="11" t="s">
        <v>3</v>
      </c>
      <c r="H17" s="15">
        <v>75</v>
      </c>
      <c r="I17" s="16">
        <v>42377</v>
      </c>
      <c r="J17" s="17" t="s">
        <v>55</v>
      </c>
      <c r="K17" s="18">
        <v>1</v>
      </c>
      <c r="L17" s="3">
        <v>209</v>
      </c>
      <c r="M17">
        <v>45</v>
      </c>
      <c r="N17">
        <v>5</v>
      </c>
    </row>
    <row r="18" spans="2:14" ht="18.75" x14ac:dyDescent="0.25">
      <c r="B18" s="9">
        <v>11</v>
      </c>
      <c r="C18" s="11" t="s">
        <v>384</v>
      </c>
      <c r="D18" s="12" t="s">
        <v>397</v>
      </c>
      <c r="E18" s="13" t="s">
        <v>398</v>
      </c>
      <c r="F18" s="14">
        <v>3</v>
      </c>
      <c r="G18" s="11" t="s">
        <v>3</v>
      </c>
      <c r="H18" s="15">
        <v>90</v>
      </c>
      <c r="I18" s="16">
        <v>42377</v>
      </c>
      <c r="J18" s="17" t="s">
        <v>55</v>
      </c>
      <c r="K18" s="18">
        <v>2</v>
      </c>
      <c r="L18" s="3">
        <v>15</v>
      </c>
      <c r="M18">
        <v>15</v>
      </c>
      <c r="N18">
        <v>1</v>
      </c>
    </row>
    <row r="19" spans="2:14" ht="18.75" x14ac:dyDescent="0.25">
      <c r="B19" s="9">
        <v>12</v>
      </c>
      <c r="C19" s="11" t="s">
        <v>384</v>
      </c>
      <c r="D19" s="12" t="s">
        <v>399</v>
      </c>
      <c r="E19" s="13" t="s">
        <v>400</v>
      </c>
      <c r="F19" s="14">
        <v>2</v>
      </c>
      <c r="G19" s="11" t="s">
        <v>3</v>
      </c>
      <c r="H19" s="15">
        <v>90</v>
      </c>
      <c r="I19" s="16">
        <v>42377</v>
      </c>
      <c r="J19" s="17" t="s">
        <v>55</v>
      </c>
      <c r="K19" s="18">
        <v>2</v>
      </c>
      <c r="L19" s="3">
        <v>43</v>
      </c>
      <c r="M19">
        <v>43</v>
      </c>
      <c r="N19">
        <v>1</v>
      </c>
    </row>
    <row r="20" spans="2:14" ht="18.75" x14ac:dyDescent="0.25">
      <c r="B20" s="9">
        <v>13</v>
      </c>
      <c r="C20" s="11" t="s">
        <v>387</v>
      </c>
      <c r="D20" s="12" t="s">
        <v>401</v>
      </c>
      <c r="E20" s="13" t="s">
        <v>402</v>
      </c>
      <c r="F20" s="14">
        <v>4</v>
      </c>
      <c r="G20" s="11" t="s">
        <v>3</v>
      </c>
      <c r="H20" s="15">
        <v>90</v>
      </c>
      <c r="I20" s="16">
        <v>42380</v>
      </c>
      <c r="J20" s="17" t="s">
        <v>80</v>
      </c>
      <c r="K20" s="18">
        <v>1</v>
      </c>
      <c r="L20" s="3">
        <v>810</v>
      </c>
      <c r="M20">
        <v>45</v>
      </c>
      <c r="N20">
        <v>18</v>
      </c>
    </row>
    <row r="21" spans="2:14" ht="18.75" x14ac:dyDescent="0.25">
      <c r="B21" s="9">
        <v>14</v>
      </c>
      <c r="C21" s="11" t="s">
        <v>387</v>
      </c>
      <c r="D21" s="12" t="s">
        <v>401</v>
      </c>
      <c r="E21" s="13" t="s">
        <v>402</v>
      </c>
      <c r="F21" s="14">
        <v>4</v>
      </c>
      <c r="G21" s="11" t="s">
        <v>3</v>
      </c>
      <c r="H21" s="15">
        <v>90</v>
      </c>
      <c r="I21" s="16">
        <v>42380</v>
      </c>
      <c r="J21" s="17" t="s">
        <v>80</v>
      </c>
      <c r="K21" s="18">
        <v>2</v>
      </c>
      <c r="L21" s="3">
        <v>571</v>
      </c>
      <c r="M21">
        <v>45</v>
      </c>
      <c r="N21">
        <v>13</v>
      </c>
    </row>
    <row r="22" spans="2:14" ht="18.75" x14ac:dyDescent="0.25">
      <c r="B22" s="9">
        <v>15</v>
      </c>
      <c r="C22" s="11" t="s">
        <v>387</v>
      </c>
      <c r="D22" s="12" t="s">
        <v>403</v>
      </c>
      <c r="E22" s="13" t="s">
        <v>404</v>
      </c>
      <c r="F22" s="14">
        <v>4</v>
      </c>
      <c r="G22" s="11" t="s">
        <v>3</v>
      </c>
      <c r="H22" s="15">
        <v>90</v>
      </c>
      <c r="I22" s="16">
        <v>42380</v>
      </c>
      <c r="J22" s="17" t="s">
        <v>80</v>
      </c>
      <c r="K22" s="18">
        <v>2</v>
      </c>
      <c r="L22" s="3">
        <v>231</v>
      </c>
      <c r="M22">
        <v>47</v>
      </c>
      <c r="N22">
        <v>5</v>
      </c>
    </row>
    <row r="23" spans="2:14" ht="18.75" x14ac:dyDescent="0.25">
      <c r="B23" s="9">
        <v>16</v>
      </c>
      <c r="C23" s="11" t="s">
        <v>384</v>
      </c>
      <c r="D23" s="12" t="s">
        <v>405</v>
      </c>
      <c r="E23" s="13" t="s">
        <v>406</v>
      </c>
      <c r="F23" s="14">
        <v>4</v>
      </c>
      <c r="G23" s="11" t="s">
        <v>3</v>
      </c>
      <c r="H23" s="15">
        <v>90</v>
      </c>
      <c r="I23" s="16">
        <v>42381</v>
      </c>
      <c r="J23" s="17" t="s">
        <v>4</v>
      </c>
      <c r="K23" s="18">
        <v>1</v>
      </c>
      <c r="L23" s="3">
        <v>36</v>
      </c>
      <c r="M23">
        <v>36</v>
      </c>
      <c r="N23">
        <v>1</v>
      </c>
    </row>
    <row r="24" spans="2:14" ht="18.75" x14ac:dyDescent="0.25">
      <c r="B24" s="9">
        <v>17</v>
      </c>
      <c r="C24" s="11" t="s">
        <v>384</v>
      </c>
      <c r="D24" s="12" t="s">
        <v>407</v>
      </c>
      <c r="E24" s="13" t="s">
        <v>406</v>
      </c>
      <c r="F24" s="14">
        <v>4</v>
      </c>
      <c r="G24" s="11" t="s">
        <v>3</v>
      </c>
      <c r="H24" s="15">
        <v>90</v>
      </c>
      <c r="I24" s="16">
        <v>42381</v>
      </c>
      <c r="J24" s="17" t="s">
        <v>4</v>
      </c>
      <c r="K24" s="18">
        <v>2</v>
      </c>
      <c r="L24" s="3">
        <v>173</v>
      </c>
      <c r="M24">
        <v>45</v>
      </c>
      <c r="N24">
        <v>4</v>
      </c>
    </row>
    <row r="25" spans="2:14" ht="18.75" x14ac:dyDescent="0.25">
      <c r="B25" s="9">
        <v>18</v>
      </c>
      <c r="C25" s="11" t="s">
        <v>389</v>
      </c>
      <c r="D25" s="12" t="s">
        <v>408</v>
      </c>
      <c r="E25" s="13" t="s">
        <v>409</v>
      </c>
      <c r="F25" s="14">
        <v>2</v>
      </c>
      <c r="G25" s="11" t="s">
        <v>3</v>
      </c>
      <c r="H25" s="15">
        <v>75</v>
      </c>
      <c r="I25" s="16">
        <v>42382</v>
      </c>
      <c r="J25" s="17" t="s">
        <v>22</v>
      </c>
      <c r="K25" s="18">
        <v>1</v>
      </c>
      <c r="L25" s="3">
        <v>231</v>
      </c>
      <c r="M25">
        <v>47</v>
      </c>
      <c r="N25">
        <v>5</v>
      </c>
    </row>
    <row r="26" spans="2:14" ht="18.75" x14ac:dyDescent="0.25">
      <c r="B26" s="9">
        <v>19</v>
      </c>
      <c r="C26" s="11" t="s">
        <v>389</v>
      </c>
      <c r="D26" s="12" t="s">
        <v>410</v>
      </c>
      <c r="E26" s="13" t="s">
        <v>411</v>
      </c>
      <c r="F26" s="14">
        <v>2</v>
      </c>
      <c r="G26" s="11" t="s">
        <v>3</v>
      </c>
      <c r="H26" s="15">
        <v>90</v>
      </c>
      <c r="I26" s="16">
        <v>42382</v>
      </c>
      <c r="J26" s="17" t="s">
        <v>22</v>
      </c>
      <c r="K26" s="18">
        <v>2</v>
      </c>
      <c r="L26" s="3">
        <v>197</v>
      </c>
      <c r="M26">
        <v>45</v>
      </c>
      <c r="N26">
        <v>5</v>
      </c>
    </row>
    <row r="27" spans="2:14" ht="18.75" x14ac:dyDescent="0.25">
      <c r="B27" s="9">
        <v>20</v>
      </c>
      <c r="C27" s="11" t="s">
        <v>389</v>
      </c>
      <c r="D27" s="12" t="s">
        <v>412</v>
      </c>
      <c r="E27" s="13" t="s">
        <v>413</v>
      </c>
      <c r="F27" s="14">
        <v>3</v>
      </c>
      <c r="G27" s="11" t="s">
        <v>133</v>
      </c>
      <c r="H27" s="15">
        <v>0</v>
      </c>
      <c r="I27" s="16">
        <v>42384</v>
      </c>
      <c r="J27" s="17" t="s">
        <v>55</v>
      </c>
      <c r="K27" s="18" t="s">
        <v>377</v>
      </c>
      <c r="L27" s="3">
        <v>331</v>
      </c>
      <c r="M27">
        <v>0</v>
      </c>
      <c r="N27" t="s">
        <v>414</v>
      </c>
    </row>
    <row r="28" spans="2:14" ht="18.75" x14ac:dyDescent="0.25">
      <c r="B28" s="9">
        <v>21</v>
      </c>
      <c r="C28" s="11" t="s">
        <v>384</v>
      </c>
      <c r="D28" s="12" t="s">
        <v>415</v>
      </c>
      <c r="E28" s="13" t="s">
        <v>400</v>
      </c>
      <c r="F28" s="14">
        <v>3</v>
      </c>
      <c r="G28" s="11" t="s">
        <v>3</v>
      </c>
      <c r="H28" s="15">
        <v>90</v>
      </c>
      <c r="I28" s="16">
        <v>42384</v>
      </c>
      <c r="J28" s="17" t="s">
        <v>55</v>
      </c>
      <c r="K28" s="18">
        <v>1</v>
      </c>
      <c r="L28" s="3">
        <v>15</v>
      </c>
      <c r="M28">
        <v>15</v>
      </c>
      <c r="N28">
        <v>1</v>
      </c>
    </row>
    <row r="29" spans="2:14" ht="18.75" x14ac:dyDescent="0.25">
      <c r="B29" s="9">
        <v>22</v>
      </c>
      <c r="C29" s="11" t="s">
        <v>384</v>
      </c>
      <c r="D29" s="12" t="s">
        <v>416</v>
      </c>
      <c r="E29" s="13" t="s">
        <v>417</v>
      </c>
      <c r="F29" s="14">
        <v>3</v>
      </c>
      <c r="G29" s="11" t="s">
        <v>3</v>
      </c>
      <c r="H29" s="15">
        <v>90</v>
      </c>
      <c r="I29" s="16">
        <v>42384</v>
      </c>
      <c r="J29" s="17" t="s">
        <v>55</v>
      </c>
      <c r="K29" s="18">
        <v>1</v>
      </c>
      <c r="L29" s="3">
        <v>36</v>
      </c>
      <c r="M29">
        <v>36</v>
      </c>
      <c r="N29">
        <v>1</v>
      </c>
    </row>
    <row r="30" spans="2:14" ht="37.5" x14ac:dyDescent="0.25">
      <c r="B30" s="9">
        <v>23</v>
      </c>
      <c r="C30" s="11" t="s">
        <v>387</v>
      </c>
      <c r="D30" s="12" t="s">
        <v>380</v>
      </c>
      <c r="E30" s="13" t="s">
        <v>418</v>
      </c>
      <c r="F30" s="14">
        <v>4</v>
      </c>
      <c r="G30" s="11" t="s">
        <v>3</v>
      </c>
      <c r="H30" s="15">
        <v>90</v>
      </c>
      <c r="I30" s="16">
        <v>42384</v>
      </c>
      <c r="J30" s="17" t="s">
        <v>55</v>
      </c>
      <c r="K30" s="18">
        <v>1</v>
      </c>
      <c r="L30" s="3">
        <v>665</v>
      </c>
      <c r="M30">
        <v>45</v>
      </c>
      <c r="N30">
        <v>15</v>
      </c>
    </row>
    <row r="31" spans="2:14" ht="18.75" x14ac:dyDescent="0.25">
      <c r="B31" s="9">
        <v>24</v>
      </c>
      <c r="C31" s="11" t="s">
        <v>384</v>
      </c>
      <c r="D31" s="12" t="s">
        <v>419</v>
      </c>
      <c r="E31" s="13" t="s">
        <v>420</v>
      </c>
      <c r="F31" s="14">
        <v>3</v>
      </c>
      <c r="G31" s="11" t="s">
        <v>3</v>
      </c>
      <c r="H31" s="15">
        <v>90</v>
      </c>
      <c r="I31" s="16">
        <v>42384</v>
      </c>
      <c r="J31" s="17" t="s">
        <v>55</v>
      </c>
      <c r="K31" s="18">
        <v>2</v>
      </c>
      <c r="L31" s="3">
        <v>159</v>
      </c>
      <c r="M31">
        <v>45</v>
      </c>
      <c r="N31">
        <v>4</v>
      </c>
    </row>
    <row r="32" spans="2:14" ht="18.75" x14ac:dyDescent="0.25">
      <c r="B32" s="9">
        <v>25</v>
      </c>
      <c r="C32" s="11" t="s">
        <v>389</v>
      </c>
      <c r="D32" s="12" t="s">
        <v>421</v>
      </c>
      <c r="E32" s="13" t="s">
        <v>422</v>
      </c>
      <c r="F32" s="14">
        <v>2</v>
      </c>
      <c r="G32" s="11" t="s">
        <v>3</v>
      </c>
      <c r="H32" s="15">
        <v>75</v>
      </c>
      <c r="I32" s="16">
        <v>42384</v>
      </c>
      <c r="J32" s="17" t="s">
        <v>55</v>
      </c>
      <c r="K32" s="18">
        <v>2</v>
      </c>
      <c r="L32" s="3">
        <v>184</v>
      </c>
      <c r="M32">
        <v>46</v>
      </c>
      <c r="N32">
        <v>4</v>
      </c>
    </row>
    <row r="33" spans="2:14" ht="18.75" x14ac:dyDescent="0.25">
      <c r="B33" s="9">
        <v>26</v>
      </c>
      <c r="C33" s="11" t="s">
        <v>423</v>
      </c>
      <c r="D33" s="12" t="s">
        <v>380</v>
      </c>
      <c r="E33" s="13" t="s">
        <v>424</v>
      </c>
      <c r="F33" s="14">
        <v>4</v>
      </c>
      <c r="G33" s="11" t="s">
        <v>3</v>
      </c>
      <c r="H33" s="15">
        <v>90</v>
      </c>
      <c r="I33" s="16">
        <v>42384</v>
      </c>
      <c r="J33" s="17" t="s">
        <v>55</v>
      </c>
      <c r="K33" s="18">
        <v>2</v>
      </c>
      <c r="L33" s="3">
        <v>188</v>
      </c>
      <c r="M33">
        <v>47</v>
      </c>
      <c r="N33">
        <v>4</v>
      </c>
    </row>
    <row r="34" spans="2:14" ht="18.75" x14ac:dyDescent="0.25">
      <c r="B34" s="9">
        <v>27</v>
      </c>
      <c r="C34" s="11" t="s">
        <v>389</v>
      </c>
      <c r="D34" s="12" t="s">
        <v>41</v>
      </c>
      <c r="E34" s="13" t="s">
        <v>425</v>
      </c>
      <c r="F34" s="14">
        <v>2</v>
      </c>
      <c r="G34" s="11" t="s">
        <v>3</v>
      </c>
      <c r="H34" s="15">
        <v>75</v>
      </c>
      <c r="I34" s="16">
        <v>42384</v>
      </c>
      <c r="J34" s="17" t="s">
        <v>55</v>
      </c>
      <c r="K34" s="18">
        <v>2</v>
      </c>
      <c r="L34" s="3">
        <v>231</v>
      </c>
      <c r="M34">
        <v>47</v>
      </c>
      <c r="N34">
        <v>5</v>
      </c>
    </row>
    <row r="35" spans="2:14" ht="18.75" x14ac:dyDescent="0.25">
      <c r="B35" s="9">
        <v>28</v>
      </c>
      <c r="C35" s="11" t="s">
        <v>384</v>
      </c>
      <c r="D35" s="12" t="s">
        <v>426</v>
      </c>
      <c r="E35" s="13" t="s">
        <v>427</v>
      </c>
      <c r="F35" s="14">
        <v>3</v>
      </c>
      <c r="G35" s="11" t="s">
        <v>177</v>
      </c>
      <c r="H35" s="15">
        <v>0</v>
      </c>
      <c r="I35" s="16">
        <v>42387</v>
      </c>
      <c r="J35" s="17" t="s">
        <v>80</v>
      </c>
      <c r="K35" s="18" t="s">
        <v>377</v>
      </c>
      <c r="L35" s="3">
        <v>116</v>
      </c>
      <c r="M35">
        <v>0</v>
      </c>
      <c r="N35" t="s">
        <v>414</v>
      </c>
    </row>
    <row r="36" spans="2:14" ht="18.75" x14ac:dyDescent="0.25">
      <c r="B36" s="9">
        <v>29</v>
      </c>
      <c r="C36" s="11" t="s">
        <v>384</v>
      </c>
      <c r="D36" s="12" t="s">
        <v>428</v>
      </c>
      <c r="E36" s="13" t="s">
        <v>429</v>
      </c>
      <c r="F36" s="14">
        <v>2</v>
      </c>
      <c r="G36" s="11" t="s">
        <v>133</v>
      </c>
      <c r="H36" s="15">
        <v>0</v>
      </c>
      <c r="I36" s="16">
        <v>42387</v>
      </c>
      <c r="J36" s="17" t="s">
        <v>80</v>
      </c>
      <c r="K36" s="18" t="s">
        <v>377</v>
      </c>
      <c r="L36" s="3">
        <v>42</v>
      </c>
      <c r="M36">
        <v>0</v>
      </c>
      <c r="N36" t="s">
        <v>414</v>
      </c>
    </row>
    <row r="37" spans="2:14" ht="18.75" x14ac:dyDescent="0.25">
      <c r="B37" s="9">
        <v>30</v>
      </c>
      <c r="C37" s="11" t="s">
        <v>387</v>
      </c>
      <c r="D37" s="12" t="s">
        <v>430</v>
      </c>
      <c r="E37" s="13" t="s">
        <v>431</v>
      </c>
      <c r="F37" s="14">
        <v>2</v>
      </c>
      <c r="G37" s="11" t="s">
        <v>177</v>
      </c>
      <c r="H37" s="15">
        <v>0</v>
      </c>
      <c r="I37" s="16">
        <v>42387</v>
      </c>
      <c r="J37" s="17" t="s">
        <v>378</v>
      </c>
      <c r="K37" s="18" t="s">
        <v>377</v>
      </c>
      <c r="L37" s="3">
        <v>666</v>
      </c>
      <c r="M37">
        <v>0</v>
      </c>
      <c r="N37" t="s">
        <v>414</v>
      </c>
    </row>
    <row r="38" spans="2:14" ht="37.5" x14ac:dyDescent="0.25">
      <c r="B38" s="9">
        <v>31</v>
      </c>
      <c r="C38" s="11" t="s">
        <v>389</v>
      </c>
      <c r="D38" s="12" t="s">
        <v>432</v>
      </c>
      <c r="E38" s="13" t="s">
        <v>433</v>
      </c>
      <c r="F38" s="14">
        <v>3</v>
      </c>
      <c r="G38" s="11" t="s">
        <v>133</v>
      </c>
      <c r="H38" s="15">
        <v>0</v>
      </c>
      <c r="I38" s="16">
        <v>42387</v>
      </c>
      <c r="J38" s="17" t="s">
        <v>80</v>
      </c>
      <c r="K38" s="18" t="s">
        <v>377</v>
      </c>
      <c r="L38" s="3">
        <v>197</v>
      </c>
      <c r="M38">
        <v>0</v>
      </c>
      <c r="N38" t="s">
        <v>414</v>
      </c>
    </row>
    <row r="39" spans="2:14" ht="18.75" x14ac:dyDescent="0.25">
      <c r="B39" s="9">
        <v>32</v>
      </c>
      <c r="C39" s="11" t="s">
        <v>384</v>
      </c>
      <c r="D39" s="12" t="s">
        <v>434</v>
      </c>
      <c r="E39" s="13" t="s">
        <v>435</v>
      </c>
      <c r="F39" s="14">
        <v>3</v>
      </c>
      <c r="G39" s="11" t="s">
        <v>3</v>
      </c>
      <c r="H39" s="15">
        <v>90</v>
      </c>
      <c r="I39" s="16">
        <v>42387</v>
      </c>
      <c r="J39" s="17" t="s">
        <v>80</v>
      </c>
      <c r="K39" s="18">
        <v>1</v>
      </c>
      <c r="L39" s="3">
        <v>36</v>
      </c>
      <c r="M39">
        <v>36</v>
      </c>
      <c r="N39">
        <v>1</v>
      </c>
    </row>
    <row r="40" spans="2:14" ht="18.75" x14ac:dyDescent="0.25">
      <c r="B40" s="9">
        <v>33</v>
      </c>
      <c r="C40" s="11" t="s">
        <v>423</v>
      </c>
      <c r="D40" s="12" t="s">
        <v>154</v>
      </c>
      <c r="E40" s="13" t="s">
        <v>436</v>
      </c>
      <c r="F40" s="14">
        <v>3</v>
      </c>
      <c r="G40" s="11" t="s">
        <v>3</v>
      </c>
      <c r="H40" s="15">
        <v>60</v>
      </c>
      <c r="I40" s="16">
        <v>42387</v>
      </c>
      <c r="J40" s="17" t="s">
        <v>80</v>
      </c>
      <c r="K40" s="18">
        <v>1</v>
      </c>
      <c r="L40" s="3">
        <v>190</v>
      </c>
      <c r="M40">
        <v>45</v>
      </c>
      <c r="N40">
        <v>5</v>
      </c>
    </row>
    <row r="41" spans="2:14" ht="18.75" x14ac:dyDescent="0.25">
      <c r="B41" s="9">
        <v>34</v>
      </c>
      <c r="C41" s="11" t="s">
        <v>389</v>
      </c>
      <c r="D41" s="12" t="s">
        <v>437</v>
      </c>
      <c r="E41" s="13" t="s">
        <v>417</v>
      </c>
      <c r="F41" s="14">
        <v>3</v>
      </c>
      <c r="G41" s="11" t="s">
        <v>3</v>
      </c>
      <c r="H41" s="15">
        <v>90</v>
      </c>
      <c r="I41" s="16">
        <v>42387</v>
      </c>
      <c r="J41" s="17" t="s">
        <v>80</v>
      </c>
      <c r="K41" s="18">
        <v>2</v>
      </c>
      <c r="L41" s="3">
        <v>231</v>
      </c>
      <c r="M41">
        <v>47</v>
      </c>
      <c r="N41">
        <v>5</v>
      </c>
    </row>
    <row r="42" spans="2:14" ht="18.75" x14ac:dyDescent="0.25">
      <c r="B42" s="9">
        <v>35</v>
      </c>
      <c r="C42" s="11" t="s">
        <v>438</v>
      </c>
      <c r="D42" s="12" t="s">
        <v>401</v>
      </c>
      <c r="E42" s="13" t="s">
        <v>439</v>
      </c>
      <c r="F42" s="14">
        <v>4</v>
      </c>
      <c r="G42" s="11" t="s">
        <v>3</v>
      </c>
      <c r="H42" s="15">
        <v>90</v>
      </c>
      <c r="I42" s="16">
        <v>42388</v>
      </c>
      <c r="J42" s="17" t="s">
        <v>4</v>
      </c>
      <c r="K42" s="18">
        <v>1</v>
      </c>
      <c r="L42" s="3">
        <v>400</v>
      </c>
      <c r="M42">
        <v>45</v>
      </c>
      <c r="N42">
        <v>9</v>
      </c>
    </row>
    <row r="43" spans="2:14" ht="18.75" x14ac:dyDescent="0.25">
      <c r="B43" s="9">
        <v>36</v>
      </c>
      <c r="C43" s="11" t="s">
        <v>438</v>
      </c>
      <c r="D43" s="12" t="s">
        <v>401</v>
      </c>
      <c r="E43" s="13" t="s">
        <v>439</v>
      </c>
      <c r="F43" s="14">
        <v>4</v>
      </c>
      <c r="G43" s="11" t="s">
        <v>3</v>
      </c>
      <c r="H43" s="15">
        <v>90</v>
      </c>
      <c r="I43" s="16">
        <v>42388</v>
      </c>
      <c r="J43" s="17" t="s">
        <v>4</v>
      </c>
      <c r="K43" s="18">
        <v>2</v>
      </c>
      <c r="L43" s="3">
        <v>385</v>
      </c>
      <c r="M43">
        <v>45</v>
      </c>
      <c r="N43">
        <v>9</v>
      </c>
    </row>
    <row r="44" spans="2:14" ht="18.75" x14ac:dyDescent="0.25">
      <c r="B44" s="9">
        <v>37</v>
      </c>
      <c r="C44" s="11" t="s">
        <v>384</v>
      </c>
      <c r="D44" s="12" t="s">
        <v>302</v>
      </c>
      <c r="E44" s="13" t="s">
        <v>429</v>
      </c>
      <c r="F44" s="14">
        <v>3</v>
      </c>
      <c r="G44" s="11" t="s">
        <v>133</v>
      </c>
      <c r="H44" s="15">
        <v>0</v>
      </c>
      <c r="I44" s="16">
        <v>42390</v>
      </c>
      <c r="J44" s="17" t="s">
        <v>49</v>
      </c>
      <c r="K44" s="18" t="s">
        <v>377</v>
      </c>
      <c r="L44" s="3">
        <v>51</v>
      </c>
      <c r="M44">
        <v>0</v>
      </c>
      <c r="N44" t="s">
        <v>414</v>
      </c>
    </row>
    <row r="45" spans="2:14" ht="18.75" x14ac:dyDescent="0.25">
      <c r="B45" s="9">
        <v>38</v>
      </c>
      <c r="C45" s="11" t="s">
        <v>384</v>
      </c>
      <c r="D45" s="12" t="s">
        <v>440</v>
      </c>
      <c r="E45" s="13" t="s">
        <v>441</v>
      </c>
      <c r="F45" s="14">
        <v>3</v>
      </c>
      <c r="G45" s="11" t="s">
        <v>133</v>
      </c>
      <c r="H45" s="15">
        <v>0</v>
      </c>
      <c r="I45" s="16">
        <v>42390</v>
      </c>
      <c r="J45" s="17" t="s">
        <v>49</v>
      </c>
      <c r="K45" s="18" t="s">
        <v>377</v>
      </c>
      <c r="L45" s="3">
        <v>42</v>
      </c>
      <c r="M45">
        <v>0</v>
      </c>
      <c r="N45" t="s">
        <v>414</v>
      </c>
    </row>
    <row r="46" spans="2:14" ht="18.75" x14ac:dyDescent="0.25">
      <c r="B46" s="9">
        <v>39</v>
      </c>
      <c r="C46" s="11" t="s">
        <v>442</v>
      </c>
      <c r="D46" s="12" t="s">
        <v>432</v>
      </c>
      <c r="E46" s="13" t="s">
        <v>443</v>
      </c>
      <c r="F46" s="14">
        <v>3</v>
      </c>
      <c r="G46" s="11" t="s">
        <v>133</v>
      </c>
      <c r="H46" s="15">
        <v>0</v>
      </c>
      <c r="I46" s="16">
        <v>42390</v>
      </c>
      <c r="J46" s="17" t="s">
        <v>49</v>
      </c>
      <c r="K46" s="18" t="s">
        <v>377</v>
      </c>
      <c r="L46" s="3">
        <v>189</v>
      </c>
      <c r="M46">
        <v>0</v>
      </c>
      <c r="N46" t="s">
        <v>414</v>
      </c>
    </row>
    <row r="47" spans="2:14" ht="18.75" x14ac:dyDescent="0.25">
      <c r="B47" s="9">
        <v>40</v>
      </c>
      <c r="C47" s="11" t="s">
        <v>384</v>
      </c>
      <c r="D47" s="12" t="s">
        <v>444</v>
      </c>
      <c r="E47" s="13" t="s">
        <v>445</v>
      </c>
      <c r="F47" s="14">
        <v>2</v>
      </c>
      <c r="G47" s="11" t="s">
        <v>3</v>
      </c>
      <c r="H47" s="15">
        <v>60</v>
      </c>
      <c r="I47" s="16">
        <v>42390</v>
      </c>
      <c r="J47" s="17" t="s">
        <v>49</v>
      </c>
      <c r="K47" s="18">
        <v>1</v>
      </c>
      <c r="L47" s="3">
        <v>41</v>
      </c>
      <c r="M47">
        <v>41</v>
      </c>
      <c r="N47">
        <v>1</v>
      </c>
    </row>
    <row r="48" spans="2:14" ht="18.75" x14ac:dyDescent="0.25">
      <c r="B48" s="9">
        <v>41</v>
      </c>
      <c r="C48" s="11" t="s">
        <v>389</v>
      </c>
      <c r="D48" s="12" t="s">
        <v>174</v>
      </c>
      <c r="E48" s="27" t="s">
        <v>446</v>
      </c>
      <c r="F48" s="14">
        <v>2</v>
      </c>
      <c r="G48" s="11" t="s">
        <v>3</v>
      </c>
      <c r="H48" s="15">
        <v>75</v>
      </c>
      <c r="I48" s="19">
        <v>42390</v>
      </c>
      <c r="J48" s="25" t="s">
        <v>49</v>
      </c>
      <c r="K48" s="22">
        <v>1</v>
      </c>
      <c r="L48" s="3">
        <v>110</v>
      </c>
      <c r="M48">
        <v>45</v>
      </c>
      <c r="N48">
        <v>3</v>
      </c>
    </row>
    <row r="49" spans="2:14" ht="18.75" x14ac:dyDescent="0.25">
      <c r="B49" s="9">
        <v>42</v>
      </c>
      <c r="C49" s="11" t="s">
        <v>389</v>
      </c>
      <c r="D49" s="12" t="s">
        <v>447</v>
      </c>
      <c r="E49" s="13" t="s">
        <v>448</v>
      </c>
      <c r="F49" s="14">
        <v>3</v>
      </c>
      <c r="G49" s="11" t="s">
        <v>3</v>
      </c>
      <c r="H49" s="15">
        <v>90</v>
      </c>
      <c r="I49" s="16">
        <v>42390</v>
      </c>
      <c r="J49" s="17" t="s">
        <v>49</v>
      </c>
      <c r="K49" s="18">
        <v>1</v>
      </c>
      <c r="L49" s="3">
        <v>231</v>
      </c>
      <c r="M49">
        <v>47</v>
      </c>
      <c r="N49">
        <v>5</v>
      </c>
    </row>
    <row r="50" spans="2:14" ht="18.75" x14ac:dyDescent="0.25">
      <c r="B50" s="9">
        <v>43</v>
      </c>
      <c r="C50" s="11" t="s">
        <v>389</v>
      </c>
      <c r="D50" s="12" t="s">
        <v>449</v>
      </c>
      <c r="E50" s="13" t="s">
        <v>400</v>
      </c>
      <c r="F50" s="14">
        <v>3</v>
      </c>
      <c r="G50" s="11" t="s">
        <v>3</v>
      </c>
      <c r="H50" s="15">
        <v>90</v>
      </c>
      <c r="I50" s="16">
        <v>42390</v>
      </c>
      <c r="J50" s="17" t="s">
        <v>49</v>
      </c>
      <c r="K50" s="18">
        <v>1</v>
      </c>
      <c r="L50" s="3">
        <v>87</v>
      </c>
      <c r="M50">
        <v>45</v>
      </c>
      <c r="N50">
        <v>2</v>
      </c>
    </row>
    <row r="51" spans="2:14" ht="37.5" x14ac:dyDescent="0.25">
      <c r="B51" s="9">
        <v>44</v>
      </c>
      <c r="C51" s="11" t="s">
        <v>438</v>
      </c>
      <c r="D51" s="12" t="s">
        <v>393</v>
      </c>
      <c r="E51" s="13" t="s">
        <v>450</v>
      </c>
      <c r="F51" s="14">
        <v>2</v>
      </c>
      <c r="G51" s="11" t="s">
        <v>3</v>
      </c>
      <c r="H51" s="15">
        <v>75</v>
      </c>
      <c r="I51" s="16">
        <v>42390</v>
      </c>
      <c r="J51" s="17" t="s">
        <v>49</v>
      </c>
      <c r="K51" s="18">
        <v>2</v>
      </c>
      <c r="L51" s="3">
        <v>785</v>
      </c>
      <c r="M51">
        <v>45</v>
      </c>
      <c r="N51">
        <v>18</v>
      </c>
    </row>
    <row r="52" spans="2:14" ht="37.5" x14ac:dyDescent="0.25">
      <c r="B52" s="9">
        <v>45</v>
      </c>
      <c r="C52" s="11" t="s">
        <v>423</v>
      </c>
      <c r="D52" s="12" t="s">
        <v>432</v>
      </c>
      <c r="E52" s="13" t="s">
        <v>451</v>
      </c>
      <c r="F52" s="14">
        <v>3</v>
      </c>
      <c r="G52" s="11" t="s">
        <v>133</v>
      </c>
      <c r="H52" s="15">
        <v>0</v>
      </c>
      <c r="I52" s="16">
        <v>42391</v>
      </c>
      <c r="J52" s="17" t="s">
        <v>55</v>
      </c>
      <c r="K52" s="18" t="s">
        <v>377</v>
      </c>
      <c r="L52" s="3">
        <v>298</v>
      </c>
      <c r="M52">
        <v>0</v>
      </c>
      <c r="N52" t="s">
        <v>414</v>
      </c>
    </row>
    <row r="53" spans="2:14" ht="18.75" x14ac:dyDescent="0.25">
      <c r="B53" s="9">
        <v>46</v>
      </c>
      <c r="C53" s="11" t="s">
        <v>423</v>
      </c>
      <c r="D53" s="12" t="s">
        <v>248</v>
      </c>
      <c r="E53" s="13" t="s">
        <v>452</v>
      </c>
      <c r="F53" s="14">
        <v>3</v>
      </c>
      <c r="G53" s="11" t="s">
        <v>177</v>
      </c>
      <c r="H53" s="15">
        <v>0</v>
      </c>
      <c r="I53" s="16">
        <v>42391</v>
      </c>
      <c r="J53" s="17" t="s">
        <v>55</v>
      </c>
      <c r="K53" s="18" t="s">
        <v>377</v>
      </c>
      <c r="L53" s="3">
        <v>367</v>
      </c>
      <c r="M53">
        <v>0</v>
      </c>
      <c r="N53" t="s">
        <v>414</v>
      </c>
    </row>
    <row r="54" spans="2:14" ht="18.75" x14ac:dyDescent="0.25">
      <c r="B54" s="9">
        <v>47</v>
      </c>
      <c r="C54" s="11" t="s">
        <v>384</v>
      </c>
      <c r="D54" s="12" t="s">
        <v>453</v>
      </c>
      <c r="E54" s="13" t="s">
        <v>454</v>
      </c>
      <c r="F54" s="14">
        <v>4</v>
      </c>
      <c r="G54" s="11" t="s">
        <v>3</v>
      </c>
      <c r="H54" s="15">
        <v>120</v>
      </c>
      <c r="I54" s="16">
        <v>42391</v>
      </c>
      <c r="J54" s="17" t="s">
        <v>55</v>
      </c>
      <c r="K54" s="18">
        <v>1</v>
      </c>
      <c r="L54" s="3">
        <v>75</v>
      </c>
      <c r="M54">
        <v>45</v>
      </c>
      <c r="N54">
        <v>2</v>
      </c>
    </row>
    <row r="55" spans="2:14" ht="18.75" x14ac:dyDescent="0.25">
      <c r="B55" s="9">
        <v>48</v>
      </c>
      <c r="C55" s="11" t="s">
        <v>384</v>
      </c>
      <c r="D55" s="12" t="s">
        <v>455</v>
      </c>
      <c r="E55" s="13" t="s">
        <v>456</v>
      </c>
      <c r="F55" s="14">
        <v>3</v>
      </c>
      <c r="G55" s="11" t="s">
        <v>177</v>
      </c>
      <c r="H55" s="15">
        <v>0</v>
      </c>
      <c r="I55" s="16">
        <v>42394</v>
      </c>
      <c r="J55" s="17" t="s">
        <v>80</v>
      </c>
      <c r="K55" s="18" t="s">
        <v>377</v>
      </c>
      <c r="L55" s="3">
        <v>75</v>
      </c>
      <c r="M55">
        <v>0</v>
      </c>
      <c r="N55" t="s">
        <v>414</v>
      </c>
    </row>
    <row r="56" spans="2:14" ht="18.75" x14ac:dyDescent="0.25">
      <c r="B56" s="9">
        <v>49</v>
      </c>
      <c r="C56" s="11" t="s">
        <v>384</v>
      </c>
      <c r="D56" s="12" t="s">
        <v>457</v>
      </c>
      <c r="E56" s="13" t="s">
        <v>456</v>
      </c>
      <c r="F56" s="14">
        <v>4</v>
      </c>
      <c r="G56" s="11" t="s">
        <v>177</v>
      </c>
      <c r="H56" s="15">
        <v>0</v>
      </c>
      <c r="I56" s="19">
        <v>42394</v>
      </c>
      <c r="J56" s="17" t="s">
        <v>80</v>
      </c>
      <c r="K56" s="18" t="s">
        <v>377</v>
      </c>
      <c r="L56" s="3">
        <v>41</v>
      </c>
      <c r="M56">
        <v>0</v>
      </c>
      <c r="N56" t="s">
        <v>414</v>
      </c>
    </row>
    <row r="57" spans="2:14" ht="37.5" x14ac:dyDescent="0.25">
      <c r="B57" s="9">
        <v>50</v>
      </c>
      <c r="C57" s="11" t="s">
        <v>438</v>
      </c>
      <c r="D57" s="12" t="s">
        <v>380</v>
      </c>
      <c r="E57" s="13" t="s">
        <v>458</v>
      </c>
      <c r="F57" s="14">
        <v>4</v>
      </c>
      <c r="G57" s="11" t="s">
        <v>3</v>
      </c>
      <c r="H57" s="15">
        <v>90</v>
      </c>
      <c r="I57" s="16">
        <v>42394</v>
      </c>
      <c r="J57" s="17" t="s">
        <v>80</v>
      </c>
      <c r="K57" s="26">
        <v>1</v>
      </c>
      <c r="L57" s="3">
        <v>450</v>
      </c>
      <c r="M57">
        <v>45</v>
      </c>
      <c r="N57">
        <v>10</v>
      </c>
    </row>
    <row r="58" spans="2:14" ht="37.5" x14ac:dyDescent="0.25">
      <c r="B58" s="9">
        <v>51</v>
      </c>
      <c r="C58" s="11" t="s">
        <v>438</v>
      </c>
      <c r="D58" s="12" t="s">
        <v>380</v>
      </c>
      <c r="E58" s="13" t="s">
        <v>458</v>
      </c>
      <c r="F58" s="14">
        <v>4</v>
      </c>
      <c r="G58" s="11" t="s">
        <v>3</v>
      </c>
      <c r="H58" s="15">
        <v>90</v>
      </c>
      <c r="I58" s="16">
        <v>42394</v>
      </c>
      <c r="J58" s="17" t="s">
        <v>80</v>
      </c>
      <c r="K58" s="18">
        <v>2</v>
      </c>
      <c r="L58" s="3">
        <v>335</v>
      </c>
      <c r="M58">
        <v>45</v>
      </c>
      <c r="N58">
        <v>8</v>
      </c>
    </row>
    <row r="59" spans="2:14" ht="18.75" x14ac:dyDescent="0.25">
      <c r="B59" s="9">
        <v>52</v>
      </c>
      <c r="C59" s="11" t="s">
        <v>389</v>
      </c>
      <c r="D59" s="12" t="s">
        <v>459</v>
      </c>
      <c r="E59" s="13" t="s">
        <v>398</v>
      </c>
      <c r="F59" s="14">
        <v>3</v>
      </c>
      <c r="G59" s="11" t="s">
        <v>3</v>
      </c>
      <c r="H59" s="15">
        <v>90</v>
      </c>
      <c r="I59" s="16">
        <v>42394</v>
      </c>
      <c r="J59" s="17" t="s">
        <v>80</v>
      </c>
      <c r="K59" s="18">
        <v>2</v>
      </c>
      <c r="L59" s="3">
        <v>87</v>
      </c>
      <c r="M59">
        <v>45</v>
      </c>
      <c r="N59">
        <v>2</v>
      </c>
    </row>
    <row r="60" spans="2:14" ht="18.75" x14ac:dyDescent="0.25">
      <c r="B60" s="9">
        <v>53</v>
      </c>
      <c r="C60" s="11" t="s">
        <v>438</v>
      </c>
      <c r="D60" s="12" t="s">
        <v>432</v>
      </c>
      <c r="E60" s="13" t="s">
        <v>460</v>
      </c>
      <c r="F60" s="14">
        <v>3</v>
      </c>
      <c r="G60" s="11" t="s">
        <v>133</v>
      </c>
      <c r="H60" s="15">
        <v>0</v>
      </c>
      <c r="I60" s="16">
        <v>42397</v>
      </c>
      <c r="J60" s="17" t="s">
        <v>49</v>
      </c>
      <c r="K60" s="18" t="s">
        <v>377</v>
      </c>
      <c r="L60" s="3">
        <v>362</v>
      </c>
      <c r="M60">
        <v>0</v>
      </c>
      <c r="N60" t="s">
        <v>414</v>
      </c>
    </row>
    <row r="61" spans="2:14" ht="18.75" x14ac:dyDescent="0.25">
      <c r="B61" s="9">
        <v>54</v>
      </c>
      <c r="C61" s="11" t="s">
        <v>438</v>
      </c>
      <c r="D61" s="12" t="s">
        <v>248</v>
      </c>
      <c r="E61" s="13" t="s">
        <v>461</v>
      </c>
      <c r="F61" s="14">
        <v>3</v>
      </c>
      <c r="G61" s="11" t="s">
        <v>177</v>
      </c>
      <c r="H61" s="15">
        <v>0</v>
      </c>
      <c r="I61" s="16">
        <v>42397</v>
      </c>
      <c r="J61" s="17" t="s">
        <v>49</v>
      </c>
      <c r="K61" s="18" t="s">
        <v>377</v>
      </c>
      <c r="L61" s="3">
        <v>423</v>
      </c>
      <c r="M61">
        <v>0</v>
      </c>
      <c r="N61" t="s">
        <v>414</v>
      </c>
    </row>
  </sheetData>
  <mergeCells count="1">
    <mergeCell ref="I5:J5"/>
  </mergeCells>
  <conditionalFormatting sqref="K6:K61">
    <cfRule type="cellIs" dxfId="287" priority="33" operator="equal">
      <formula>4</formula>
    </cfRule>
    <cfRule type="cellIs" dxfId="286" priority="34" operator="equal">
      <formula>3</formula>
    </cfRule>
    <cfRule type="cellIs" dxfId="285" priority="35" operator="equal">
      <formula>2</formula>
    </cfRule>
    <cfRule type="cellIs" dxfId="284" priority="36" operator="equal">
      <formula>2</formula>
    </cfRule>
    <cfRule type="cellIs" dxfId="283" priority="37" operator="equal">
      <formula>1</formula>
    </cfRule>
  </conditionalFormatting>
  <conditionalFormatting sqref="C6:J61">
    <cfRule type="cellIs" dxfId="282" priority="40" operator="equal">
      <formula>0</formula>
    </cfRule>
  </conditionalFormatting>
  <conditionalFormatting sqref="G6:G61">
    <cfRule type="cellIs" dxfId="281" priority="38" operator="equal">
      <formula>"TH"</formula>
    </cfRule>
    <cfRule type="cellIs" dxfId="280" priority="39" operator="equal">
      <formula>"vđ"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B5:T61"/>
  <sheetViews>
    <sheetView topLeftCell="A5" workbookViewId="0">
      <selection activeCell="B3" sqref="B3"/>
    </sheetView>
  </sheetViews>
  <sheetFormatPr defaultRowHeight="15" x14ac:dyDescent="0.25"/>
  <cols>
    <col min="1" max="1" width="7.7109375" customWidth="1"/>
    <col min="2" max="2" width="8.5703125" style="10" customWidth="1"/>
    <col min="3" max="3" width="11" customWidth="1"/>
    <col min="4" max="4" width="9.7109375" customWidth="1"/>
    <col min="5" max="5" width="56.42578125" customWidth="1"/>
    <col min="6" max="6" width="7.5703125" hidden="1" customWidth="1"/>
    <col min="7" max="7" width="6.85546875" style="10" customWidth="1"/>
    <col min="8" max="8" width="9.140625" hidden="1" customWidth="1"/>
    <col min="9" max="9" width="10.7109375" bestFit="1" customWidth="1"/>
    <col min="10" max="10" width="9.140625" customWidth="1"/>
    <col min="12" max="12" width="5.140625" hidden="1" customWidth="1"/>
    <col min="13" max="14" width="0" hidden="1" customWidth="1"/>
  </cols>
  <sheetData>
    <row r="5" spans="2:20" ht="51" customHeight="1" x14ac:dyDescent="0.25">
      <c r="B5" s="45" t="s">
        <v>366</v>
      </c>
      <c r="C5" s="8" t="s">
        <v>367</v>
      </c>
      <c r="D5" s="8" t="s">
        <v>368</v>
      </c>
      <c r="E5" s="8" t="s">
        <v>369</v>
      </c>
      <c r="F5" s="8" t="s">
        <v>370</v>
      </c>
      <c r="G5" s="8" t="s">
        <v>331</v>
      </c>
      <c r="H5" s="8" t="s">
        <v>371</v>
      </c>
      <c r="I5" s="102" t="s">
        <v>373</v>
      </c>
      <c r="J5" s="103"/>
      <c r="K5" s="8" t="s">
        <v>332</v>
      </c>
    </row>
    <row r="6" spans="2:20" ht="18.75" hidden="1" x14ac:dyDescent="0.25">
      <c r="B6" s="46"/>
      <c r="C6" s="11"/>
      <c r="D6" s="12"/>
      <c r="E6" s="13"/>
      <c r="F6" s="14"/>
      <c r="G6" s="11"/>
      <c r="H6" s="15"/>
      <c r="I6" s="16" t="s">
        <v>373</v>
      </c>
      <c r="J6" s="17"/>
      <c r="K6" s="18" t="s">
        <v>332</v>
      </c>
      <c r="L6" s="6" t="s">
        <v>374</v>
      </c>
      <c r="M6" t="s">
        <v>375</v>
      </c>
      <c r="N6" t="s">
        <v>376</v>
      </c>
    </row>
    <row r="7" spans="2:20" ht="18.75" hidden="1" customHeight="1" x14ac:dyDescent="0.25">
      <c r="B7" s="9"/>
      <c r="C7" s="11"/>
      <c r="D7" s="12"/>
      <c r="E7" s="13"/>
      <c r="F7" s="14"/>
      <c r="G7" s="11"/>
      <c r="H7" s="15"/>
      <c r="I7" s="16"/>
      <c r="J7" s="17"/>
      <c r="K7" s="18"/>
      <c r="L7" s="3"/>
      <c r="O7" s="101" t="s">
        <v>462</v>
      </c>
      <c r="P7" s="101"/>
      <c r="Q7" s="101"/>
      <c r="R7" s="101"/>
      <c r="S7" s="101"/>
      <c r="T7" s="101"/>
    </row>
    <row r="8" spans="2:20" ht="18.75" x14ac:dyDescent="0.25">
      <c r="B8" s="9">
        <v>1</v>
      </c>
      <c r="C8" s="11" t="s">
        <v>379</v>
      </c>
      <c r="D8" s="12" t="s">
        <v>380</v>
      </c>
      <c r="E8" s="13" t="s">
        <v>381</v>
      </c>
      <c r="F8" s="14">
        <v>4</v>
      </c>
      <c r="G8" s="11" t="s">
        <v>3</v>
      </c>
      <c r="H8" s="15">
        <v>90</v>
      </c>
      <c r="I8" s="16">
        <v>42351</v>
      </c>
      <c r="J8" s="17" t="s">
        <v>178</v>
      </c>
      <c r="K8" s="18">
        <v>3</v>
      </c>
      <c r="L8" s="3">
        <v>331</v>
      </c>
      <c r="M8">
        <v>45</v>
      </c>
      <c r="N8">
        <v>8</v>
      </c>
      <c r="O8" s="101"/>
      <c r="P8" s="101"/>
      <c r="Q8" s="101"/>
      <c r="R8" s="101"/>
      <c r="S8" s="101"/>
      <c r="T8" s="101"/>
    </row>
    <row r="9" spans="2:20" ht="18.75" x14ac:dyDescent="0.25">
      <c r="B9" s="9">
        <v>2</v>
      </c>
      <c r="C9" s="11" t="s">
        <v>382</v>
      </c>
      <c r="D9" s="12" t="s">
        <v>380</v>
      </c>
      <c r="E9" s="13" t="s">
        <v>383</v>
      </c>
      <c r="F9" s="14">
        <v>4</v>
      </c>
      <c r="G9" s="11" t="s">
        <v>3</v>
      </c>
      <c r="H9" s="15">
        <v>90</v>
      </c>
      <c r="I9" s="16">
        <v>42352</v>
      </c>
      <c r="J9" s="17" t="s">
        <v>80</v>
      </c>
      <c r="K9" s="18">
        <v>3</v>
      </c>
      <c r="L9" s="3">
        <v>62</v>
      </c>
      <c r="M9">
        <v>45</v>
      </c>
      <c r="N9">
        <v>2</v>
      </c>
      <c r="O9" s="101"/>
      <c r="P9" s="101"/>
      <c r="Q9" s="101"/>
      <c r="R9" s="101"/>
      <c r="S9" s="101"/>
      <c r="T9" s="101"/>
    </row>
    <row r="10" spans="2:20" ht="37.5" hidden="1" x14ac:dyDescent="0.25">
      <c r="B10" s="9">
        <v>3</v>
      </c>
      <c r="C10" s="11" t="s">
        <v>384</v>
      </c>
      <c r="D10" s="12" t="s">
        <v>385</v>
      </c>
      <c r="E10" s="13" t="s">
        <v>386</v>
      </c>
      <c r="F10" s="14">
        <v>2</v>
      </c>
      <c r="G10" s="11" t="s">
        <v>3</v>
      </c>
      <c r="H10" s="15">
        <v>75</v>
      </c>
      <c r="I10" s="16">
        <v>42374</v>
      </c>
      <c r="J10" s="21" t="s">
        <v>4</v>
      </c>
      <c r="K10" s="18">
        <v>1</v>
      </c>
      <c r="L10" s="3">
        <v>209</v>
      </c>
      <c r="M10">
        <v>45</v>
      </c>
      <c r="N10">
        <v>5</v>
      </c>
      <c r="O10" s="101"/>
      <c r="P10" s="101"/>
      <c r="Q10" s="101"/>
      <c r="R10" s="101"/>
      <c r="S10" s="101"/>
      <c r="T10" s="101"/>
    </row>
    <row r="11" spans="2:20" ht="18.75" x14ac:dyDescent="0.25">
      <c r="B11" s="9">
        <v>4</v>
      </c>
      <c r="C11" s="11" t="s">
        <v>387</v>
      </c>
      <c r="D11" s="12" t="s">
        <v>116</v>
      </c>
      <c r="E11" s="13" t="s">
        <v>388</v>
      </c>
      <c r="F11" s="14">
        <v>2</v>
      </c>
      <c r="G11" s="11" t="s">
        <v>3</v>
      </c>
      <c r="H11" s="15">
        <v>75</v>
      </c>
      <c r="I11" s="16">
        <v>42374</v>
      </c>
      <c r="J11" s="17" t="s">
        <v>4</v>
      </c>
      <c r="K11" s="18">
        <v>1</v>
      </c>
      <c r="L11" s="3">
        <v>675</v>
      </c>
      <c r="M11">
        <v>45</v>
      </c>
      <c r="N11">
        <v>15</v>
      </c>
      <c r="O11" s="101" t="s">
        <v>463</v>
      </c>
      <c r="P11" s="101"/>
      <c r="Q11" s="101"/>
      <c r="R11" s="101"/>
      <c r="S11" s="101"/>
      <c r="T11" s="101"/>
    </row>
    <row r="12" spans="2:20" ht="18.75" x14ac:dyDescent="0.25">
      <c r="B12" s="9">
        <v>5</v>
      </c>
      <c r="C12" s="11" t="s">
        <v>387</v>
      </c>
      <c r="D12" s="12" t="s">
        <v>116</v>
      </c>
      <c r="E12" s="13" t="s">
        <v>388</v>
      </c>
      <c r="F12" s="14">
        <v>2</v>
      </c>
      <c r="G12" s="11" t="s">
        <v>3</v>
      </c>
      <c r="H12" s="15">
        <v>75</v>
      </c>
      <c r="I12" s="19">
        <v>42374</v>
      </c>
      <c r="J12" s="17" t="s">
        <v>4</v>
      </c>
      <c r="K12" s="18">
        <v>2</v>
      </c>
      <c r="L12" s="3">
        <v>619</v>
      </c>
      <c r="M12">
        <v>45</v>
      </c>
      <c r="N12">
        <v>14</v>
      </c>
      <c r="O12" s="101"/>
      <c r="P12" s="101"/>
      <c r="Q12" s="101"/>
      <c r="R12" s="101"/>
      <c r="S12" s="101"/>
      <c r="T12" s="101"/>
    </row>
    <row r="13" spans="2:20" ht="18.75" x14ac:dyDescent="0.25">
      <c r="B13" s="9">
        <v>6</v>
      </c>
      <c r="C13" s="11" t="s">
        <v>389</v>
      </c>
      <c r="D13" s="12" t="s">
        <v>232</v>
      </c>
      <c r="E13" s="13" t="s">
        <v>390</v>
      </c>
      <c r="F13" s="14">
        <v>2</v>
      </c>
      <c r="G13" s="11" t="s">
        <v>3</v>
      </c>
      <c r="H13" s="15">
        <v>75</v>
      </c>
      <c r="I13" s="16">
        <v>42374</v>
      </c>
      <c r="J13" s="17" t="s">
        <v>4</v>
      </c>
      <c r="K13" s="18">
        <v>2</v>
      </c>
      <c r="L13" s="3">
        <v>231</v>
      </c>
      <c r="M13">
        <v>47</v>
      </c>
      <c r="N13">
        <v>5</v>
      </c>
    </row>
    <row r="14" spans="2:20" ht="18.75" x14ac:dyDescent="0.25">
      <c r="B14" s="9">
        <v>7</v>
      </c>
      <c r="C14" s="11" t="s">
        <v>389</v>
      </c>
      <c r="D14" s="12" t="s">
        <v>391</v>
      </c>
      <c r="E14" s="13" t="s">
        <v>392</v>
      </c>
      <c r="F14" s="14">
        <v>2</v>
      </c>
      <c r="G14" s="11" t="s">
        <v>3</v>
      </c>
      <c r="H14" s="15">
        <v>75</v>
      </c>
      <c r="I14" s="16">
        <v>42374</v>
      </c>
      <c r="J14" s="17" t="s">
        <v>4</v>
      </c>
      <c r="K14" s="18">
        <v>2</v>
      </c>
      <c r="L14" s="3">
        <v>13</v>
      </c>
      <c r="M14">
        <v>13</v>
      </c>
      <c r="N14">
        <v>1</v>
      </c>
    </row>
    <row r="15" spans="2:20" ht="37.5" x14ac:dyDescent="0.25">
      <c r="B15" s="9">
        <v>8</v>
      </c>
      <c r="C15" s="11" t="s">
        <v>387</v>
      </c>
      <c r="D15" s="12" t="s">
        <v>393</v>
      </c>
      <c r="E15" s="13" t="s">
        <v>394</v>
      </c>
      <c r="F15" s="14">
        <v>2</v>
      </c>
      <c r="G15" s="11" t="s">
        <v>3</v>
      </c>
      <c r="H15" s="15">
        <v>75</v>
      </c>
      <c r="I15" s="16">
        <v>42376</v>
      </c>
      <c r="J15" s="17" t="s">
        <v>49</v>
      </c>
      <c r="K15" s="18">
        <v>1</v>
      </c>
      <c r="L15" s="3">
        <v>810</v>
      </c>
      <c r="M15">
        <v>45</v>
      </c>
      <c r="N15">
        <v>18</v>
      </c>
    </row>
    <row r="16" spans="2:20" ht="37.5" x14ac:dyDescent="0.25">
      <c r="B16" s="9">
        <v>9</v>
      </c>
      <c r="C16" s="11" t="s">
        <v>387</v>
      </c>
      <c r="D16" s="12" t="s">
        <v>393</v>
      </c>
      <c r="E16" s="13" t="s">
        <v>394</v>
      </c>
      <c r="F16" s="14">
        <v>2</v>
      </c>
      <c r="G16" s="11" t="s">
        <v>3</v>
      </c>
      <c r="H16" s="15">
        <v>75</v>
      </c>
      <c r="I16" s="16">
        <v>42376</v>
      </c>
      <c r="J16" s="17" t="s">
        <v>49</v>
      </c>
      <c r="K16" s="18">
        <v>2</v>
      </c>
      <c r="L16" s="3">
        <v>801</v>
      </c>
      <c r="M16">
        <v>45</v>
      </c>
      <c r="N16">
        <v>18</v>
      </c>
    </row>
    <row r="17" spans="2:14" ht="18.75" hidden="1" x14ac:dyDescent="0.25">
      <c r="B17" s="9">
        <v>10</v>
      </c>
      <c r="C17" s="11" t="s">
        <v>384</v>
      </c>
      <c r="D17" s="12" t="s">
        <v>395</v>
      </c>
      <c r="E17" s="13" t="s">
        <v>396</v>
      </c>
      <c r="F17" s="14">
        <v>2</v>
      </c>
      <c r="G17" s="11" t="s">
        <v>3</v>
      </c>
      <c r="H17" s="15">
        <v>75</v>
      </c>
      <c r="I17" s="16">
        <v>42377</v>
      </c>
      <c r="J17" s="17" t="s">
        <v>55</v>
      </c>
      <c r="K17" s="18">
        <v>1</v>
      </c>
      <c r="L17" s="3">
        <v>209</v>
      </c>
      <c r="M17">
        <v>45</v>
      </c>
      <c r="N17">
        <v>5</v>
      </c>
    </row>
    <row r="18" spans="2:14" ht="18.75" hidden="1" x14ac:dyDescent="0.25">
      <c r="B18" s="9">
        <v>11</v>
      </c>
      <c r="C18" s="11" t="s">
        <v>384</v>
      </c>
      <c r="D18" s="12" t="s">
        <v>397</v>
      </c>
      <c r="E18" s="13" t="s">
        <v>398</v>
      </c>
      <c r="F18" s="14">
        <v>3</v>
      </c>
      <c r="G18" s="11" t="s">
        <v>3</v>
      </c>
      <c r="H18" s="15">
        <v>90</v>
      </c>
      <c r="I18" s="16">
        <v>42377</v>
      </c>
      <c r="J18" s="17" t="s">
        <v>55</v>
      </c>
      <c r="K18" s="18">
        <v>2</v>
      </c>
      <c r="L18" s="3">
        <v>15</v>
      </c>
      <c r="M18">
        <v>15</v>
      </c>
      <c r="N18">
        <v>1</v>
      </c>
    </row>
    <row r="19" spans="2:14" ht="18.75" hidden="1" x14ac:dyDescent="0.25">
      <c r="B19" s="9">
        <v>12</v>
      </c>
      <c r="C19" s="11" t="s">
        <v>384</v>
      </c>
      <c r="D19" s="12" t="s">
        <v>399</v>
      </c>
      <c r="E19" s="13" t="s">
        <v>400</v>
      </c>
      <c r="F19" s="14">
        <v>2</v>
      </c>
      <c r="G19" s="11" t="s">
        <v>3</v>
      </c>
      <c r="H19" s="15">
        <v>90</v>
      </c>
      <c r="I19" s="16">
        <v>42377</v>
      </c>
      <c r="J19" s="17" t="s">
        <v>55</v>
      </c>
      <c r="K19" s="18">
        <v>2</v>
      </c>
      <c r="L19" s="3">
        <v>43</v>
      </c>
      <c r="M19">
        <v>43</v>
      </c>
      <c r="N19">
        <v>1</v>
      </c>
    </row>
    <row r="20" spans="2:14" ht="18.75" x14ac:dyDescent="0.25">
      <c r="B20" s="9">
        <v>13</v>
      </c>
      <c r="C20" s="11" t="s">
        <v>387</v>
      </c>
      <c r="D20" s="12" t="s">
        <v>401</v>
      </c>
      <c r="E20" s="13" t="s">
        <v>402</v>
      </c>
      <c r="F20" s="14">
        <v>4</v>
      </c>
      <c r="G20" s="11" t="s">
        <v>3</v>
      </c>
      <c r="H20" s="15">
        <v>90</v>
      </c>
      <c r="I20" s="16">
        <v>42380</v>
      </c>
      <c r="J20" s="17" t="s">
        <v>80</v>
      </c>
      <c r="K20" s="18">
        <v>1</v>
      </c>
      <c r="L20" s="3">
        <v>810</v>
      </c>
      <c r="M20">
        <v>45</v>
      </c>
      <c r="N20">
        <v>18</v>
      </c>
    </row>
    <row r="21" spans="2:14" ht="18.75" x14ac:dyDescent="0.25">
      <c r="B21" s="9">
        <v>14</v>
      </c>
      <c r="C21" s="11" t="s">
        <v>387</v>
      </c>
      <c r="D21" s="12" t="s">
        <v>401</v>
      </c>
      <c r="E21" s="13" t="s">
        <v>402</v>
      </c>
      <c r="F21" s="14">
        <v>4</v>
      </c>
      <c r="G21" s="11" t="s">
        <v>3</v>
      </c>
      <c r="H21" s="15">
        <v>90</v>
      </c>
      <c r="I21" s="16">
        <v>42380</v>
      </c>
      <c r="J21" s="17" t="s">
        <v>80</v>
      </c>
      <c r="K21" s="18">
        <v>2</v>
      </c>
      <c r="L21" s="3">
        <v>571</v>
      </c>
      <c r="M21">
        <v>45</v>
      </c>
      <c r="N21">
        <v>13</v>
      </c>
    </row>
    <row r="22" spans="2:14" ht="18.75" x14ac:dyDescent="0.25">
      <c r="B22" s="9">
        <v>15</v>
      </c>
      <c r="C22" s="11" t="s">
        <v>387</v>
      </c>
      <c r="D22" s="12" t="s">
        <v>403</v>
      </c>
      <c r="E22" s="13" t="s">
        <v>404</v>
      </c>
      <c r="F22" s="14">
        <v>4</v>
      </c>
      <c r="G22" s="11" t="s">
        <v>3</v>
      </c>
      <c r="H22" s="15">
        <v>90</v>
      </c>
      <c r="I22" s="16">
        <v>42380</v>
      </c>
      <c r="J22" s="17" t="s">
        <v>80</v>
      </c>
      <c r="K22" s="18">
        <v>2</v>
      </c>
      <c r="L22" s="3">
        <v>231</v>
      </c>
      <c r="M22">
        <v>47</v>
      </c>
      <c r="N22">
        <v>5</v>
      </c>
    </row>
    <row r="23" spans="2:14" ht="18.75" hidden="1" x14ac:dyDescent="0.25">
      <c r="B23" s="9">
        <v>16</v>
      </c>
      <c r="C23" s="11" t="s">
        <v>384</v>
      </c>
      <c r="D23" s="12" t="s">
        <v>405</v>
      </c>
      <c r="E23" s="13" t="s">
        <v>406</v>
      </c>
      <c r="F23" s="14">
        <v>4</v>
      </c>
      <c r="G23" s="11" t="s">
        <v>3</v>
      </c>
      <c r="H23" s="15">
        <v>90</v>
      </c>
      <c r="I23" s="16">
        <v>42381</v>
      </c>
      <c r="J23" s="17" t="s">
        <v>4</v>
      </c>
      <c r="K23" s="18">
        <v>1</v>
      </c>
      <c r="L23" s="3">
        <v>36</v>
      </c>
      <c r="M23">
        <v>36</v>
      </c>
      <c r="N23">
        <v>1</v>
      </c>
    </row>
    <row r="24" spans="2:14" ht="18.75" hidden="1" x14ac:dyDescent="0.25">
      <c r="B24" s="9">
        <v>17</v>
      </c>
      <c r="C24" s="11" t="s">
        <v>384</v>
      </c>
      <c r="D24" s="12" t="s">
        <v>407</v>
      </c>
      <c r="E24" s="13" t="s">
        <v>406</v>
      </c>
      <c r="F24" s="14">
        <v>4</v>
      </c>
      <c r="G24" s="11" t="s">
        <v>3</v>
      </c>
      <c r="H24" s="15">
        <v>90</v>
      </c>
      <c r="I24" s="16">
        <v>42381</v>
      </c>
      <c r="J24" s="17" t="s">
        <v>4</v>
      </c>
      <c r="K24" s="18">
        <v>2</v>
      </c>
      <c r="L24" s="3">
        <v>173</v>
      </c>
      <c r="M24">
        <v>45</v>
      </c>
      <c r="N24">
        <v>4</v>
      </c>
    </row>
    <row r="25" spans="2:14" ht="18.75" x14ac:dyDescent="0.25">
      <c r="B25" s="9">
        <v>18</v>
      </c>
      <c r="C25" s="11" t="s">
        <v>389</v>
      </c>
      <c r="D25" s="12" t="s">
        <v>408</v>
      </c>
      <c r="E25" s="13" t="s">
        <v>409</v>
      </c>
      <c r="F25" s="14">
        <v>2</v>
      </c>
      <c r="G25" s="11" t="s">
        <v>3</v>
      </c>
      <c r="H25" s="15">
        <v>75</v>
      </c>
      <c r="I25" s="16">
        <v>42382</v>
      </c>
      <c r="J25" s="17" t="s">
        <v>22</v>
      </c>
      <c r="K25" s="18">
        <v>1</v>
      </c>
      <c r="L25" s="3">
        <v>231</v>
      </c>
      <c r="M25">
        <v>47</v>
      </c>
      <c r="N25">
        <v>5</v>
      </c>
    </row>
    <row r="26" spans="2:14" ht="18.75" x14ac:dyDescent="0.25">
      <c r="B26" s="9">
        <v>19</v>
      </c>
      <c r="C26" s="11" t="s">
        <v>389</v>
      </c>
      <c r="D26" s="12" t="s">
        <v>410</v>
      </c>
      <c r="E26" s="13" t="s">
        <v>411</v>
      </c>
      <c r="F26" s="14">
        <v>2</v>
      </c>
      <c r="G26" s="11" t="s">
        <v>3</v>
      </c>
      <c r="H26" s="15">
        <v>90</v>
      </c>
      <c r="I26" s="16">
        <v>42382</v>
      </c>
      <c r="J26" s="17" t="s">
        <v>22</v>
      </c>
      <c r="K26" s="18">
        <v>2</v>
      </c>
      <c r="L26" s="3">
        <v>197</v>
      </c>
      <c r="M26">
        <v>45</v>
      </c>
      <c r="N26">
        <v>5</v>
      </c>
    </row>
    <row r="27" spans="2:14" ht="18.75" x14ac:dyDescent="0.25">
      <c r="B27" s="9">
        <v>20</v>
      </c>
      <c r="C27" s="11" t="s">
        <v>389</v>
      </c>
      <c r="D27" s="12" t="s">
        <v>412</v>
      </c>
      <c r="E27" s="13" t="s">
        <v>413</v>
      </c>
      <c r="F27" s="14">
        <v>3</v>
      </c>
      <c r="G27" s="11" t="s">
        <v>133</v>
      </c>
      <c r="H27" s="15">
        <v>0</v>
      </c>
      <c r="I27" s="16">
        <v>42384</v>
      </c>
      <c r="J27" s="17" t="s">
        <v>55</v>
      </c>
      <c r="K27" s="18" t="s">
        <v>377</v>
      </c>
      <c r="L27" s="3">
        <v>331</v>
      </c>
      <c r="M27">
        <v>0</v>
      </c>
      <c r="N27" t="s">
        <v>414</v>
      </c>
    </row>
    <row r="28" spans="2:14" ht="18.75" hidden="1" x14ac:dyDescent="0.25">
      <c r="B28" s="9">
        <v>21</v>
      </c>
      <c r="C28" s="11" t="s">
        <v>384</v>
      </c>
      <c r="D28" s="12" t="s">
        <v>415</v>
      </c>
      <c r="E28" s="13" t="s">
        <v>400</v>
      </c>
      <c r="F28" s="14">
        <v>3</v>
      </c>
      <c r="G28" s="11" t="s">
        <v>3</v>
      </c>
      <c r="H28" s="15">
        <v>90</v>
      </c>
      <c r="I28" s="16">
        <v>42384</v>
      </c>
      <c r="J28" s="17" t="s">
        <v>55</v>
      </c>
      <c r="K28" s="18">
        <v>1</v>
      </c>
      <c r="L28" s="3">
        <v>15</v>
      </c>
      <c r="M28">
        <v>15</v>
      </c>
      <c r="N28">
        <v>1</v>
      </c>
    </row>
    <row r="29" spans="2:14" ht="18.75" hidden="1" x14ac:dyDescent="0.25">
      <c r="B29" s="9">
        <v>22</v>
      </c>
      <c r="C29" s="11" t="s">
        <v>384</v>
      </c>
      <c r="D29" s="12" t="s">
        <v>416</v>
      </c>
      <c r="E29" s="13" t="s">
        <v>417</v>
      </c>
      <c r="F29" s="14">
        <v>3</v>
      </c>
      <c r="G29" s="11" t="s">
        <v>3</v>
      </c>
      <c r="H29" s="15">
        <v>90</v>
      </c>
      <c r="I29" s="16">
        <v>42384</v>
      </c>
      <c r="J29" s="17" t="s">
        <v>55</v>
      </c>
      <c r="K29" s="18">
        <v>1</v>
      </c>
      <c r="L29" s="3">
        <v>36</v>
      </c>
      <c r="M29">
        <v>36</v>
      </c>
      <c r="N29">
        <v>1</v>
      </c>
    </row>
    <row r="30" spans="2:14" ht="37.5" x14ac:dyDescent="0.25">
      <c r="B30" s="9">
        <v>23</v>
      </c>
      <c r="C30" s="11" t="s">
        <v>387</v>
      </c>
      <c r="D30" s="12" t="s">
        <v>380</v>
      </c>
      <c r="E30" s="13" t="s">
        <v>418</v>
      </c>
      <c r="F30" s="14">
        <v>4</v>
      </c>
      <c r="G30" s="11" t="s">
        <v>3</v>
      </c>
      <c r="H30" s="15">
        <v>90</v>
      </c>
      <c r="I30" s="16">
        <v>42384</v>
      </c>
      <c r="J30" s="17" t="s">
        <v>55</v>
      </c>
      <c r="K30" s="18">
        <v>1</v>
      </c>
      <c r="L30" s="3">
        <v>665</v>
      </c>
      <c r="M30">
        <v>45</v>
      </c>
      <c r="N30">
        <v>15</v>
      </c>
    </row>
    <row r="31" spans="2:14" ht="18.75" hidden="1" x14ac:dyDescent="0.25">
      <c r="B31" s="9">
        <v>24</v>
      </c>
      <c r="C31" s="11" t="s">
        <v>384</v>
      </c>
      <c r="D31" s="12" t="s">
        <v>419</v>
      </c>
      <c r="E31" s="13" t="s">
        <v>420</v>
      </c>
      <c r="F31" s="14">
        <v>3</v>
      </c>
      <c r="G31" s="11" t="s">
        <v>3</v>
      </c>
      <c r="H31" s="15">
        <v>90</v>
      </c>
      <c r="I31" s="16">
        <v>42384</v>
      </c>
      <c r="J31" s="17" t="s">
        <v>55</v>
      </c>
      <c r="K31" s="18">
        <v>2</v>
      </c>
      <c r="L31" s="3">
        <v>159</v>
      </c>
      <c r="M31">
        <v>45</v>
      </c>
      <c r="N31">
        <v>4</v>
      </c>
    </row>
    <row r="32" spans="2:14" ht="18.75" x14ac:dyDescent="0.25">
      <c r="B32" s="9">
        <v>25</v>
      </c>
      <c r="C32" s="11" t="s">
        <v>389</v>
      </c>
      <c r="D32" s="12" t="s">
        <v>421</v>
      </c>
      <c r="E32" s="13" t="s">
        <v>422</v>
      </c>
      <c r="F32" s="14">
        <v>2</v>
      </c>
      <c r="G32" s="11" t="s">
        <v>3</v>
      </c>
      <c r="H32" s="15">
        <v>75</v>
      </c>
      <c r="I32" s="16">
        <v>42384</v>
      </c>
      <c r="J32" s="17" t="s">
        <v>55</v>
      </c>
      <c r="K32" s="18">
        <v>2</v>
      </c>
      <c r="L32" s="3">
        <v>184</v>
      </c>
      <c r="M32">
        <v>46</v>
      </c>
      <c r="N32">
        <v>4</v>
      </c>
    </row>
    <row r="33" spans="2:14" ht="18.75" x14ac:dyDescent="0.25">
      <c r="B33" s="9">
        <v>26</v>
      </c>
      <c r="C33" s="11" t="s">
        <v>423</v>
      </c>
      <c r="D33" s="12" t="s">
        <v>380</v>
      </c>
      <c r="E33" s="13" t="s">
        <v>424</v>
      </c>
      <c r="F33" s="14">
        <v>4</v>
      </c>
      <c r="G33" s="11" t="s">
        <v>3</v>
      </c>
      <c r="H33" s="15">
        <v>90</v>
      </c>
      <c r="I33" s="16">
        <v>42384</v>
      </c>
      <c r="J33" s="17" t="s">
        <v>55</v>
      </c>
      <c r="K33" s="18">
        <v>2</v>
      </c>
      <c r="L33" s="3">
        <v>188</v>
      </c>
      <c r="M33">
        <v>47</v>
      </c>
      <c r="N33">
        <v>4</v>
      </c>
    </row>
    <row r="34" spans="2:14" ht="18.75" x14ac:dyDescent="0.25">
      <c r="B34" s="9">
        <v>27</v>
      </c>
      <c r="C34" s="11" t="s">
        <v>389</v>
      </c>
      <c r="D34" s="12" t="s">
        <v>41</v>
      </c>
      <c r="E34" s="13" t="s">
        <v>425</v>
      </c>
      <c r="F34" s="14">
        <v>2</v>
      </c>
      <c r="G34" s="11" t="s">
        <v>3</v>
      </c>
      <c r="H34" s="15">
        <v>75</v>
      </c>
      <c r="I34" s="16">
        <v>42384</v>
      </c>
      <c r="J34" s="17" t="s">
        <v>55</v>
      </c>
      <c r="K34" s="18">
        <v>2</v>
      </c>
      <c r="L34" s="3">
        <v>231</v>
      </c>
      <c r="M34">
        <v>47</v>
      </c>
      <c r="N34">
        <v>5</v>
      </c>
    </row>
    <row r="35" spans="2:14" ht="18.75" hidden="1" x14ac:dyDescent="0.25">
      <c r="B35" s="9">
        <v>28</v>
      </c>
      <c r="C35" s="11" t="s">
        <v>384</v>
      </c>
      <c r="D35" s="12" t="s">
        <v>426</v>
      </c>
      <c r="E35" s="13" t="s">
        <v>427</v>
      </c>
      <c r="F35" s="14">
        <v>3</v>
      </c>
      <c r="G35" s="11" t="s">
        <v>177</v>
      </c>
      <c r="H35" s="15">
        <v>0</v>
      </c>
      <c r="I35" s="16">
        <v>42387</v>
      </c>
      <c r="J35" s="17" t="s">
        <v>80</v>
      </c>
      <c r="K35" s="18" t="s">
        <v>377</v>
      </c>
      <c r="L35" s="3">
        <v>116</v>
      </c>
      <c r="M35">
        <v>0</v>
      </c>
      <c r="N35" t="s">
        <v>414</v>
      </c>
    </row>
    <row r="36" spans="2:14" ht="18.75" hidden="1" x14ac:dyDescent="0.25">
      <c r="B36" s="9">
        <v>29</v>
      </c>
      <c r="C36" s="11" t="s">
        <v>384</v>
      </c>
      <c r="D36" s="12" t="s">
        <v>428</v>
      </c>
      <c r="E36" s="13" t="s">
        <v>429</v>
      </c>
      <c r="F36" s="14">
        <v>2</v>
      </c>
      <c r="G36" s="11" t="s">
        <v>133</v>
      </c>
      <c r="H36" s="15">
        <v>0</v>
      </c>
      <c r="I36" s="16">
        <v>42387</v>
      </c>
      <c r="J36" s="17" t="s">
        <v>80</v>
      </c>
      <c r="K36" s="18" t="s">
        <v>377</v>
      </c>
      <c r="L36" s="3">
        <v>42</v>
      </c>
      <c r="M36">
        <v>0</v>
      </c>
      <c r="N36" t="s">
        <v>414</v>
      </c>
    </row>
    <row r="37" spans="2:14" ht="18.75" x14ac:dyDescent="0.25">
      <c r="B37" s="9">
        <v>30</v>
      </c>
      <c r="C37" s="11" t="s">
        <v>387</v>
      </c>
      <c r="D37" s="12" t="s">
        <v>430</v>
      </c>
      <c r="E37" s="13" t="s">
        <v>431</v>
      </c>
      <c r="F37" s="14">
        <v>2</v>
      </c>
      <c r="G37" s="11" t="s">
        <v>177</v>
      </c>
      <c r="H37" s="15">
        <v>0</v>
      </c>
      <c r="I37" s="16">
        <v>42387</v>
      </c>
      <c r="J37" s="17" t="s">
        <v>378</v>
      </c>
      <c r="K37" s="18" t="s">
        <v>377</v>
      </c>
      <c r="L37" s="3">
        <v>666</v>
      </c>
      <c r="M37">
        <v>0</v>
      </c>
      <c r="N37" t="s">
        <v>414</v>
      </c>
    </row>
    <row r="38" spans="2:14" ht="37.5" x14ac:dyDescent="0.25">
      <c r="B38" s="9">
        <v>31</v>
      </c>
      <c r="C38" s="11" t="s">
        <v>389</v>
      </c>
      <c r="D38" s="12" t="s">
        <v>432</v>
      </c>
      <c r="E38" s="13" t="s">
        <v>433</v>
      </c>
      <c r="F38" s="14">
        <v>3</v>
      </c>
      <c r="G38" s="11" t="s">
        <v>133</v>
      </c>
      <c r="H38" s="15">
        <v>0</v>
      </c>
      <c r="I38" s="16">
        <v>42387</v>
      </c>
      <c r="J38" s="17" t="s">
        <v>80</v>
      </c>
      <c r="K38" s="18" t="s">
        <v>377</v>
      </c>
      <c r="L38" s="3">
        <v>197</v>
      </c>
      <c r="M38">
        <v>0</v>
      </c>
      <c r="N38" t="s">
        <v>414</v>
      </c>
    </row>
    <row r="39" spans="2:14" ht="18.75" hidden="1" x14ac:dyDescent="0.25">
      <c r="B39" s="9">
        <v>32</v>
      </c>
      <c r="C39" s="11" t="s">
        <v>384</v>
      </c>
      <c r="D39" s="12" t="s">
        <v>434</v>
      </c>
      <c r="E39" s="13" t="s">
        <v>435</v>
      </c>
      <c r="F39" s="14">
        <v>3</v>
      </c>
      <c r="G39" s="11" t="s">
        <v>3</v>
      </c>
      <c r="H39" s="15">
        <v>90</v>
      </c>
      <c r="I39" s="16">
        <v>42387</v>
      </c>
      <c r="J39" s="17" t="s">
        <v>80</v>
      </c>
      <c r="K39" s="18">
        <v>1</v>
      </c>
      <c r="L39" s="3">
        <v>36</v>
      </c>
      <c r="M39">
        <v>36</v>
      </c>
      <c r="N39">
        <v>1</v>
      </c>
    </row>
    <row r="40" spans="2:14" ht="18.75" x14ac:dyDescent="0.25">
      <c r="B40" s="9">
        <v>33</v>
      </c>
      <c r="C40" s="11" t="s">
        <v>423</v>
      </c>
      <c r="D40" s="12" t="s">
        <v>154</v>
      </c>
      <c r="E40" s="13" t="s">
        <v>436</v>
      </c>
      <c r="F40" s="14">
        <v>3</v>
      </c>
      <c r="G40" s="11" t="s">
        <v>3</v>
      </c>
      <c r="H40" s="15">
        <v>60</v>
      </c>
      <c r="I40" s="16">
        <v>42387</v>
      </c>
      <c r="J40" s="17" t="s">
        <v>80</v>
      </c>
      <c r="K40" s="18">
        <v>1</v>
      </c>
      <c r="L40" s="3">
        <v>190</v>
      </c>
      <c r="M40">
        <v>45</v>
      </c>
      <c r="N40">
        <v>5</v>
      </c>
    </row>
    <row r="41" spans="2:14" ht="18.75" x14ac:dyDescent="0.25">
      <c r="B41" s="9">
        <v>34</v>
      </c>
      <c r="C41" s="11" t="s">
        <v>389</v>
      </c>
      <c r="D41" s="12" t="s">
        <v>437</v>
      </c>
      <c r="E41" s="13" t="s">
        <v>417</v>
      </c>
      <c r="F41" s="14">
        <v>3</v>
      </c>
      <c r="G41" s="11" t="s">
        <v>3</v>
      </c>
      <c r="H41" s="15">
        <v>90</v>
      </c>
      <c r="I41" s="16">
        <v>42387</v>
      </c>
      <c r="J41" s="17" t="s">
        <v>80</v>
      </c>
      <c r="K41" s="18">
        <v>2</v>
      </c>
      <c r="L41" s="3">
        <v>231</v>
      </c>
      <c r="M41">
        <v>47</v>
      </c>
      <c r="N41">
        <v>5</v>
      </c>
    </row>
    <row r="42" spans="2:14" ht="18.75" x14ac:dyDescent="0.25">
      <c r="B42" s="9">
        <v>35</v>
      </c>
      <c r="C42" s="11" t="s">
        <v>438</v>
      </c>
      <c r="D42" s="12" t="s">
        <v>401</v>
      </c>
      <c r="E42" s="13" t="s">
        <v>439</v>
      </c>
      <c r="F42" s="14">
        <v>4</v>
      </c>
      <c r="G42" s="11" t="s">
        <v>3</v>
      </c>
      <c r="H42" s="15">
        <v>90</v>
      </c>
      <c r="I42" s="16">
        <v>42388</v>
      </c>
      <c r="J42" s="17" t="s">
        <v>4</v>
      </c>
      <c r="K42" s="18">
        <v>1</v>
      </c>
      <c r="L42" s="3">
        <v>400</v>
      </c>
      <c r="M42">
        <v>45</v>
      </c>
      <c r="N42">
        <v>9</v>
      </c>
    </row>
    <row r="43" spans="2:14" ht="18.75" x14ac:dyDescent="0.25">
      <c r="B43" s="9">
        <v>36</v>
      </c>
      <c r="C43" s="11" t="s">
        <v>438</v>
      </c>
      <c r="D43" s="12" t="s">
        <v>401</v>
      </c>
      <c r="E43" s="13" t="s">
        <v>439</v>
      </c>
      <c r="F43" s="14">
        <v>4</v>
      </c>
      <c r="G43" s="11" t="s">
        <v>3</v>
      </c>
      <c r="H43" s="15">
        <v>90</v>
      </c>
      <c r="I43" s="16">
        <v>42388</v>
      </c>
      <c r="J43" s="17" t="s">
        <v>4</v>
      </c>
      <c r="K43" s="18">
        <v>2</v>
      </c>
      <c r="L43" s="3">
        <v>385</v>
      </c>
      <c r="M43">
        <v>45</v>
      </c>
      <c r="N43">
        <v>9</v>
      </c>
    </row>
    <row r="44" spans="2:14" ht="18.75" hidden="1" x14ac:dyDescent="0.25">
      <c r="B44" s="9">
        <v>37</v>
      </c>
      <c r="C44" s="11" t="s">
        <v>384</v>
      </c>
      <c r="D44" s="12" t="s">
        <v>302</v>
      </c>
      <c r="E44" s="13" t="s">
        <v>429</v>
      </c>
      <c r="F44" s="14">
        <v>3</v>
      </c>
      <c r="G44" s="11" t="s">
        <v>133</v>
      </c>
      <c r="H44" s="15">
        <v>0</v>
      </c>
      <c r="I44" s="16">
        <v>42390</v>
      </c>
      <c r="J44" s="17" t="s">
        <v>49</v>
      </c>
      <c r="K44" s="18" t="s">
        <v>377</v>
      </c>
      <c r="L44" s="3">
        <v>51</v>
      </c>
      <c r="M44">
        <v>0</v>
      </c>
      <c r="N44" t="s">
        <v>414</v>
      </c>
    </row>
    <row r="45" spans="2:14" ht="18.75" hidden="1" x14ac:dyDescent="0.25">
      <c r="B45" s="9">
        <v>38</v>
      </c>
      <c r="C45" s="11" t="s">
        <v>384</v>
      </c>
      <c r="D45" s="12" t="s">
        <v>440</v>
      </c>
      <c r="E45" s="13" t="s">
        <v>441</v>
      </c>
      <c r="F45" s="14">
        <v>3</v>
      </c>
      <c r="G45" s="11" t="s">
        <v>133</v>
      </c>
      <c r="H45" s="15">
        <v>0</v>
      </c>
      <c r="I45" s="16">
        <v>42390</v>
      </c>
      <c r="J45" s="17" t="s">
        <v>49</v>
      </c>
      <c r="K45" s="18" t="s">
        <v>377</v>
      </c>
      <c r="L45" s="3">
        <v>42</v>
      </c>
      <c r="M45">
        <v>0</v>
      </c>
      <c r="N45" t="s">
        <v>414</v>
      </c>
    </row>
    <row r="46" spans="2:14" ht="18.75" x14ac:dyDescent="0.25">
      <c r="B46" s="9">
        <v>39</v>
      </c>
      <c r="C46" s="11" t="s">
        <v>442</v>
      </c>
      <c r="D46" s="12" t="s">
        <v>432</v>
      </c>
      <c r="E46" s="13" t="s">
        <v>443</v>
      </c>
      <c r="F46" s="14">
        <v>3</v>
      </c>
      <c r="G46" s="11" t="s">
        <v>133</v>
      </c>
      <c r="H46" s="15">
        <v>0</v>
      </c>
      <c r="I46" s="16">
        <v>42390</v>
      </c>
      <c r="J46" s="17" t="s">
        <v>49</v>
      </c>
      <c r="K46" s="18" t="s">
        <v>377</v>
      </c>
      <c r="L46" s="3">
        <v>189</v>
      </c>
      <c r="M46">
        <v>0</v>
      </c>
      <c r="N46" t="s">
        <v>414</v>
      </c>
    </row>
    <row r="47" spans="2:14" ht="18.75" hidden="1" x14ac:dyDescent="0.25">
      <c r="B47" s="9">
        <v>40</v>
      </c>
      <c r="C47" s="11" t="s">
        <v>384</v>
      </c>
      <c r="D47" s="12" t="s">
        <v>444</v>
      </c>
      <c r="E47" s="13" t="s">
        <v>445</v>
      </c>
      <c r="F47" s="14">
        <v>2</v>
      </c>
      <c r="G47" s="11" t="s">
        <v>3</v>
      </c>
      <c r="H47" s="15">
        <v>60</v>
      </c>
      <c r="I47" s="16">
        <v>42390</v>
      </c>
      <c r="J47" s="17" t="s">
        <v>49</v>
      </c>
      <c r="K47" s="18">
        <v>1</v>
      </c>
      <c r="L47" s="3">
        <v>41</v>
      </c>
      <c r="M47">
        <v>41</v>
      </c>
      <c r="N47">
        <v>1</v>
      </c>
    </row>
    <row r="48" spans="2:14" ht="18.75" x14ac:dyDescent="0.25">
      <c r="B48" s="9">
        <v>41</v>
      </c>
      <c r="C48" s="11" t="s">
        <v>389</v>
      </c>
      <c r="D48" s="12" t="s">
        <v>174</v>
      </c>
      <c r="E48" s="27" t="s">
        <v>446</v>
      </c>
      <c r="F48" s="14">
        <v>2</v>
      </c>
      <c r="G48" s="11" t="s">
        <v>3</v>
      </c>
      <c r="H48" s="15">
        <v>75</v>
      </c>
      <c r="I48" s="19">
        <v>42390</v>
      </c>
      <c r="J48" s="25" t="s">
        <v>49</v>
      </c>
      <c r="K48" s="22">
        <v>1</v>
      </c>
      <c r="L48" s="3">
        <v>110</v>
      </c>
      <c r="M48">
        <v>45</v>
      </c>
      <c r="N48">
        <v>3</v>
      </c>
    </row>
    <row r="49" spans="2:14" ht="18.75" x14ac:dyDescent="0.25">
      <c r="B49" s="9">
        <v>42</v>
      </c>
      <c r="C49" s="11" t="s">
        <v>389</v>
      </c>
      <c r="D49" s="12" t="s">
        <v>447</v>
      </c>
      <c r="E49" s="13" t="s">
        <v>448</v>
      </c>
      <c r="F49" s="14">
        <v>3</v>
      </c>
      <c r="G49" s="11" t="s">
        <v>3</v>
      </c>
      <c r="H49" s="15">
        <v>90</v>
      </c>
      <c r="I49" s="16">
        <v>42390</v>
      </c>
      <c r="J49" s="17" t="s">
        <v>49</v>
      </c>
      <c r="K49" s="18">
        <v>1</v>
      </c>
      <c r="L49" s="3">
        <v>231</v>
      </c>
      <c r="M49">
        <v>47</v>
      </c>
      <c r="N49">
        <v>5</v>
      </c>
    </row>
    <row r="50" spans="2:14" ht="18.75" x14ac:dyDescent="0.25">
      <c r="B50" s="9">
        <v>43</v>
      </c>
      <c r="C50" s="11" t="s">
        <v>389</v>
      </c>
      <c r="D50" s="12" t="s">
        <v>449</v>
      </c>
      <c r="E50" s="13" t="s">
        <v>400</v>
      </c>
      <c r="F50" s="14">
        <v>3</v>
      </c>
      <c r="G50" s="11" t="s">
        <v>3</v>
      </c>
      <c r="H50" s="15">
        <v>90</v>
      </c>
      <c r="I50" s="16">
        <v>42390</v>
      </c>
      <c r="J50" s="17" t="s">
        <v>49</v>
      </c>
      <c r="K50" s="18">
        <v>1</v>
      </c>
      <c r="L50" s="3">
        <v>87</v>
      </c>
      <c r="M50">
        <v>45</v>
      </c>
      <c r="N50">
        <v>2</v>
      </c>
    </row>
    <row r="51" spans="2:14" ht="37.5" x14ac:dyDescent="0.25">
      <c r="B51" s="9">
        <v>44</v>
      </c>
      <c r="C51" s="11" t="s">
        <v>438</v>
      </c>
      <c r="D51" s="12" t="s">
        <v>393</v>
      </c>
      <c r="E51" s="13" t="s">
        <v>450</v>
      </c>
      <c r="F51" s="14">
        <v>2</v>
      </c>
      <c r="G51" s="11" t="s">
        <v>3</v>
      </c>
      <c r="H51" s="15">
        <v>75</v>
      </c>
      <c r="I51" s="16">
        <v>42390</v>
      </c>
      <c r="J51" s="17" t="s">
        <v>49</v>
      </c>
      <c r="K51" s="18">
        <v>2</v>
      </c>
      <c r="L51" s="3">
        <v>785</v>
      </c>
      <c r="M51">
        <v>45</v>
      </c>
      <c r="N51">
        <v>18</v>
      </c>
    </row>
    <row r="52" spans="2:14" ht="37.5" x14ac:dyDescent="0.25">
      <c r="B52" s="9">
        <v>45</v>
      </c>
      <c r="C52" s="11" t="s">
        <v>423</v>
      </c>
      <c r="D52" s="12" t="s">
        <v>432</v>
      </c>
      <c r="E52" s="13" t="s">
        <v>451</v>
      </c>
      <c r="F52" s="14">
        <v>3</v>
      </c>
      <c r="G52" s="11" t="s">
        <v>133</v>
      </c>
      <c r="H52" s="15">
        <v>0</v>
      </c>
      <c r="I52" s="16">
        <v>42391</v>
      </c>
      <c r="J52" s="17" t="s">
        <v>55</v>
      </c>
      <c r="K52" s="18" t="s">
        <v>377</v>
      </c>
      <c r="L52" s="3">
        <v>298</v>
      </c>
      <c r="M52">
        <v>0</v>
      </c>
      <c r="N52" t="s">
        <v>414</v>
      </c>
    </row>
    <row r="53" spans="2:14" ht="18.75" x14ac:dyDescent="0.25">
      <c r="B53" s="9">
        <v>46</v>
      </c>
      <c r="C53" s="11" t="s">
        <v>423</v>
      </c>
      <c r="D53" s="12" t="s">
        <v>248</v>
      </c>
      <c r="E53" s="13" t="s">
        <v>452</v>
      </c>
      <c r="F53" s="14">
        <v>3</v>
      </c>
      <c r="G53" s="11" t="s">
        <v>177</v>
      </c>
      <c r="H53" s="15">
        <v>0</v>
      </c>
      <c r="I53" s="16">
        <v>42391</v>
      </c>
      <c r="J53" s="17" t="s">
        <v>55</v>
      </c>
      <c r="K53" s="18" t="s">
        <v>377</v>
      </c>
      <c r="L53" s="3">
        <v>367</v>
      </c>
      <c r="M53">
        <v>0</v>
      </c>
      <c r="N53" t="s">
        <v>414</v>
      </c>
    </row>
    <row r="54" spans="2:14" ht="18.75" hidden="1" x14ac:dyDescent="0.25">
      <c r="B54" s="9">
        <v>47</v>
      </c>
      <c r="C54" s="11" t="s">
        <v>384</v>
      </c>
      <c r="D54" s="12" t="s">
        <v>453</v>
      </c>
      <c r="E54" s="13" t="s">
        <v>454</v>
      </c>
      <c r="F54" s="14">
        <v>4</v>
      </c>
      <c r="G54" s="11" t="s">
        <v>3</v>
      </c>
      <c r="H54" s="15">
        <v>120</v>
      </c>
      <c r="I54" s="16">
        <v>42391</v>
      </c>
      <c r="J54" s="17" t="s">
        <v>55</v>
      </c>
      <c r="K54" s="18">
        <v>1</v>
      </c>
      <c r="L54" s="3">
        <v>75</v>
      </c>
      <c r="M54">
        <v>45</v>
      </c>
      <c r="N54">
        <v>2</v>
      </c>
    </row>
    <row r="55" spans="2:14" ht="18.75" hidden="1" x14ac:dyDescent="0.25">
      <c r="B55" s="9">
        <v>48</v>
      </c>
      <c r="C55" s="11" t="s">
        <v>384</v>
      </c>
      <c r="D55" s="12" t="s">
        <v>455</v>
      </c>
      <c r="E55" s="13" t="s">
        <v>456</v>
      </c>
      <c r="F55" s="14">
        <v>3</v>
      </c>
      <c r="G55" s="11" t="s">
        <v>177</v>
      </c>
      <c r="H55" s="15">
        <v>0</v>
      </c>
      <c r="I55" s="16">
        <v>42394</v>
      </c>
      <c r="J55" s="17" t="s">
        <v>80</v>
      </c>
      <c r="K55" s="18" t="s">
        <v>377</v>
      </c>
      <c r="L55" s="3">
        <v>75</v>
      </c>
      <c r="M55">
        <v>0</v>
      </c>
      <c r="N55" t="s">
        <v>414</v>
      </c>
    </row>
    <row r="56" spans="2:14" ht="18.75" hidden="1" x14ac:dyDescent="0.25">
      <c r="B56" s="9">
        <v>49</v>
      </c>
      <c r="C56" s="11" t="s">
        <v>384</v>
      </c>
      <c r="D56" s="12" t="s">
        <v>457</v>
      </c>
      <c r="E56" s="13" t="s">
        <v>456</v>
      </c>
      <c r="F56" s="14">
        <v>4</v>
      </c>
      <c r="G56" s="11" t="s">
        <v>177</v>
      </c>
      <c r="H56" s="15">
        <v>0</v>
      </c>
      <c r="I56" s="19">
        <v>42394</v>
      </c>
      <c r="J56" s="17" t="s">
        <v>80</v>
      </c>
      <c r="K56" s="18" t="s">
        <v>377</v>
      </c>
      <c r="L56" s="3">
        <v>41</v>
      </c>
      <c r="M56">
        <v>0</v>
      </c>
      <c r="N56" t="s">
        <v>414</v>
      </c>
    </row>
    <row r="57" spans="2:14" ht="37.5" x14ac:dyDescent="0.25">
      <c r="B57" s="9">
        <v>50</v>
      </c>
      <c r="C57" s="11" t="s">
        <v>438</v>
      </c>
      <c r="D57" s="12" t="s">
        <v>380</v>
      </c>
      <c r="E57" s="13" t="s">
        <v>458</v>
      </c>
      <c r="F57" s="14">
        <v>4</v>
      </c>
      <c r="G57" s="11" t="s">
        <v>3</v>
      </c>
      <c r="H57" s="15">
        <v>90</v>
      </c>
      <c r="I57" s="16">
        <v>42394</v>
      </c>
      <c r="J57" s="17" t="s">
        <v>80</v>
      </c>
      <c r="K57" s="26">
        <v>1</v>
      </c>
      <c r="L57" s="3">
        <v>450</v>
      </c>
      <c r="M57">
        <v>45</v>
      </c>
      <c r="N57">
        <v>10</v>
      </c>
    </row>
    <row r="58" spans="2:14" ht="37.5" x14ac:dyDescent="0.25">
      <c r="B58" s="9">
        <v>51</v>
      </c>
      <c r="C58" s="11" t="s">
        <v>438</v>
      </c>
      <c r="D58" s="12" t="s">
        <v>380</v>
      </c>
      <c r="E58" s="13" t="s">
        <v>458</v>
      </c>
      <c r="F58" s="14">
        <v>4</v>
      </c>
      <c r="G58" s="11" t="s">
        <v>3</v>
      </c>
      <c r="H58" s="15">
        <v>90</v>
      </c>
      <c r="I58" s="16">
        <v>42394</v>
      </c>
      <c r="J58" s="17" t="s">
        <v>80</v>
      </c>
      <c r="K58" s="18">
        <v>2</v>
      </c>
      <c r="L58" s="3">
        <v>335</v>
      </c>
      <c r="M58">
        <v>45</v>
      </c>
      <c r="N58">
        <v>8</v>
      </c>
    </row>
    <row r="59" spans="2:14" ht="18.75" x14ac:dyDescent="0.25">
      <c r="B59" s="9">
        <v>52</v>
      </c>
      <c r="C59" s="11" t="s">
        <v>389</v>
      </c>
      <c r="D59" s="12" t="s">
        <v>459</v>
      </c>
      <c r="E59" s="13" t="s">
        <v>398</v>
      </c>
      <c r="F59" s="14">
        <v>3</v>
      </c>
      <c r="G59" s="11" t="s">
        <v>3</v>
      </c>
      <c r="H59" s="15">
        <v>90</v>
      </c>
      <c r="I59" s="16">
        <v>42394</v>
      </c>
      <c r="J59" s="17" t="s">
        <v>80</v>
      </c>
      <c r="K59" s="18">
        <v>2</v>
      </c>
      <c r="L59" s="3">
        <v>87</v>
      </c>
      <c r="M59">
        <v>45</v>
      </c>
      <c r="N59">
        <v>2</v>
      </c>
    </row>
    <row r="60" spans="2:14" ht="18.75" x14ac:dyDescent="0.25">
      <c r="B60" s="9">
        <v>53</v>
      </c>
      <c r="C60" s="11" t="s">
        <v>438</v>
      </c>
      <c r="D60" s="12" t="s">
        <v>432</v>
      </c>
      <c r="E60" s="13" t="s">
        <v>460</v>
      </c>
      <c r="F60" s="14">
        <v>3</v>
      </c>
      <c r="G60" s="11" t="s">
        <v>133</v>
      </c>
      <c r="H60" s="15">
        <v>0</v>
      </c>
      <c r="I60" s="16">
        <v>42397</v>
      </c>
      <c r="J60" s="17" t="s">
        <v>49</v>
      </c>
      <c r="K60" s="18" t="s">
        <v>377</v>
      </c>
      <c r="L60" s="3">
        <v>362</v>
      </c>
      <c r="M60">
        <v>0</v>
      </c>
      <c r="N60" t="s">
        <v>414</v>
      </c>
    </row>
    <row r="61" spans="2:14" ht="18.75" x14ac:dyDescent="0.25">
      <c r="B61" s="9">
        <v>54</v>
      </c>
      <c r="C61" s="11" t="s">
        <v>438</v>
      </c>
      <c r="D61" s="12" t="s">
        <v>248</v>
      </c>
      <c r="E61" s="13" t="s">
        <v>461</v>
      </c>
      <c r="F61" s="14">
        <v>3</v>
      </c>
      <c r="G61" s="11" t="s">
        <v>177</v>
      </c>
      <c r="H61" s="15">
        <v>0</v>
      </c>
      <c r="I61" s="16">
        <v>42397</v>
      </c>
      <c r="J61" s="17" t="s">
        <v>49</v>
      </c>
      <c r="K61" s="18" t="s">
        <v>377</v>
      </c>
      <c r="L61" s="3">
        <v>423</v>
      </c>
      <c r="M61">
        <v>0</v>
      </c>
      <c r="N61" t="s">
        <v>414</v>
      </c>
    </row>
  </sheetData>
  <autoFilter ref="C5:C61">
    <filterColumn colId="0">
      <filters>
        <filter val="DCK66"/>
        <filter val="DCK66Đ1"/>
        <filter val="DCK66Đ2"/>
        <filter val="DCK66Đ2a"/>
        <filter val="DCK66Đ3"/>
        <filter val="DCK66Đ3a"/>
        <filter val="DCK66Đ4"/>
      </filters>
    </filterColumn>
  </autoFilter>
  <mergeCells count="3">
    <mergeCell ref="I5:J5"/>
    <mergeCell ref="O7:T10"/>
    <mergeCell ref="O11:T12"/>
  </mergeCells>
  <conditionalFormatting sqref="K6:K61">
    <cfRule type="cellIs" dxfId="279" priority="1" operator="equal">
      <formula>4</formula>
    </cfRule>
    <cfRule type="cellIs" dxfId="278" priority="2" operator="equal">
      <formula>3</formula>
    </cfRule>
    <cfRule type="cellIs" dxfId="277" priority="3" operator="equal">
      <formula>2</formula>
    </cfRule>
    <cfRule type="cellIs" dxfId="276" priority="4" operator="equal">
      <formula>2</formula>
    </cfRule>
    <cfRule type="cellIs" dxfId="275" priority="5" operator="equal">
      <formula>1</formula>
    </cfRule>
  </conditionalFormatting>
  <conditionalFormatting sqref="C6:J61">
    <cfRule type="cellIs" dxfId="274" priority="8" operator="equal">
      <formula>0</formula>
    </cfRule>
  </conditionalFormatting>
  <conditionalFormatting sqref="G6:G61">
    <cfRule type="cellIs" dxfId="273" priority="6" operator="equal">
      <formula>"TH"</formula>
    </cfRule>
    <cfRule type="cellIs" dxfId="272" priority="7" operator="equal">
      <formula>"vđ"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B5:T61"/>
  <sheetViews>
    <sheetView topLeftCell="A35" workbookViewId="0">
      <selection activeCell="B3" sqref="B3"/>
    </sheetView>
  </sheetViews>
  <sheetFormatPr defaultRowHeight="15" x14ac:dyDescent="0.25"/>
  <cols>
    <col min="1" max="1" width="7.7109375" customWidth="1"/>
    <col min="2" max="2" width="8.5703125" style="10" customWidth="1"/>
    <col min="3" max="3" width="11" customWidth="1"/>
    <col min="4" max="4" width="9.7109375" customWidth="1"/>
    <col min="5" max="5" width="56.42578125" customWidth="1"/>
    <col min="6" max="6" width="7.5703125" hidden="1" customWidth="1"/>
    <col min="7" max="7" width="6.85546875" style="10" customWidth="1"/>
    <col min="8" max="8" width="9.140625" hidden="1" customWidth="1"/>
    <col min="9" max="9" width="10.7109375" bestFit="1" customWidth="1"/>
    <col min="10" max="10" width="9.140625" customWidth="1"/>
    <col min="12" max="12" width="5.140625" hidden="1" customWidth="1"/>
    <col min="13" max="14" width="0" hidden="1" customWidth="1"/>
  </cols>
  <sheetData>
    <row r="5" spans="2:20" ht="51" customHeight="1" x14ac:dyDescent="0.25">
      <c r="B5" s="45" t="s">
        <v>366</v>
      </c>
      <c r="C5" s="8" t="s">
        <v>367</v>
      </c>
      <c r="D5" s="8" t="s">
        <v>368</v>
      </c>
      <c r="E5" s="8" t="s">
        <v>369</v>
      </c>
      <c r="F5" s="8" t="s">
        <v>370</v>
      </c>
      <c r="G5" s="8" t="s">
        <v>331</v>
      </c>
      <c r="H5" s="8" t="s">
        <v>371</v>
      </c>
      <c r="I5" s="102" t="s">
        <v>373</v>
      </c>
      <c r="J5" s="103"/>
      <c r="K5" s="8" t="s">
        <v>332</v>
      </c>
    </row>
    <row r="6" spans="2:20" ht="18.75" hidden="1" x14ac:dyDescent="0.25">
      <c r="B6" s="46"/>
      <c r="C6" s="11"/>
      <c r="D6" s="12"/>
      <c r="E6" s="13"/>
      <c r="F6" s="14"/>
      <c r="G6" s="11"/>
      <c r="H6" s="15"/>
      <c r="I6" s="16" t="s">
        <v>373</v>
      </c>
      <c r="J6" s="17"/>
      <c r="K6" s="18" t="s">
        <v>332</v>
      </c>
      <c r="L6" s="6" t="s">
        <v>374</v>
      </c>
      <c r="M6" t="s">
        <v>375</v>
      </c>
      <c r="N6" t="s">
        <v>376</v>
      </c>
    </row>
    <row r="7" spans="2:20" ht="18.75" hidden="1" customHeight="1" x14ac:dyDescent="0.25">
      <c r="B7" s="9"/>
      <c r="C7" s="11"/>
      <c r="D7" s="12"/>
      <c r="E7" s="13"/>
      <c r="F7" s="14"/>
      <c r="G7" s="11"/>
      <c r="H7" s="15"/>
      <c r="I7" s="16"/>
      <c r="J7" s="17"/>
      <c r="K7" s="18"/>
      <c r="L7" s="3"/>
      <c r="O7" s="101" t="s">
        <v>462</v>
      </c>
      <c r="P7" s="101"/>
      <c r="Q7" s="101"/>
      <c r="R7" s="101"/>
      <c r="S7" s="101"/>
      <c r="T7" s="101"/>
    </row>
    <row r="8" spans="2:20" ht="18.75" hidden="1" x14ac:dyDescent="0.25">
      <c r="B8" s="9">
        <v>1</v>
      </c>
      <c r="C8" s="11" t="s">
        <v>379</v>
      </c>
      <c r="D8" s="12" t="s">
        <v>380</v>
      </c>
      <c r="E8" s="13" t="s">
        <v>381</v>
      </c>
      <c r="F8" s="14">
        <v>4</v>
      </c>
      <c r="G8" s="11" t="s">
        <v>3</v>
      </c>
      <c r="H8" s="15">
        <v>90</v>
      </c>
      <c r="I8" s="16">
        <v>42351</v>
      </c>
      <c r="J8" s="17" t="s">
        <v>178</v>
      </c>
      <c r="K8" s="18">
        <v>3</v>
      </c>
      <c r="L8" s="3">
        <v>331</v>
      </c>
      <c r="M8">
        <v>45</v>
      </c>
      <c r="N8">
        <v>8</v>
      </c>
      <c r="O8" s="101"/>
      <c r="P8" s="101"/>
      <c r="Q8" s="101"/>
      <c r="R8" s="101"/>
      <c r="S8" s="101"/>
      <c r="T8" s="101"/>
    </row>
    <row r="9" spans="2:20" ht="18.75" hidden="1" x14ac:dyDescent="0.25">
      <c r="B9" s="9">
        <v>2</v>
      </c>
      <c r="C9" s="11" t="s">
        <v>382</v>
      </c>
      <c r="D9" s="12" t="s">
        <v>380</v>
      </c>
      <c r="E9" s="13" t="s">
        <v>383</v>
      </c>
      <c r="F9" s="14">
        <v>4</v>
      </c>
      <c r="G9" s="11" t="s">
        <v>3</v>
      </c>
      <c r="H9" s="15">
        <v>90</v>
      </c>
      <c r="I9" s="16">
        <v>42352</v>
      </c>
      <c r="J9" s="17" t="s">
        <v>80</v>
      </c>
      <c r="K9" s="18">
        <v>3</v>
      </c>
      <c r="L9" s="3">
        <v>62</v>
      </c>
      <c r="M9">
        <v>45</v>
      </c>
      <c r="N9">
        <v>2</v>
      </c>
      <c r="O9" s="101"/>
      <c r="P9" s="101"/>
      <c r="Q9" s="101"/>
      <c r="R9" s="101"/>
      <c r="S9" s="101"/>
      <c r="T9" s="101"/>
    </row>
    <row r="10" spans="2:20" ht="37.5" x14ac:dyDescent="0.25">
      <c r="B10" s="9">
        <v>3</v>
      </c>
      <c r="C10" s="11" t="s">
        <v>384</v>
      </c>
      <c r="D10" s="12" t="s">
        <v>385</v>
      </c>
      <c r="E10" s="13" t="s">
        <v>386</v>
      </c>
      <c r="F10" s="14">
        <v>2</v>
      </c>
      <c r="G10" s="11" t="s">
        <v>3</v>
      </c>
      <c r="H10" s="15">
        <v>75</v>
      </c>
      <c r="I10" s="16">
        <v>42374</v>
      </c>
      <c r="J10" s="21" t="s">
        <v>4</v>
      </c>
      <c r="K10" s="18">
        <v>1</v>
      </c>
      <c r="L10" s="3">
        <v>209</v>
      </c>
      <c r="M10">
        <v>45</v>
      </c>
      <c r="N10">
        <v>5</v>
      </c>
      <c r="O10" s="101"/>
      <c r="P10" s="101"/>
      <c r="Q10" s="101"/>
      <c r="R10" s="101"/>
      <c r="S10" s="101"/>
      <c r="T10" s="101"/>
    </row>
    <row r="11" spans="2:20" ht="18.75" hidden="1" x14ac:dyDescent="0.25">
      <c r="B11" s="9">
        <v>4</v>
      </c>
      <c r="C11" s="11" t="s">
        <v>387</v>
      </c>
      <c r="D11" s="12" t="s">
        <v>116</v>
      </c>
      <c r="E11" s="13" t="s">
        <v>388</v>
      </c>
      <c r="F11" s="14">
        <v>2</v>
      </c>
      <c r="G11" s="11" t="s">
        <v>3</v>
      </c>
      <c r="H11" s="15">
        <v>75</v>
      </c>
      <c r="I11" s="16">
        <v>42374</v>
      </c>
      <c r="J11" s="17" t="s">
        <v>4</v>
      </c>
      <c r="K11" s="18">
        <v>1</v>
      </c>
      <c r="L11" s="3">
        <v>675</v>
      </c>
      <c r="M11">
        <v>45</v>
      </c>
      <c r="N11">
        <v>15</v>
      </c>
      <c r="O11" s="101" t="s">
        <v>463</v>
      </c>
      <c r="P11" s="101"/>
      <c r="Q11" s="101"/>
      <c r="R11" s="101"/>
      <c r="S11" s="101"/>
      <c r="T11" s="101"/>
    </row>
    <row r="12" spans="2:20" ht="18.75" hidden="1" x14ac:dyDescent="0.25">
      <c r="B12" s="9">
        <v>5</v>
      </c>
      <c r="C12" s="11" t="s">
        <v>387</v>
      </c>
      <c r="D12" s="12" t="s">
        <v>116</v>
      </c>
      <c r="E12" s="13" t="s">
        <v>388</v>
      </c>
      <c r="F12" s="14">
        <v>2</v>
      </c>
      <c r="G12" s="11" t="s">
        <v>3</v>
      </c>
      <c r="H12" s="15">
        <v>75</v>
      </c>
      <c r="I12" s="19">
        <v>42374</v>
      </c>
      <c r="J12" s="17" t="s">
        <v>4</v>
      </c>
      <c r="K12" s="18">
        <v>2</v>
      </c>
      <c r="L12" s="3">
        <v>619</v>
      </c>
      <c r="M12">
        <v>45</v>
      </c>
      <c r="N12">
        <v>14</v>
      </c>
      <c r="O12" s="101"/>
      <c r="P12" s="101"/>
      <c r="Q12" s="101"/>
      <c r="R12" s="101"/>
      <c r="S12" s="101"/>
      <c r="T12" s="101"/>
    </row>
    <row r="13" spans="2:20" ht="18.75" hidden="1" x14ac:dyDescent="0.25">
      <c r="B13" s="9">
        <v>6</v>
      </c>
      <c r="C13" s="11" t="s">
        <v>389</v>
      </c>
      <c r="D13" s="12" t="s">
        <v>232</v>
      </c>
      <c r="E13" s="13" t="s">
        <v>390</v>
      </c>
      <c r="F13" s="14">
        <v>2</v>
      </c>
      <c r="G13" s="11" t="s">
        <v>3</v>
      </c>
      <c r="H13" s="15">
        <v>75</v>
      </c>
      <c r="I13" s="16">
        <v>42374</v>
      </c>
      <c r="J13" s="17" t="s">
        <v>4</v>
      </c>
      <c r="K13" s="18">
        <v>2</v>
      </c>
      <c r="L13" s="3">
        <v>231</v>
      </c>
      <c r="M13">
        <v>47</v>
      </c>
      <c r="N13">
        <v>5</v>
      </c>
    </row>
    <row r="14" spans="2:20" ht="18.75" hidden="1" x14ac:dyDescent="0.25">
      <c r="B14" s="9">
        <v>7</v>
      </c>
      <c r="C14" s="11" t="s">
        <v>389</v>
      </c>
      <c r="D14" s="12" t="s">
        <v>391</v>
      </c>
      <c r="E14" s="13" t="s">
        <v>392</v>
      </c>
      <c r="F14" s="14">
        <v>2</v>
      </c>
      <c r="G14" s="11" t="s">
        <v>3</v>
      </c>
      <c r="H14" s="15">
        <v>75</v>
      </c>
      <c r="I14" s="16">
        <v>42374</v>
      </c>
      <c r="J14" s="17" t="s">
        <v>4</v>
      </c>
      <c r="K14" s="18">
        <v>2</v>
      </c>
      <c r="L14" s="3">
        <v>13</v>
      </c>
      <c r="M14">
        <v>13</v>
      </c>
      <c r="N14">
        <v>1</v>
      </c>
    </row>
    <row r="15" spans="2:20" ht="37.5" hidden="1" x14ac:dyDescent="0.25">
      <c r="B15" s="9">
        <v>8</v>
      </c>
      <c r="C15" s="11" t="s">
        <v>387</v>
      </c>
      <c r="D15" s="12" t="s">
        <v>393</v>
      </c>
      <c r="E15" s="13" t="s">
        <v>394</v>
      </c>
      <c r="F15" s="14">
        <v>2</v>
      </c>
      <c r="G15" s="11" t="s">
        <v>3</v>
      </c>
      <c r="H15" s="15">
        <v>75</v>
      </c>
      <c r="I15" s="16">
        <v>42376</v>
      </c>
      <c r="J15" s="17" t="s">
        <v>49</v>
      </c>
      <c r="K15" s="18">
        <v>1</v>
      </c>
      <c r="L15" s="3">
        <v>810</v>
      </c>
      <c r="M15">
        <v>45</v>
      </c>
      <c r="N15">
        <v>18</v>
      </c>
    </row>
    <row r="16" spans="2:20" ht="37.5" hidden="1" x14ac:dyDescent="0.25">
      <c r="B16" s="9">
        <v>9</v>
      </c>
      <c r="C16" s="11" t="s">
        <v>387</v>
      </c>
      <c r="D16" s="12" t="s">
        <v>393</v>
      </c>
      <c r="E16" s="13" t="s">
        <v>394</v>
      </c>
      <c r="F16" s="14">
        <v>2</v>
      </c>
      <c r="G16" s="11" t="s">
        <v>3</v>
      </c>
      <c r="H16" s="15">
        <v>75</v>
      </c>
      <c r="I16" s="16">
        <v>42376</v>
      </c>
      <c r="J16" s="17" t="s">
        <v>49</v>
      </c>
      <c r="K16" s="18">
        <v>2</v>
      </c>
      <c r="L16" s="3">
        <v>801</v>
      </c>
      <c r="M16">
        <v>45</v>
      </c>
      <c r="N16">
        <v>18</v>
      </c>
    </row>
    <row r="17" spans="2:14" ht="18.75" x14ac:dyDescent="0.25">
      <c r="B17" s="9">
        <v>10</v>
      </c>
      <c r="C17" s="11" t="s">
        <v>384</v>
      </c>
      <c r="D17" s="12" t="s">
        <v>395</v>
      </c>
      <c r="E17" s="13" t="s">
        <v>396</v>
      </c>
      <c r="F17" s="14">
        <v>2</v>
      </c>
      <c r="G17" s="11" t="s">
        <v>3</v>
      </c>
      <c r="H17" s="15">
        <v>75</v>
      </c>
      <c r="I17" s="16">
        <v>42377</v>
      </c>
      <c r="J17" s="17" t="s">
        <v>55</v>
      </c>
      <c r="K17" s="18">
        <v>1</v>
      </c>
      <c r="L17" s="3">
        <v>209</v>
      </c>
      <c r="M17">
        <v>45</v>
      </c>
      <c r="N17">
        <v>5</v>
      </c>
    </row>
    <row r="18" spans="2:14" ht="18.75" x14ac:dyDescent="0.25">
      <c r="B18" s="9">
        <v>11</v>
      </c>
      <c r="C18" s="11" t="s">
        <v>384</v>
      </c>
      <c r="D18" s="12" t="s">
        <v>397</v>
      </c>
      <c r="E18" s="13" t="s">
        <v>398</v>
      </c>
      <c r="F18" s="14">
        <v>3</v>
      </c>
      <c r="G18" s="11" t="s">
        <v>3</v>
      </c>
      <c r="H18" s="15">
        <v>90</v>
      </c>
      <c r="I18" s="16">
        <v>42377</v>
      </c>
      <c r="J18" s="17" t="s">
        <v>55</v>
      </c>
      <c r="K18" s="18">
        <v>2</v>
      </c>
      <c r="L18" s="3">
        <v>15</v>
      </c>
      <c r="M18">
        <v>15</v>
      </c>
      <c r="N18">
        <v>1</v>
      </c>
    </row>
    <row r="19" spans="2:14" ht="18.75" x14ac:dyDescent="0.25">
      <c r="B19" s="9">
        <v>12</v>
      </c>
      <c r="C19" s="11" t="s">
        <v>384</v>
      </c>
      <c r="D19" s="12" t="s">
        <v>399</v>
      </c>
      <c r="E19" s="13" t="s">
        <v>400</v>
      </c>
      <c r="F19" s="14">
        <v>2</v>
      </c>
      <c r="G19" s="11" t="s">
        <v>3</v>
      </c>
      <c r="H19" s="15">
        <v>90</v>
      </c>
      <c r="I19" s="16">
        <v>42377</v>
      </c>
      <c r="J19" s="17" t="s">
        <v>55</v>
      </c>
      <c r="K19" s="18">
        <v>2</v>
      </c>
      <c r="L19" s="3">
        <v>43</v>
      </c>
      <c r="M19">
        <v>43</v>
      </c>
      <c r="N19">
        <v>1</v>
      </c>
    </row>
    <row r="20" spans="2:14" ht="18.75" hidden="1" x14ac:dyDescent="0.25">
      <c r="B20" s="9">
        <v>13</v>
      </c>
      <c r="C20" s="11" t="s">
        <v>387</v>
      </c>
      <c r="D20" s="12" t="s">
        <v>401</v>
      </c>
      <c r="E20" s="13" t="s">
        <v>402</v>
      </c>
      <c r="F20" s="14">
        <v>4</v>
      </c>
      <c r="G20" s="11" t="s">
        <v>3</v>
      </c>
      <c r="H20" s="15">
        <v>90</v>
      </c>
      <c r="I20" s="16">
        <v>42380</v>
      </c>
      <c r="J20" s="17" t="s">
        <v>80</v>
      </c>
      <c r="K20" s="18">
        <v>1</v>
      </c>
      <c r="L20" s="3">
        <v>810</v>
      </c>
      <c r="M20">
        <v>45</v>
      </c>
      <c r="N20">
        <v>18</v>
      </c>
    </row>
    <row r="21" spans="2:14" ht="18.75" hidden="1" x14ac:dyDescent="0.25">
      <c r="B21" s="9">
        <v>14</v>
      </c>
      <c r="C21" s="11" t="s">
        <v>387</v>
      </c>
      <c r="D21" s="12" t="s">
        <v>401</v>
      </c>
      <c r="E21" s="13" t="s">
        <v>402</v>
      </c>
      <c r="F21" s="14">
        <v>4</v>
      </c>
      <c r="G21" s="11" t="s">
        <v>3</v>
      </c>
      <c r="H21" s="15">
        <v>90</v>
      </c>
      <c r="I21" s="16">
        <v>42380</v>
      </c>
      <c r="J21" s="17" t="s">
        <v>80</v>
      </c>
      <c r="K21" s="18">
        <v>2</v>
      </c>
      <c r="L21" s="3">
        <v>571</v>
      </c>
      <c r="M21">
        <v>45</v>
      </c>
      <c r="N21">
        <v>13</v>
      </c>
    </row>
    <row r="22" spans="2:14" ht="18.75" hidden="1" x14ac:dyDescent="0.25">
      <c r="B22" s="9">
        <v>15</v>
      </c>
      <c r="C22" s="11" t="s">
        <v>387</v>
      </c>
      <c r="D22" s="12" t="s">
        <v>403</v>
      </c>
      <c r="E22" s="13" t="s">
        <v>404</v>
      </c>
      <c r="F22" s="14">
        <v>4</v>
      </c>
      <c r="G22" s="11" t="s">
        <v>3</v>
      </c>
      <c r="H22" s="15">
        <v>90</v>
      </c>
      <c r="I22" s="16">
        <v>42380</v>
      </c>
      <c r="J22" s="17" t="s">
        <v>80</v>
      </c>
      <c r="K22" s="18">
        <v>2</v>
      </c>
      <c r="L22" s="3">
        <v>231</v>
      </c>
      <c r="M22">
        <v>47</v>
      </c>
      <c r="N22">
        <v>5</v>
      </c>
    </row>
    <row r="23" spans="2:14" ht="18.75" x14ac:dyDescent="0.25">
      <c r="B23" s="9">
        <v>16</v>
      </c>
      <c r="C23" s="11" t="s">
        <v>384</v>
      </c>
      <c r="D23" s="12" t="s">
        <v>405</v>
      </c>
      <c r="E23" s="13" t="s">
        <v>406</v>
      </c>
      <c r="F23" s="14">
        <v>4</v>
      </c>
      <c r="G23" s="11" t="s">
        <v>3</v>
      </c>
      <c r="H23" s="15">
        <v>90</v>
      </c>
      <c r="I23" s="16">
        <v>42381</v>
      </c>
      <c r="J23" s="17" t="s">
        <v>4</v>
      </c>
      <c r="K23" s="18">
        <v>1</v>
      </c>
      <c r="L23" s="3">
        <v>36</v>
      </c>
      <c r="M23">
        <v>36</v>
      </c>
      <c r="N23">
        <v>1</v>
      </c>
    </row>
    <row r="24" spans="2:14" ht="18.75" x14ac:dyDescent="0.25">
      <c r="B24" s="9">
        <v>17</v>
      </c>
      <c r="C24" s="11" t="s">
        <v>384</v>
      </c>
      <c r="D24" s="12" t="s">
        <v>407</v>
      </c>
      <c r="E24" s="13" t="s">
        <v>406</v>
      </c>
      <c r="F24" s="14">
        <v>4</v>
      </c>
      <c r="G24" s="11" t="s">
        <v>3</v>
      </c>
      <c r="H24" s="15">
        <v>90</v>
      </c>
      <c r="I24" s="16">
        <v>42381</v>
      </c>
      <c r="J24" s="17" t="s">
        <v>4</v>
      </c>
      <c r="K24" s="18">
        <v>2</v>
      </c>
      <c r="L24" s="3">
        <v>173</v>
      </c>
      <c r="M24">
        <v>45</v>
      </c>
      <c r="N24">
        <v>4</v>
      </c>
    </row>
    <row r="25" spans="2:14" ht="18.75" hidden="1" x14ac:dyDescent="0.25">
      <c r="B25" s="9">
        <v>18</v>
      </c>
      <c r="C25" s="11" t="s">
        <v>389</v>
      </c>
      <c r="D25" s="12" t="s">
        <v>408</v>
      </c>
      <c r="E25" s="13" t="s">
        <v>409</v>
      </c>
      <c r="F25" s="14">
        <v>2</v>
      </c>
      <c r="G25" s="11" t="s">
        <v>3</v>
      </c>
      <c r="H25" s="15">
        <v>75</v>
      </c>
      <c r="I25" s="16">
        <v>42382</v>
      </c>
      <c r="J25" s="17" t="s">
        <v>22</v>
      </c>
      <c r="K25" s="18">
        <v>1</v>
      </c>
      <c r="L25" s="3">
        <v>231</v>
      </c>
      <c r="M25">
        <v>47</v>
      </c>
      <c r="N25">
        <v>5</v>
      </c>
    </row>
    <row r="26" spans="2:14" ht="18.75" hidden="1" x14ac:dyDescent="0.25">
      <c r="B26" s="9">
        <v>19</v>
      </c>
      <c r="C26" s="11" t="s">
        <v>389</v>
      </c>
      <c r="D26" s="12" t="s">
        <v>410</v>
      </c>
      <c r="E26" s="13" t="s">
        <v>411</v>
      </c>
      <c r="F26" s="14">
        <v>2</v>
      </c>
      <c r="G26" s="11" t="s">
        <v>3</v>
      </c>
      <c r="H26" s="15">
        <v>90</v>
      </c>
      <c r="I26" s="16">
        <v>42382</v>
      </c>
      <c r="J26" s="17" t="s">
        <v>22</v>
      </c>
      <c r="K26" s="18">
        <v>2</v>
      </c>
      <c r="L26" s="3">
        <v>197</v>
      </c>
      <c r="M26">
        <v>45</v>
      </c>
      <c r="N26">
        <v>5</v>
      </c>
    </row>
    <row r="27" spans="2:14" ht="18.75" hidden="1" x14ac:dyDescent="0.25">
      <c r="B27" s="9">
        <v>20</v>
      </c>
      <c r="C27" s="11" t="s">
        <v>389</v>
      </c>
      <c r="D27" s="12" t="s">
        <v>412</v>
      </c>
      <c r="E27" s="13" t="s">
        <v>413</v>
      </c>
      <c r="F27" s="14">
        <v>3</v>
      </c>
      <c r="G27" s="11" t="s">
        <v>133</v>
      </c>
      <c r="H27" s="15">
        <v>0</v>
      </c>
      <c r="I27" s="16">
        <v>42384</v>
      </c>
      <c r="J27" s="17" t="s">
        <v>55</v>
      </c>
      <c r="K27" s="18" t="s">
        <v>377</v>
      </c>
      <c r="L27" s="3">
        <v>331</v>
      </c>
      <c r="M27">
        <v>0</v>
      </c>
      <c r="N27" t="s">
        <v>414</v>
      </c>
    </row>
    <row r="28" spans="2:14" ht="18.75" x14ac:dyDescent="0.25">
      <c r="B28" s="9">
        <v>21</v>
      </c>
      <c r="C28" s="11" t="s">
        <v>384</v>
      </c>
      <c r="D28" s="12" t="s">
        <v>415</v>
      </c>
      <c r="E28" s="13" t="s">
        <v>400</v>
      </c>
      <c r="F28" s="14">
        <v>3</v>
      </c>
      <c r="G28" s="11" t="s">
        <v>3</v>
      </c>
      <c r="H28" s="15">
        <v>90</v>
      </c>
      <c r="I28" s="16">
        <v>42384</v>
      </c>
      <c r="J28" s="17" t="s">
        <v>55</v>
      </c>
      <c r="K28" s="18">
        <v>1</v>
      </c>
      <c r="L28" s="3">
        <v>15</v>
      </c>
      <c r="M28">
        <v>15</v>
      </c>
      <c r="N28">
        <v>1</v>
      </c>
    </row>
    <row r="29" spans="2:14" ht="18.75" x14ac:dyDescent="0.25">
      <c r="B29" s="9">
        <v>22</v>
      </c>
      <c r="C29" s="11" t="s">
        <v>384</v>
      </c>
      <c r="D29" s="12" t="s">
        <v>416</v>
      </c>
      <c r="E29" s="13" t="s">
        <v>417</v>
      </c>
      <c r="F29" s="14">
        <v>3</v>
      </c>
      <c r="G29" s="11" t="s">
        <v>3</v>
      </c>
      <c r="H29" s="15">
        <v>90</v>
      </c>
      <c r="I29" s="16">
        <v>42384</v>
      </c>
      <c r="J29" s="17" t="s">
        <v>55</v>
      </c>
      <c r="K29" s="18">
        <v>1</v>
      </c>
      <c r="L29" s="3">
        <v>36</v>
      </c>
      <c r="M29">
        <v>36</v>
      </c>
      <c r="N29">
        <v>1</v>
      </c>
    </row>
    <row r="30" spans="2:14" ht="37.5" hidden="1" x14ac:dyDescent="0.25">
      <c r="B30" s="9">
        <v>23</v>
      </c>
      <c r="C30" s="11" t="s">
        <v>387</v>
      </c>
      <c r="D30" s="12" t="s">
        <v>380</v>
      </c>
      <c r="E30" s="13" t="s">
        <v>418</v>
      </c>
      <c r="F30" s="14">
        <v>4</v>
      </c>
      <c r="G30" s="11" t="s">
        <v>3</v>
      </c>
      <c r="H30" s="15">
        <v>90</v>
      </c>
      <c r="I30" s="16">
        <v>42384</v>
      </c>
      <c r="J30" s="17" t="s">
        <v>55</v>
      </c>
      <c r="K30" s="18">
        <v>1</v>
      </c>
      <c r="L30" s="3">
        <v>665</v>
      </c>
      <c r="M30">
        <v>45</v>
      </c>
      <c r="N30">
        <v>15</v>
      </c>
    </row>
    <row r="31" spans="2:14" ht="18.75" x14ac:dyDescent="0.25">
      <c r="B31" s="9">
        <v>24</v>
      </c>
      <c r="C31" s="11" t="s">
        <v>384</v>
      </c>
      <c r="D31" s="12" t="s">
        <v>419</v>
      </c>
      <c r="E31" s="13" t="s">
        <v>420</v>
      </c>
      <c r="F31" s="14">
        <v>3</v>
      </c>
      <c r="G31" s="11" t="s">
        <v>3</v>
      </c>
      <c r="H31" s="15">
        <v>90</v>
      </c>
      <c r="I31" s="16">
        <v>42384</v>
      </c>
      <c r="J31" s="17" t="s">
        <v>55</v>
      </c>
      <c r="K31" s="18">
        <v>2</v>
      </c>
      <c r="L31" s="3">
        <v>159</v>
      </c>
      <c r="M31">
        <v>45</v>
      </c>
      <c r="N31">
        <v>4</v>
      </c>
    </row>
    <row r="32" spans="2:14" ht="18.75" hidden="1" x14ac:dyDescent="0.25">
      <c r="B32" s="9">
        <v>25</v>
      </c>
      <c r="C32" s="11" t="s">
        <v>389</v>
      </c>
      <c r="D32" s="12" t="s">
        <v>421</v>
      </c>
      <c r="E32" s="13" t="s">
        <v>422</v>
      </c>
      <c r="F32" s="14">
        <v>2</v>
      </c>
      <c r="G32" s="11" t="s">
        <v>3</v>
      </c>
      <c r="H32" s="15">
        <v>75</v>
      </c>
      <c r="I32" s="16">
        <v>42384</v>
      </c>
      <c r="J32" s="17" t="s">
        <v>55</v>
      </c>
      <c r="K32" s="18">
        <v>2</v>
      </c>
      <c r="L32" s="3">
        <v>184</v>
      </c>
      <c r="M32">
        <v>46</v>
      </c>
      <c r="N32">
        <v>4</v>
      </c>
    </row>
    <row r="33" spans="2:14" ht="18.75" hidden="1" x14ac:dyDescent="0.25">
      <c r="B33" s="9">
        <v>26</v>
      </c>
      <c r="C33" s="11" t="s">
        <v>423</v>
      </c>
      <c r="D33" s="12" t="s">
        <v>380</v>
      </c>
      <c r="E33" s="13" t="s">
        <v>424</v>
      </c>
      <c r="F33" s="14">
        <v>4</v>
      </c>
      <c r="G33" s="11" t="s">
        <v>3</v>
      </c>
      <c r="H33" s="15">
        <v>90</v>
      </c>
      <c r="I33" s="16">
        <v>42384</v>
      </c>
      <c r="J33" s="17" t="s">
        <v>55</v>
      </c>
      <c r="K33" s="18">
        <v>2</v>
      </c>
      <c r="L33" s="3">
        <v>188</v>
      </c>
      <c r="M33">
        <v>47</v>
      </c>
      <c r="N33">
        <v>4</v>
      </c>
    </row>
    <row r="34" spans="2:14" ht="18.75" hidden="1" x14ac:dyDescent="0.25">
      <c r="B34" s="9">
        <v>27</v>
      </c>
      <c r="C34" s="11" t="s">
        <v>389</v>
      </c>
      <c r="D34" s="12" t="s">
        <v>41</v>
      </c>
      <c r="E34" s="13" t="s">
        <v>425</v>
      </c>
      <c r="F34" s="14">
        <v>2</v>
      </c>
      <c r="G34" s="11" t="s">
        <v>3</v>
      </c>
      <c r="H34" s="15">
        <v>75</v>
      </c>
      <c r="I34" s="16">
        <v>42384</v>
      </c>
      <c r="J34" s="17" t="s">
        <v>55</v>
      </c>
      <c r="K34" s="18">
        <v>2</v>
      </c>
      <c r="L34" s="3">
        <v>231</v>
      </c>
      <c r="M34">
        <v>47</v>
      </c>
      <c r="N34">
        <v>5</v>
      </c>
    </row>
    <row r="35" spans="2:14" ht="18.75" x14ac:dyDescent="0.25">
      <c r="B35" s="9">
        <v>28</v>
      </c>
      <c r="C35" s="11" t="s">
        <v>384</v>
      </c>
      <c r="D35" s="12" t="s">
        <v>426</v>
      </c>
      <c r="E35" s="13" t="s">
        <v>427</v>
      </c>
      <c r="F35" s="14">
        <v>3</v>
      </c>
      <c r="G35" s="11" t="s">
        <v>177</v>
      </c>
      <c r="H35" s="15">
        <v>0</v>
      </c>
      <c r="I35" s="16">
        <v>42387</v>
      </c>
      <c r="J35" s="17" t="s">
        <v>80</v>
      </c>
      <c r="K35" s="18" t="s">
        <v>377</v>
      </c>
      <c r="L35" s="3">
        <v>116</v>
      </c>
      <c r="M35">
        <v>0</v>
      </c>
      <c r="N35" t="s">
        <v>414</v>
      </c>
    </row>
    <row r="36" spans="2:14" ht="18.75" x14ac:dyDescent="0.25">
      <c r="B36" s="9">
        <v>29</v>
      </c>
      <c r="C36" s="11" t="s">
        <v>384</v>
      </c>
      <c r="D36" s="12" t="s">
        <v>428</v>
      </c>
      <c r="E36" s="13" t="s">
        <v>429</v>
      </c>
      <c r="F36" s="14">
        <v>2</v>
      </c>
      <c r="G36" s="11" t="s">
        <v>133</v>
      </c>
      <c r="H36" s="15">
        <v>0</v>
      </c>
      <c r="I36" s="16">
        <v>42387</v>
      </c>
      <c r="J36" s="17" t="s">
        <v>80</v>
      </c>
      <c r="K36" s="18" t="s">
        <v>377</v>
      </c>
      <c r="L36" s="3">
        <v>42</v>
      </c>
      <c r="M36">
        <v>0</v>
      </c>
      <c r="N36" t="s">
        <v>414</v>
      </c>
    </row>
    <row r="37" spans="2:14" ht="18.75" hidden="1" x14ac:dyDescent="0.25">
      <c r="B37" s="9">
        <v>30</v>
      </c>
      <c r="C37" s="11" t="s">
        <v>387</v>
      </c>
      <c r="D37" s="12" t="s">
        <v>430</v>
      </c>
      <c r="E37" s="13" t="s">
        <v>431</v>
      </c>
      <c r="F37" s="14">
        <v>2</v>
      </c>
      <c r="G37" s="11" t="s">
        <v>177</v>
      </c>
      <c r="H37" s="15">
        <v>0</v>
      </c>
      <c r="I37" s="16">
        <v>42387</v>
      </c>
      <c r="J37" s="17" t="s">
        <v>378</v>
      </c>
      <c r="K37" s="18" t="s">
        <v>377</v>
      </c>
      <c r="L37" s="3">
        <v>666</v>
      </c>
      <c r="M37">
        <v>0</v>
      </c>
      <c r="N37" t="s">
        <v>414</v>
      </c>
    </row>
    <row r="38" spans="2:14" ht="37.5" hidden="1" x14ac:dyDescent="0.25">
      <c r="B38" s="9">
        <v>31</v>
      </c>
      <c r="C38" s="11" t="s">
        <v>389</v>
      </c>
      <c r="D38" s="12" t="s">
        <v>432</v>
      </c>
      <c r="E38" s="13" t="s">
        <v>433</v>
      </c>
      <c r="F38" s="14">
        <v>3</v>
      </c>
      <c r="G38" s="11" t="s">
        <v>133</v>
      </c>
      <c r="H38" s="15">
        <v>0</v>
      </c>
      <c r="I38" s="16">
        <v>42387</v>
      </c>
      <c r="J38" s="17" t="s">
        <v>80</v>
      </c>
      <c r="K38" s="18" t="s">
        <v>377</v>
      </c>
      <c r="L38" s="3">
        <v>197</v>
      </c>
      <c r="M38">
        <v>0</v>
      </c>
      <c r="N38" t="s">
        <v>414</v>
      </c>
    </row>
    <row r="39" spans="2:14" ht="18.75" x14ac:dyDescent="0.25">
      <c r="B39" s="9">
        <v>32</v>
      </c>
      <c r="C39" s="11" t="s">
        <v>384</v>
      </c>
      <c r="D39" s="12" t="s">
        <v>434</v>
      </c>
      <c r="E39" s="13" t="s">
        <v>435</v>
      </c>
      <c r="F39" s="14">
        <v>3</v>
      </c>
      <c r="G39" s="11" t="s">
        <v>3</v>
      </c>
      <c r="H39" s="15">
        <v>90</v>
      </c>
      <c r="I39" s="16">
        <v>42387</v>
      </c>
      <c r="J39" s="17" t="s">
        <v>80</v>
      </c>
      <c r="K39" s="18">
        <v>1</v>
      </c>
      <c r="L39" s="3">
        <v>36</v>
      </c>
      <c r="M39">
        <v>36</v>
      </c>
      <c r="N39">
        <v>1</v>
      </c>
    </row>
    <row r="40" spans="2:14" ht="18.75" hidden="1" x14ac:dyDescent="0.25">
      <c r="B40" s="9">
        <v>33</v>
      </c>
      <c r="C40" s="11" t="s">
        <v>423</v>
      </c>
      <c r="D40" s="12" t="s">
        <v>154</v>
      </c>
      <c r="E40" s="13" t="s">
        <v>436</v>
      </c>
      <c r="F40" s="14">
        <v>3</v>
      </c>
      <c r="G40" s="11" t="s">
        <v>3</v>
      </c>
      <c r="H40" s="15">
        <v>60</v>
      </c>
      <c r="I40" s="16">
        <v>42387</v>
      </c>
      <c r="J40" s="17" t="s">
        <v>80</v>
      </c>
      <c r="K40" s="18">
        <v>1</v>
      </c>
      <c r="L40" s="3">
        <v>190</v>
      </c>
      <c r="M40">
        <v>45</v>
      </c>
      <c r="N40">
        <v>5</v>
      </c>
    </row>
    <row r="41" spans="2:14" ht="18.75" hidden="1" x14ac:dyDescent="0.25">
      <c r="B41" s="9">
        <v>34</v>
      </c>
      <c r="C41" s="11" t="s">
        <v>389</v>
      </c>
      <c r="D41" s="12" t="s">
        <v>437</v>
      </c>
      <c r="E41" s="13" t="s">
        <v>417</v>
      </c>
      <c r="F41" s="14">
        <v>3</v>
      </c>
      <c r="G41" s="11" t="s">
        <v>3</v>
      </c>
      <c r="H41" s="15">
        <v>90</v>
      </c>
      <c r="I41" s="16">
        <v>42387</v>
      </c>
      <c r="J41" s="17" t="s">
        <v>80</v>
      </c>
      <c r="K41" s="18">
        <v>2</v>
      </c>
      <c r="L41" s="3">
        <v>231</v>
      </c>
      <c r="M41">
        <v>47</v>
      </c>
      <c r="N41">
        <v>5</v>
      </c>
    </row>
    <row r="42" spans="2:14" ht="18.75" hidden="1" x14ac:dyDescent="0.25">
      <c r="B42" s="9">
        <v>35</v>
      </c>
      <c r="C42" s="11" t="s">
        <v>438</v>
      </c>
      <c r="D42" s="12" t="s">
        <v>401</v>
      </c>
      <c r="E42" s="13" t="s">
        <v>439</v>
      </c>
      <c r="F42" s="14">
        <v>4</v>
      </c>
      <c r="G42" s="11" t="s">
        <v>3</v>
      </c>
      <c r="H42" s="15">
        <v>90</v>
      </c>
      <c r="I42" s="16">
        <v>42388</v>
      </c>
      <c r="J42" s="17" t="s">
        <v>4</v>
      </c>
      <c r="K42" s="18">
        <v>1</v>
      </c>
      <c r="L42" s="3">
        <v>400</v>
      </c>
      <c r="M42">
        <v>45</v>
      </c>
      <c r="N42">
        <v>9</v>
      </c>
    </row>
    <row r="43" spans="2:14" ht="18.75" hidden="1" x14ac:dyDescent="0.25">
      <c r="B43" s="9">
        <v>36</v>
      </c>
      <c r="C43" s="11" t="s">
        <v>438</v>
      </c>
      <c r="D43" s="12" t="s">
        <v>401</v>
      </c>
      <c r="E43" s="13" t="s">
        <v>439</v>
      </c>
      <c r="F43" s="14">
        <v>4</v>
      </c>
      <c r="G43" s="11" t="s">
        <v>3</v>
      </c>
      <c r="H43" s="15">
        <v>90</v>
      </c>
      <c r="I43" s="16">
        <v>42388</v>
      </c>
      <c r="J43" s="17" t="s">
        <v>4</v>
      </c>
      <c r="K43" s="18">
        <v>2</v>
      </c>
      <c r="L43" s="3">
        <v>385</v>
      </c>
      <c r="M43">
        <v>45</v>
      </c>
      <c r="N43">
        <v>9</v>
      </c>
    </row>
    <row r="44" spans="2:14" ht="18.75" x14ac:dyDescent="0.25">
      <c r="B44" s="9">
        <v>37</v>
      </c>
      <c r="C44" s="11" t="s">
        <v>384</v>
      </c>
      <c r="D44" s="12" t="s">
        <v>302</v>
      </c>
      <c r="E44" s="13" t="s">
        <v>429</v>
      </c>
      <c r="F44" s="14">
        <v>3</v>
      </c>
      <c r="G44" s="11" t="s">
        <v>133</v>
      </c>
      <c r="H44" s="15">
        <v>0</v>
      </c>
      <c r="I44" s="16">
        <v>42390</v>
      </c>
      <c r="J44" s="17" t="s">
        <v>49</v>
      </c>
      <c r="K44" s="18" t="s">
        <v>377</v>
      </c>
      <c r="L44" s="3">
        <v>51</v>
      </c>
      <c r="M44">
        <v>0</v>
      </c>
      <c r="N44" t="s">
        <v>414</v>
      </c>
    </row>
    <row r="45" spans="2:14" ht="18.75" x14ac:dyDescent="0.25">
      <c r="B45" s="9">
        <v>38</v>
      </c>
      <c r="C45" s="11" t="s">
        <v>384</v>
      </c>
      <c r="D45" s="12" t="s">
        <v>440</v>
      </c>
      <c r="E45" s="13" t="s">
        <v>441</v>
      </c>
      <c r="F45" s="14">
        <v>3</v>
      </c>
      <c r="G45" s="11" t="s">
        <v>133</v>
      </c>
      <c r="H45" s="15">
        <v>0</v>
      </c>
      <c r="I45" s="16">
        <v>42390</v>
      </c>
      <c r="J45" s="17" t="s">
        <v>49</v>
      </c>
      <c r="K45" s="18" t="s">
        <v>377</v>
      </c>
      <c r="L45" s="3">
        <v>42</v>
      </c>
      <c r="M45">
        <v>0</v>
      </c>
      <c r="N45" t="s">
        <v>414</v>
      </c>
    </row>
    <row r="46" spans="2:14" ht="18.75" hidden="1" x14ac:dyDescent="0.25">
      <c r="B46" s="9">
        <v>39</v>
      </c>
      <c r="C46" s="11" t="s">
        <v>442</v>
      </c>
      <c r="D46" s="12" t="s">
        <v>432</v>
      </c>
      <c r="E46" s="13" t="s">
        <v>443</v>
      </c>
      <c r="F46" s="14">
        <v>3</v>
      </c>
      <c r="G46" s="11" t="s">
        <v>133</v>
      </c>
      <c r="H46" s="15">
        <v>0</v>
      </c>
      <c r="I46" s="16">
        <v>42390</v>
      </c>
      <c r="J46" s="17" t="s">
        <v>49</v>
      </c>
      <c r="K46" s="18" t="s">
        <v>377</v>
      </c>
      <c r="L46" s="3">
        <v>189</v>
      </c>
      <c r="M46">
        <v>0</v>
      </c>
      <c r="N46" t="s">
        <v>414</v>
      </c>
    </row>
    <row r="47" spans="2:14" ht="18.75" x14ac:dyDescent="0.25">
      <c r="B47" s="9">
        <v>40</v>
      </c>
      <c r="C47" s="11" t="s">
        <v>384</v>
      </c>
      <c r="D47" s="12" t="s">
        <v>444</v>
      </c>
      <c r="E47" s="13" t="s">
        <v>445</v>
      </c>
      <c r="F47" s="14">
        <v>2</v>
      </c>
      <c r="G47" s="11" t="s">
        <v>3</v>
      </c>
      <c r="H47" s="15">
        <v>60</v>
      </c>
      <c r="I47" s="16">
        <v>42390</v>
      </c>
      <c r="J47" s="17" t="s">
        <v>49</v>
      </c>
      <c r="K47" s="18">
        <v>1</v>
      </c>
      <c r="L47" s="3">
        <v>41</v>
      </c>
      <c r="M47">
        <v>41</v>
      </c>
      <c r="N47">
        <v>1</v>
      </c>
    </row>
    <row r="48" spans="2:14" ht="18.75" hidden="1" x14ac:dyDescent="0.25">
      <c r="B48" s="9">
        <v>41</v>
      </c>
      <c r="C48" s="11" t="s">
        <v>389</v>
      </c>
      <c r="D48" s="12" t="s">
        <v>174</v>
      </c>
      <c r="E48" s="27" t="s">
        <v>446</v>
      </c>
      <c r="F48" s="14">
        <v>2</v>
      </c>
      <c r="G48" s="11" t="s">
        <v>3</v>
      </c>
      <c r="H48" s="15">
        <v>75</v>
      </c>
      <c r="I48" s="19">
        <v>42390</v>
      </c>
      <c r="J48" s="25" t="s">
        <v>49</v>
      </c>
      <c r="K48" s="22">
        <v>1</v>
      </c>
      <c r="L48" s="3">
        <v>110</v>
      </c>
      <c r="M48">
        <v>45</v>
      </c>
      <c r="N48">
        <v>3</v>
      </c>
    </row>
    <row r="49" spans="2:14" ht="18.75" hidden="1" x14ac:dyDescent="0.25">
      <c r="B49" s="9">
        <v>42</v>
      </c>
      <c r="C49" s="11" t="s">
        <v>389</v>
      </c>
      <c r="D49" s="12" t="s">
        <v>447</v>
      </c>
      <c r="E49" s="13" t="s">
        <v>448</v>
      </c>
      <c r="F49" s="14">
        <v>3</v>
      </c>
      <c r="G49" s="11" t="s">
        <v>3</v>
      </c>
      <c r="H49" s="15">
        <v>90</v>
      </c>
      <c r="I49" s="16">
        <v>42390</v>
      </c>
      <c r="J49" s="17" t="s">
        <v>49</v>
      </c>
      <c r="K49" s="18">
        <v>1</v>
      </c>
      <c r="L49" s="3">
        <v>231</v>
      </c>
      <c r="M49">
        <v>47</v>
      </c>
      <c r="N49">
        <v>5</v>
      </c>
    </row>
    <row r="50" spans="2:14" ht="18.75" hidden="1" x14ac:dyDescent="0.25">
      <c r="B50" s="9">
        <v>43</v>
      </c>
      <c r="C50" s="11" t="s">
        <v>389</v>
      </c>
      <c r="D50" s="12" t="s">
        <v>449</v>
      </c>
      <c r="E50" s="13" t="s">
        <v>400</v>
      </c>
      <c r="F50" s="14">
        <v>3</v>
      </c>
      <c r="G50" s="11" t="s">
        <v>3</v>
      </c>
      <c r="H50" s="15">
        <v>90</v>
      </c>
      <c r="I50" s="16">
        <v>42390</v>
      </c>
      <c r="J50" s="17" t="s">
        <v>49</v>
      </c>
      <c r="K50" s="18">
        <v>1</v>
      </c>
      <c r="L50" s="3">
        <v>87</v>
      </c>
      <c r="M50">
        <v>45</v>
      </c>
      <c r="N50">
        <v>2</v>
      </c>
    </row>
    <row r="51" spans="2:14" ht="37.5" hidden="1" x14ac:dyDescent="0.25">
      <c r="B51" s="9">
        <v>44</v>
      </c>
      <c r="C51" s="11" t="s">
        <v>438</v>
      </c>
      <c r="D51" s="12" t="s">
        <v>393</v>
      </c>
      <c r="E51" s="13" t="s">
        <v>450</v>
      </c>
      <c r="F51" s="14">
        <v>2</v>
      </c>
      <c r="G51" s="11" t="s">
        <v>3</v>
      </c>
      <c r="H51" s="15">
        <v>75</v>
      </c>
      <c r="I51" s="16">
        <v>42390</v>
      </c>
      <c r="J51" s="17" t="s">
        <v>49</v>
      </c>
      <c r="K51" s="18">
        <v>2</v>
      </c>
      <c r="L51" s="3">
        <v>785</v>
      </c>
      <c r="M51">
        <v>45</v>
      </c>
      <c r="N51">
        <v>18</v>
      </c>
    </row>
    <row r="52" spans="2:14" ht="37.5" hidden="1" x14ac:dyDescent="0.25">
      <c r="B52" s="9">
        <v>45</v>
      </c>
      <c r="C52" s="11" t="s">
        <v>423</v>
      </c>
      <c r="D52" s="12" t="s">
        <v>432</v>
      </c>
      <c r="E52" s="13" t="s">
        <v>451</v>
      </c>
      <c r="F52" s="14">
        <v>3</v>
      </c>
      <c r="G52" s="11" t="s">
        <v>133</v>
      </c>
      <c r="H52" s="15">
        <v>0</v>
      </c>
      <c r="I52" s="16">
        <v>42391</v>
      </c>
      <c r="J52" s="17" t="s">
        <v>55</v>
      </c>
      <c r="K52" s="18" t="s">
        <v>377</v>
      </c>
      <c r="L52" s="3">
        <v>298</v>
      </c>
      <c r="M52">
        <v>0</v>
      </c>
      <c r="N52" t="s">
        <v>414</v>
      </c>
    </row>
    <row r="53" spans="2:14" ht="18.75" hidden="1" x14ac:dyDescent="0.25">
      <c r="B53" s="9">
        <v>46</v>
      </c>
      <c r="C53" s="11" t="s">
        <v>423</v>
      </c>
      <c r="D53" s="12" t="s">
        <v>248</v>
      </c>
      <c r="E53" s="13" t="s">
        <v>452</v>
      </c>
      <c r="F53" s="14">
        <v>3</v>
      </c>
      <c r="G53" s="11" t="s">
        <v>177</v>
      </c>
      <c r="H53" s="15">
        <v>0</v>
      </c>
      <c r="I53" s="16">
        <v>42391</v>
      </c>
      <c r="J53" s="17" t="s">
        <v>55</v>
      </c>
      <c r="K53" s="18" t="s">
        <v>377</v>
      </c>
      <c r="L53" s="3">
        <v>367</v>
      </c>
      <c r="M53">
        <v>0</v>
      </c>
      <c r="N53" t="s">
        <v>414</v>
      </c>
    </row>
    <row r="54" spans="2:14" ht="18.75" x14ac:dyDescent="0.25">
      <c r="B54" s="9">
        <v>47</v>
      </c>
      <c r="C54" s="11" t="s">
        <v>384</v>
      </c>
      <c r="D54" s="12" t="s">
        <v>453</v>
      </c>
      <c r="E54" s="13" t="s">
        <v>454</v>
      </c>
      <c r="F54" s="14">
        <v>4</v>
      </c>
      <c r="G54" s="11" t="s">
        <v>3</v>
      </c>
      <c r="H54" s="15">
        <v>120</v>
      </c>
      <c r="I54" s="16">
        <v>42391</v>
      </c>
      <c r="J54" s="17" t="s">
        <v>55</v>
      </c>
      <c r="K54" s="18">
        <v>1</v>
      </c>
      <c r="L54" s="3">
        <v>75</v>
      </c>
      <c r="M54">
        <v>45</v>
      </c>
      <c r="N54">
        <v>2</v>
      </c>
    </row>
    <row r="55" spans="2:14" ht="18.75" x14ac:dyDescent="0.25">
      <c r="B55" s="9">
        <v>48</v>
      </c>
      <c r="C55" s="11" t="s">
        <v>384</v>
      </c>
      <c r="D55" s="12" t="s">
        <v>455</v>
      </c>
      <c r="E55" s="13" t="s">
        <v>456</v>
      </c>
      <c r="F55" s="14">
        <v>3</v>
      </c>
      <c r="G55" s="11" t="s">
        <v>177</v>
      </c>
      <c r="H55" s="15">
        <v>0</v>
      </c>
      <c r="I55" s="16">
        <v>42394</v>
      </c>
      <c r="J55" s="17" t="s">
        <v>80</v>
      </c>
      <c r="K55" s="18" t="s">
        <v>377</v>
      </c>
      <c r="L55" s="3">
        <v>75</v>
      </c>
      <c r="M55">
        <v>0</v>
      </c>
      <c r="N55" t="s">
        <v>414</v>
      </c>
    </row>
    <row r="56" spans="2:14" ht="18.75" x14ac:dyDescent="0.25">
      <c r="B56" s="9">
        <v>49</v>
      </c>
      <c r="C56" s="11" t="s">
        <v>384</v>
      </c>
      <c r="D56" s="12" t="s">
        <v>457</v>
      </c>
      <c r="E56" s="13" t="s">
        <v>456</v>
      </c>
      <c r="F56" s="14">
        <v>4</v>
      </c>
      <c r="G56" s="11" t="s">
        <v>177</v>
      </c>
      <c r="H56" s="15">
        <v>0</v>
      </c>
      <c r="I56" s="19">
        <v>42394</v>
      </c>
      <c r="J56" s="17" t="s">
        <v>80</v>
      </c>
      <c r="K56" s="18" t="s">
        <v>377</v>
      </c>
      <c r="L56" s="3">
        <v>41</v>
      </c>
      <c r="M56">
        <v>0</v>
      </c>
      <c r="N56" t="s">
        <v>414</v>
      </c>
    </row>
    <row r="57" spans="2:14" ht="37.5" hidden="1" x14ac:dyDescent="0.25">
      <c r="B57" s="9">
        <v>50</v>
      </c>
      <c r="C57" s="11" t="s">
        <v>438</v>
      </c>
      <c r="D57" s="12" t="s">
        <v>380</v>
      </c>
      <c r="E57" s="13" t="s">
        <v>458</v>
      </c>
      <c r="F57" s="14">
        <v>4</v>
      </c>
      <c r="G57" s="11" t="s">
        <v>3</v>
      </c>
      <c r="H57" s="15">
        <v>90</v>
      </c>
      <c r="I57" s="16">
        <v>42394</v>
      </c>
      <c r="J57" s="17" t="s">
        <v>80</v>
      </c>
      <c r="K57" s="26">
        <v>1</v>
      </c>
      <c r="L57" s="3">
        <v>450</v>
      </c>
      <c r="M57">
        <v>45</v>
      </c>
      <c r="N57">
        <v>10</v>
      </c>
    </row>
    <row r="58" spans="2:14" ht="37.5" hidden="1" x14ac:dyDescent="0.25">
      <c r="B58" s="9">
        <v>51</v>
      </c>
      <c r="C58" s="11" t="s">
        <v>438</v>
      </c>
      <c r="D58" s="12" t="s">
        <v>380</v>
      </c>
      <c r="E58" s="13" t="s">
        <v>458</v>
      </c>
      <c r="F58" s="14">
        <v>4</v>
      </c>
      <c r="G58" s="11" t="s">
        <v>3</v>
      </c>
      <c r="H58" s="15">
        <v>90</v>
      </c>
      <c r="I58" s="16">
        <v>42394</v>
      </c>
      <c r="J58" s="17" t="s">
        <v>80</v>
      </c>
      <c r="K58" s="18">
        <v>2</v>
      </c>
      <c r="L58" s="3">
        <v>335</v>
      </c>
      <c r="M58">
        <v>45</v>
      </c>
      <c r="N58">
        <v>8</v>
      </c>
    </row>
    <row r="59" spans="2:14" ht="18.75" hidden="1" x14ac:dyDescent="0.25">
      <c r="B59" s="9">
        <v>52</v>
      </c>
      <c r="C59" s="11" t="s">
        <v>389</v>
      </c>
      <c r="D59" s="12" t="s">
        <v>459</v>
      </c>
      <c r="E59" s="13" t="s">
        <v>398</v>
      </c>
      <c r="F59" s="14">
        <v>3</v>
      </c>
      <c r="G59" s="11" t="s">
        <v>3</v>
      </c>
      <c r="H59" s="15">
        <v>90</v>
      </c>
      <c r="I59" s="16">
        <v>42394</v>
      </c>
      <c r="J59" s="17" t="s">
        <v>80</v>
      </c>
      <c r="K59" s="18">
        <v>2</v>
      </c>
      <c r="L59" s="3">
        <v>87</v>
      </c>
      <c r="M59">
        <v>45</v>
      </c>
      <c r="N59">
        <v>2</v>
      </c>
    </row>
    <row r="60" spans="2:14" ht="18.75" hidden="1" x14ac:dyDescent="0.25">
      <c r="B60" s="9">
        <v>53</v>
      </c>
      <c r="C60" s="11" t="s">
        <v>438</v>
      </c>
      <c r="D60" s="12" t="s">
        <v>432</v>
      </c>
      <c r="E60" s="13" t="s">
        <v>460</v>
      </c>
      <c r="F60" s="14">
        <v>3</v>
      </c>
      <c r="G60" s="11" t="s">
        <v>133</v>
      </c>
      <c r="H60" s="15">
        <v>0</v>
      </c>
      <c r="I60" s="16">
        <v>42397</v>
      </c>
      <c r="J60" s="17" t="s">
        <v>49</v>
      </c>
      <c r="K60" s="18" t="s">
        <v>377</v>
      </c>
      <c r="L60" s="3">
        <v>362</v>
      </c>
      <c r="M60">
        <v>0</v>
      </c>
      <c r="N60" t="s">
        <v>414</v>
      </c>
    </row>
    <row r="61" spans="2:14" ht="18.75" hidden="1" x14ac:dyDescent="0.25">
      <c r="B61" s="9">
        <v>54</v>
      </c>
      <c r="C61" s="11" t="s">
        <v>438</v>
      </c>
      <c r="D61" s="12" t="s">
        <v>248</v>
      </c>
      <c r="E61" s="13" t="s">
        <v>461</v>
      </c>
      <c r="F61" s="14">
        <v>3</v>
      </c>
      <c r="G61" s="11" t="s">
        <v>177</v>
      </c>
      <c r="H61" s="15">
        <v>0</v>
      </c>
      <c r="I61" s="16">
        <v>42397</v>
      </c>
      <c r="J61" s="17" t="s">
        <v>49</v>
      </c>
      <c r="K61" s="18" t="s">
        <v>377</v>
      </c>
      <c r="L61" s="3">
        <v>423</v>
      </c>
      <c r="M61">
        <v>0</v>
      </c>
      <c r="N61" t="s">
        <v>414</v>
      </c>
    </row>
  </sheetData>
  <autoFilter ref="C5:C61">
    <filterColumn colId="0">
      <filters>
        <filter val="CCK66"/>
      </filters>
    </filterColumn>
  </autoFilter>
  <mergeCells count="3">
    <mergeCell ref="I5:J5"/>
    <mergeCell ref="O7:T10"/>
    <mergeCell ref="O11:T12"/>
  </mergeCells>
  <conditionalFormatting sqref="K6:K61">
    <cfRule type="cellIs" dxfId="271" priority="1" operator="equal">
      <formula>4</formula>
    </cfRule>
    <cfRule type="cellIs" dxfId="270" priority="2" operator="equal">
      <formula>3</formula>
    </cfRule>
    <cfRule type="cellIs" dxfId="269" priority="3" operator="equal">
      <formula>2</formula>
    </cfRule>
    <cfRule type="cellIs" dxfId="268" priority="4" operator="equal">
      <formula>2</formula>
    </cfRule>
    <cfRule type="cellIs" dxfId="267" priority="5" operator="equal">
      <formula>1</formula>
    </cfRule>
  </conditionalFormatting>
  <conditionalFormatting sqref="C6:J61">
    <cfRule type="cellIs" dxfId="266" priority="8" operator="equal">
      <formula>0</formula>
    </cfRule>
  </conditionalFormatting>
  <conditionalFormatting sqref="G6:G61">
    <cfRule type="cellIs" dxfId="265" priority="6" operator="equal">
      <formula>"TH"</formula>
    </cfRule>
    <cfRule type="cellIs" dxfId="264" priority="7" operator="equal">
      <formula>"vđ"</formula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72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13</v>
      </c>
      <c r="C2" s="12" t="s">
        <v>14</v>
      </c>
      <c r="D2" s="13" t="s">
        <v>15</v>
      </c>
      <c r="E2" s="14">
        <v>2</v>
      </c>
      <c r="F2" s="11">
        <v>0</v>
      </c>
      <c r="G2" s="15">
        <v>0</v>
      </c>
      <c r="H2" s="16">
        <v>42332</v>
      </c>
      <c r="I2" s="17" t="s">
        <v>4</v>
      </c>
      <c r="J2" s="18">
        <v>1</v>
      </c>
      <c r="K2" s="6">
        <v>1</v>
      </c>
    </row>
    <row r="3" spans="1:19" ht="18.75" x14ac:dyDescent="0.25">
      <c r="A3" s="1">
        <v>2</v>
      </c>
      <c r="B3" s="11" t="s">
        <v>13</v>
      </c>
      <c r="C3" s="12" t="s">
        <v>18</v>
      </c>
      <c r="D3" s="13" t="s">
        <v>19</v>
      </c>
      <c r="E3" s="14">
        <v>4</v>
      </c>
      <c r="F3" s="11" t="s">
        <v>3</v>
      </c>
      <c r="G3" s="15">
        <v>90</v>
      </c>
      <c r="H3" s="16">
        <v>42332</v>
      </c>
      <c r="I3" s="17" t="s">
        <v>4</v>
      </c>
      <c r="J3" s="18">
        <v>2</v>
      </c>
      <c r="K3" s="3" t="s">
        <v>8</v>
      </c>
      <c r="N3" s="101" t="s">
        <v>365</v>
      </c>
      <c r="O3" s="101"/>
      <c r="P3" s="101"/>
      <c r="Q3" s="101"/>
      <c r="R3" s="101"/>
      <c r="S3" s="101"/>
    </row>
    <row r="4" spans="1:19" ht="18.75" x14ac:dyDescent="0.25">
      <c r="A4" s="1">
        <v>3</v>
      </c>
      <c r="B4" s="11" t="s">
        <v>13</v>
      </c>
      <c r="C4" s="12" t="s">
        <v>45</v>
      </c>
      <c r="D4" s="13" t="s">
        <v>46</v>
      </c>
      <c r="E4" s="14">
        <v>3</v>
      </c>
      <c r="F4" s="11">
        <v>0</v>
      </c>
      <c r="G4" s="15">
        <v>0</v>
      </c>
      <c r="H4" s="19">
        <v>42332</v>
      </c>
      <c r="I4" s="17" t="s">
        <v>4</v>
      </c>
      <c r="J4" s="18">
        <v>4</v>
      </c>
      <c r="K4" s="3">
        <v>1</v>
      </c>
      <c r="N4" s="101"/>
      <c r="O4" s="101"/>
      <c r="P4" s="101"/>
      <c r="Q4" s="101"/>
      <c r="R4" s="101"/>
      <c r="S4" s="101"/>
    </row>
    <row r="5" spans="1:19" ht="37.5" x14ac:dyDescent="0.25">
      <c r="A5" s="1">
        <v>4</v>
      </c>
      <c r="B5" s="11" t="s">
        <v>13</v>
      </c>
      <c r="C5" s="12" t="s">
        <v>43</v>
      </c>
      <c r="D5" s="13" t="s">
        <v>44</v>
      </c>
      <c r="E5" s="14">
        <v>2</v>
      </c>
      <c r="F5" s="11" t="s">
        <v>177</v>
      </c>
      <c r="G5" s="15">
        <v>0</v>
      </c>
      <c r="H5" s="16">
        <v>42333</v>
      </c>
      <c r="I5" s="21" t="s">
        <v>358</v>
      </c>
      <c r="J5" s="18" t="s">
        <v>354</v>
      </c>
      <c r="K5" s="3">
        <v>1</v>
      </c>
      <c r="N5" s="101"/>
      <c r="O5" s="101"/>
      <c r="P5" s="101"/>
      <c r="Q5" s="101"/>
      <c r="R5" s="101"/>
      <c r="S5" s="101"/>
    </row>
    <row r="6" spans="1:19" ht="18.75" x14ac:dyDescent="0.25">
      <c r="A6" s="1">
        <v>5</v>
      </c>
      <c r="B6" s="11" t="s">
        <v>13</v>
      </c>
      <c r="C6" s="12" t="s">
        <v>248</v>
      </c>
      <c r="D6" s="13" t="s">
        <v>249</v>
      </c>
      <c r="E6" s="14">
        <v>3</v>
      </c>
      <c r="F6" s="11" t="s">
        <v>177</v>
      </c>
      <c r="G6" s="15">
        <v>0</v>
      </c>
      <c r="H6" s="19">
        <v>42333</v>
      </c>
      <c r="I6" s="17" t="s">
        <v>22</v>
      </c>
      <c r="J6" s="18" t="s">
        <v>8</v>
      </c>
      <c r="K6" s="3">
        <v>1</v>
      </c>
    </row>
    <row r="7" spans="1:19" ht="18.75" x14ac:dyDescent="0.25">
      <c r="A7" s="1">
        <v>6</v>
      </c>
      <c r="B7" s="11" t="s">
        <v>13</v>
      </c>
      <c r="C7" s="12" t="s">
        <v>260</v>
      </c>
      <c r="D7" s="13" t="s">
        <v>261</v>
      </c>
      <c r="E7" s="14">
        <v>3</v>
      </c>
      <c r="F7" s="11" t="s">
        <v>3</v>
      </c>
      <c r="G7" s="15">
        <v>90</v>
      </c>
      <c r="H7" s="19">
        <v>42333</v>
      </c>
      <c r="I7" s="17" t="s">
        <v>22</v>
      </c>
      <c r="J7" s="18">
        <v>1</v>
      </c>
      <c r="K7" s="3">
        <v>1</v>
      </c>
    </row>
    <row r="8" spans="1:19" ht="37.5" x14ac:dyDescent="0.25">
      <c r="A8" s="1">
        <v>7</v>
      </c>
      <c r="B8" s="11" t="s">
        <v>13</v>
      </c>
      <c r="C8" s="12" t="s">
        <v>41</v>
      </c>
      <c r="D8" s="13" t="s">
        <v>42</v>
      </c>
      <c r="E8" s="14">
        <v>2</v>
      </c>
      <c r="F8" s="11">
        <v>0</v>
      </c>
      <c r="G8" s="15">
        <v>0</v>
      </c>
      <c r="H8" s="16">
        <v>42333</v>
      </c>
      <c r="I8" s="17" t="s">
        <v>22</v>
      </c>
      <c r="J8" s="18">
        <v>4</v>
      </c>
      <c r="K8" s="3">
        <v>2</v>
      </c>
    </row>
    <row r="9" spans="1:19" ht="18.75" x14ac:dyDescent="0.25">
      <c r="A9" s="1">
        <v>8</v>
      </c>
      <c r="B9" s="11" t="s">
        <v>13</v>
      </c>
      <c r="C9" s="12" t="s">
        <v>50</v>
      </c>
      <c r="D9" s="13" t="s">
        <v>51</v>
      </c>
      <c r="E9" s="14">
        <v>2</v>
      </c>
      <c r="F9" s="11" t="s">
        <v>177</v>
      </c>
      <c r="G9" s="15">
        <v>0</v>
      </c>
      <c r="H9" s="16">
        <v>42334</v>
      </c>
      <c r="I9" s="17" t="s">
        <v>49</v>
      </c>
      <c r="J9" s="18">
        <v>1</v>
      </c>
      <c r="K9" s="3">
        <v>1</v>
      </c>
    </row>
    <row r="10" spans="1:19" ht="37.5" x14ac:dyDescent="0.25">
      <c r="A10" s="1">
        <v>9</v>
      </c>
      <c r="B10" s="11" t="s">
        <v>13</v>
      </c>
      <c r="C10" s="12" t="s">
        <v>52</v>
      </c>
      <c r="D10" s="13" t="s">
        <v>53</v>
      </c>
      <c r="E10" s="14">
        <v>2</v>
      </c>
      <c r="F10" s="11" t="s">
        <v>3</v>
      </c>
      <c r="G10" s="15">
        <v>75</v>
      </c>
      <c r="H10" s="16">
        <v>42334</v>
      </c>
      <c r="I10" s="17" t="s">
        <v>49</v>
      </c>
      <c r="J10" s="18">
        <v>2</v>
      </c>
      <c r="K10" s="3">
        <v>1</v>
      </c>
    </row>
    <row r="11" spans="1:19" ht="18.75" x14ac:dyDescent="0.25">
      <c r="A11" s="1">
        <v>10</v>
      </c>
      <c r="B11" s="11" t="s">
        <v>13</v>
      </c>
      <c r="C11" s="12" t="s">
        <v>70</v>
      </c>
      <c r="D11" s="13" t="s">
        <v>71</v>
      </c>
      <c r="E11" s="14">
        <v>4</v>
      </c>
      <c r="F11" s="11">
        <v>0</v>
      </c>
      <c r="G11" s="15">
        <v>0</v>
      </c>
      <c r="H11" s="16">
        <v>42335</v>
      </c>
      <c r="I11" s="17" t="s">
        <v>55</v>
      </c>
      <c r="J11" s="18">
        <v>2</v>
      </c>
      <c r="K11" s="3">
        <v>2</v>
      </c>
    </row>
    <row r="12" spans="1:19" ht="18.75" x14ac:dyDescent="0.25">
      <c r="A12" s="1">
        <v>11</v>
      </c>
      <c r="B12" s="11" t="s">
        <v>13</v>
      </c>
      <c r="C12" s="12" t="s">
        <v>72</v>
      </c>
      <c r="D12" s="13" t="s">
        <v>73</v>
      </c>
      <c r="E12" s="14">
        <v>3</v>
      </c>
      <c r="F12" s="11">
        <v>0</v>
      </c>
      <c r="G12" s="15">
        <v>0</v>
      </c>
      <c r="H12" s="16">
        <v>42335</v>
      </c>
      <c r="I12" s="17" t="s">
        <v>55</v>
      </c>
      <c r="J12" s="18">
        <v>2</v>
      </c>
      <c r="K12" s="3">
        <v>2</v>
      </c>
    </row>
    <row r="13" spans="1:19" ht="18.75" x14ac:dyDescent="0.25">
      <c r="A13" s="1">
        <v>12</v>
      </c>
      <c r="B13" s="11" t="s">
        <v>13</v>
      </c>
      <c r="C13" s="12" t="s">
        <v>76</v>
      </c>
      <c r="D13" s="13" t="s">
        <v>77</v>
      </c>
      <c r="E13" s="14">
        <v>2</v>
      </c>
      <c r="F13" s="11" t="s">
        <v>3</v>
      </c>
      <c r="G13" s="15">
        <v>60</v>
      </c>
      <c r="H13" s="16">
        <v>42335</v>
      </c>
      <c r="I13" s="17" t="s">
        <v>55</v>
      </c>
      <c r="J13" s="18">
        <v>4</v>
      </c>
      <c r="K13" s="3">
        <v>2</v>
      </c>
    </row>
    <row r="14" spans="1:19" ht="18.75" x14ac:dyDescent="0.25">
      <c r="A14" s="1">
        <v>13</v>
      </c>
      <c r="B14" s="11" t="s">
        <v>13</v>
      </c>
      <c r="C14" s="12" t="s">
        <v>39</v>
      </c>
      <c r="D14" s="13" t="s">
        <v>40</v>
      </c>
      <c r="E14" s="14">
        <v>2</v>
      </c>
      <c r="F14" s="11" t="s">
        <v>3</v>
      </c>
      <c r="G14" s="15">
        <v>90</v>
      </c>
      <c r="H14" s="16">
        <v>42335</v>
      </c>
      <c r="I14" s="17" t="s">
        <v>55</v>
      </c>
      <c r="J14" s="18">
        <v>4</v>
      </c>
      <c r="K14" s="3">
        <v>2</v>
      </c>
    </row>
    <row r="15" spans="1:19" ht="18.75" x14ac:dyDescent="0.25">
      <c r="A15" s="1">
        <v>14</v>
      </c>
      <c r="B15" s="11" t="s">
        <v>13</v>
      </c>
      <c r="C15" s="12" t="s">
        <v>86</v>
      </c>
      <c r="D15" s="13" t="s">
        <v>87</v>
      </c>
      <c r="E15" s="14">
        <v>2</v>
      </c>
      <c r="F15" s="11" t="s">
        <v>3</v>
      </c>
      <c r="G15" s="15">
        <v>60</v>
      </c>
      <c r="H15" s="16">
        <v>42338</v>
      </c>
      <c r="I15" s="17" t="s">
        <v>80</v>
      </c>
      <c r="J15" s="18">
        <v>1</v>
      </c>
      <c r="K15" s="3">
        <v>2</v>
      </c>
    </row>
    <row r="16" spans="1:19" ht="18.75" x14ac:dyDescent="0.25">
      <c r="A16" s="1">
        <v>15</v>
      </c>
      <c r="B16" s="11" t="s">
        <v>13</v>
      </c>
      <c r="C16" s="12" t="s">
        <v>88</v>
      </c>
      <c r="D16" s="13" t="s">
        <v>89</v>
      </c>
      <c r="E16" s="14">
        <v>3</v>
      </c>
      <c r="F16" s="11">
        <v>0</v>
      </c>
      <c r="G16" s="15">
        <v>0</v>
      </c>
      <c r="H16" s="16">
        <v>42338</v>
      </c>
      <c r="I16" s="17" t="s">
        <v>80</v>
      </c>
      <c r="J16" s="18">
        <v>1</v>
      </c>
      <c r="K16" s="3">
        <v>2</v>
      </c>
    </row>
    <row r="17" spans="1:11" ht="18.75" x14ac:dyDescent="0.25">
      <c r="A17" s="1">
        <v>16</v>
      </c>
      <c r="B17" s="11" t="s">
        <v>13</v>
      </c>
      <c r="C17" s="12" t="s">
        <v>90</v>
      </c>
      <c r="D17" s="13" t="s">
        <v>91</v>
      </c>
      <c r="E17" s="14">
        <v>3</v>
      </c>
      <c r="F17" s="11" t="s">
        <v>3</v>
      </c>
      <c r="G17" s="15">
        <v>90</v>
      </c>
      <c r="H17" s="16">
        <v>42338</v>
      </c>
      <c r="I17" s="17" t="s">
        <v>80</v>
      </c>
      <c r="J17" s="18">
        <v>1</v>
      </c>
      <c r="K17" s="3">
        <v>3</v>
      </c>
    </row>
    <row r="18" spans="1:11" ht="18.75" x14ac:dyDescent="0.25">
      <c r="A18" s="1">
        <v>17</v>
      </c>
      <c r="B18" s="11" t="s">
        <v>13</v>
      </c>
      <c r="C18" s="12" t="s">
        <v>106</v>
      </c>
      <c r="D18" s="13" t="s">
        <v>107</v>
      </c>
      <c r="E18" s="14">
        <v>2</v>
      </c>
      <c r="F18" s="11" t="s">
        <v>3</v>
      </c>
      <c r="G18" s="15">
        <v>90</v>
      </c>
      <c r="H18" s="16">
        <v>42338</v>
      </c>
      <c r="I18" s="17" t="s">
        <v>80</v>
      </c>
      <c r="J18" s="18">
        <v>4</v>
      </c>
      <c r="K18" s="3">
        <v>3</v>
      </c>
    </row>
    <row r="19" spans="1:11" ht="18.75" x14ac:dyDescent="0.25">
      <c r="A19" s="1">
        <v>18</v>
      </c>
      <c r="B19" s="11" t="s">
        <v>13</v>
      </c>
      <c r="C19" s="12" t="s">
        <v>108</v>
      </c>
      <c r="D19" s="13" t="s">
        <v>96</v>
      </c>
      <c r="E19" s="14">
        <v>3</v>
      </c>
      <c r="F19" s="11" t="s">
        <v>3</v>
      </c>
      <c r="G19" s="15">
        <v>90</v>
      </c>
      <c r="H19" s="16">
        <v>42338</v>
      </c>
      <c r="I19" s="17" t="s">
        <v>80</v>
      </c>
      <c r="J19" s="18">
        <v>4</v>
      </c>
      <c r="K19" s="3">
        <v>4</v>
      </c>
    </row>
    <row r="20" spans="1:11" ht="37.5" x14ac:dyDescent="0.25">
      <c r="A20" s="1">
        <v>19</v>
      </c>
      <c r="B20" s="11" t="s">
        <v>13</v>
      </c>
      <c r="C20" s="12" t="s">
        <v>109</v>
      </c>
      <c r="D20" s="13" t="s">
        <v>110</v>
      </c>
      <c r="E20" s="14">
        <v>3</v>
      </c>
      <c r="F20" s="11" t="s">
        <v>3</v>
      </c>
      <c r="G20" s="15">
        <v>90</v>
      </c>
      <c r="H20" s="16">
        <v>42338</v>
      </c>
      <c r="I20" s="17" t="s">
        <v>80</v>
      </c>
      <c r="J20" s="18">
        <v>4</v>
      </c>
      <c r="K20" s="3">
        <v>4</v>
      </c>
    </row>
    <row r="21" spans="1:11" ht="37.5" x14ac:dyDescent="0.25">
      <c r="A21" s="1">
        <v>20</v>
      </c>
      <c r="B21" s="11" t="s">
        <v>13</v>
      </c>
      <c r="C21" s="12" t="s">
        <v>114</v>
      </c>
      <c r="D21" s="13" t="s">
        <v>115</v>
      </c>
      <c r="E21" s="14">
        <v>3</v>
      </c>
      <c r="F21" s="11" t="s">
        <v>3</v>
      </c>
      <c r="G21" s="15">
        <v>90</v>
      </c>
      <c r="H21" s="16">
        <v>42339</v>
      </c>
      <c r="I21" s="17" t="s">
        <v>4</v>
      </c>
      <c r="J21" s="18">
        <v>1</v>
      </c>
      <c r="K21" s="3">
        <v>4</v>
      </c>
    </row>
    <row r="22" spans="1:11" ht="18.75" x14ac:dyDescent="0.25">
      <c r="A22" s="1">
        <v>21</v>
      </c>
      <c r="B22" s="11" t="s">
        <v>13</v>
      </c>
      <c r="C22" s="12" t="s">
        <v>116</v>
      </c>
      <c r="D22" s="13" t="s">
        <v>117</v>
      </c>
      <c r="E22" s="14">
        <v>2</v>
      </c>
      <c r="F22" s="11" t="s">
        <v>3</v>
      </c>
      <c r="G22" s="15">
        <v>75</v>
      </c>
      <c r="H22" s="16">
        <v>42339</v>
      </c>
      <c r="I22" s="17" t="s">
        <v>4</v>
      </c>
      <c r="J22" s="18">
        <v>4</v>
      </c>
      <c r="K22" s="3">
        <v>1</v>
      </c>
    </row>
    <row r="23" spans="1:11" ht="18.75" x14ac:dyDescent="0.25">
      <c r="A23" s="1">
        <v>22</v>
      </c>
      <c r="B23" s="11" t="s">
        <v>13</v>
      </c>
      <c r="C23" s="12" t="s">
        <v>124</v>
      </c>
      <c r="D23" s="13" t="s">
        <v>125</v>
      </c>
      <c r="E23" s="14">
        <v>3</v>
      </c>
      <c r="F23" s="11" t="s">
        <v>3</v>
      </c>
      <c r="G23" s="15">
        <v>90</v>
      </c>
      <c r="H23" s="16">
        <v>42340</v>
      </c>
      <c r="I23" s="17" t="s">
        <v>22</v>
      </c>
      <c r="J23" s="18">
        <v>2</v>
      </c>
      <c r="K23" s="3">
        <v>1</v>
      </c>
    </row>
    <row r="24" spans="1:11" ht="18.75" x14ac:dyDescent="0.25">
      <c r="A24" s="1">
        <v>23</v>
      </c>
      <c r="B24" s="11" t="s">
        <v>13</v>
      </c>
      <c r="C24" s="12" t="s">
        <v>127</v>
      </c>
      <c r="D24" s="13" t="s">
        <v>128</v>
      </c>
      <c r="E24" s="14">
        <v>4</v>
      </c>
      <c r="F24" s="11" t="s">
        <v>3</v>
      </c>
      <c r="G24" s="15">
        <v>0</v>
      </c>
      <c r="H24" s="16">
        <v>42340</v>
      </c>
      <c r="I24" s="17" t="s">
        <v>22</v>
      </c>
      <c r="J24" s="18">
        <v>3</v>
      </c>
      <c r="K24" s="3">
        <v>1</v>
      </c>
    </row>
    <row r="25" spans="1:11" ht="18.75" x14ac:dyDescent="0.25">
      <c r="A25" s="1">
        <v>24</v>
      </c>
      <c r="B25" s="11" t="s">
        <v>13</v>
      </c>
      <c r="C25" s="12" t="s">
        <v>286</v>
      </c>
      <c r="D25" s="13" t="s">
        <v>287</v>
      </c>
      <c r="E25" s="14">
        <v>2</v>
      </c>
      <c r="F25" s="11" t="s">
        <v>177</v>
      </c>
      <c r="G25" s="15">
        <v>0</v>
      </c>
      <c r="H25" s="16">
        <v>42341</v>
      </c>
      <c r="I25" s="17" t="s">
        <v>49</v>
      </c>
      <c r="J25" s="18" t="s">
        <v>8</v>
      </c>
      <c r="K25" s="3">
        <v>2</v>
      </c>
    </row>
    <row r="26" spans="1:11" ht="18.75" x14ac:dyDescent="0.25">
      <c r="A26" s="1">
        <v>25</v>
      </c>
      <c r="B26" s="11" t="s">
        <v>13</v>
      </c>
      <c r="C26" s="12" t="s">
        <v>134</v>
      </c>
      <c r="D26" s="13" t="s">
        <v>10</v>
      </c>
      <c r="E26" s="14">
        <v>2</v>
      </c>
      <c r="F26" s="11" t="s">
        <v>3</v>
      </c>
      <c r="G26" s="15">
        <v>90</v>
      </c>
      <c r="H26" s="16">
        <v>42341</v>
      </c>
      <c r="I26" s="17" t="s">
        <v>49</v>
      </c>
      <c r="J26" s="18">
        <v>1</v>
      </c>
      <c r="K26" s="3">
        <v>2</v>
      </c>
    </row>
    <row r="27" spans="1:11" ht="18.75" x14ac:dyDescent="0.25">
      <c r="A27" s="1">
        <v>26</v>
      </c>
      <c r="B27" s="11" t="s">
        <v>13</v>
      </c>
      <c r="C27" s="12" t="s">
        <v>135</v>
      </c>
      <c r="D27" s="13" t="s">
        <v>75</v>
      </c>
      <c r="E27" s="14">
        <v>2</v>
      </c>
      <c r="F27" s="11" t="s">
        <v>3</v>
      </c>
      <c r="G27" s="15">
        <v>90</v>
      </c>
      <c r="H27" s="16">
        <v>42341</v>
      </c>
      <c r="I27" s="17" t="s">
        <v>49</v>
      </c>
      <c r="J27" s="18">
        <v>1</v>
      </c>
      <c r="K27" s="3">
        <v>2</v>
      </c>
    </row>
    <row r="28" spans="1:11" ht="37.5" x14ac:dyDescent="0.25">
      <c r="A28" s="1">
        <v>27</v>
      </c>
      <c r="B28" s="11" t="s">
        <v>13</v>
      </c>
      <c r="C28" s="12" t="s">
        <v>140</v>
      </c>
      <c r="D28" s="13" t="s">
        <v>141</v>
      </c>
      <c r="E28" s="14">
        <v>2</v>
      </c>
      <c r="F28" s="11" t="s">
        <v>3</v>
      </c>
      <c r="G28" s="15">
        <v>75</v>
      </c>
      <c r="H28" s="16">
        <v>42341</v>
      </c>
      <c r="I28" s="17" t="s">
        <v>49</v>
      </c>
      <c r="J28" s="18">
        <v>2</v>
      </c>
      <c r="K28" s="3">
        <v>1</v>
      </c>
    </row>
    <row r="29" spans="1:11" ht="18.75" x14ac:dyDescent="0.25">
      <c r="A29" s="1">
        <v>28</v>
      </c>
      <c r="B29" s="11" t="s">
        <v>13</v>
      </c>
      <c r="C29" s="12" t="s">
        <v>142</v>
      </c>
      <c r="D29" s="13" t="s">
        <v>143</v>
      </c>
      <c r="E29" s="14">
        <v>3</v>
      </c>
      <c r="F29" s="11" t="s">
        <v>3</v>
      </c>
      <c r="G29" s="15">
        <v>90</v>
      </c>
      <c r="H29" s="16">
        <v>42341</v>
      </c>
      <c r="I29" s="17" t="s">
        <v>49</v>
      </c>
      <c r="J29" s="18">
        <v>3</v>
      </c>
      <c r="K29" s="3">
        <v>1</v>
      </c>
    </row>
    <row r="30" spans="1:11" ht="18.75" x14ac:dyDescent="0.25">
      <c r="A30" s="1">
        <v>29</v>
      </c>
      <c r="B30" s="11" t="s">
        <v>13</v>
      </c>
      <c r="C30" s="12" t="s">
        <v>154</v>
      </c>
      <c r="D30" s="13" t="s">
        <v>155</v>
      </c>
      <c r="E30" s="14">
        <v>3</v>
      </c>
      <c r="F30" s="11" t="s">
        <v>3</v>
      </c>
      <c r="G30" s="15">
        <v>60</v>
      </c>
      <c r="H30" s="16">
        <v>42342</v>
      </c>
      <c r="I30" s="17" t="s">
        <v>55</v>
      </c>
      <c r="J30" s="18">
        <v>1</v>
      </c>
      <c r="K30" s="3">
        <v>1</v>
      </c>
    </row>
    <row r="31" spans="1:11" ht="18.75" x14ac:dyDescent="0.25">
      <c r="A31" s="1">
        <v>30</v>
      </c>
      <c r="B31" s="11" t="s">
        <v>13</v>
      </c>
      <c r="C31" s="12" t="s">
        <v>156</v>
      </c>
      <c r="D31" s="13" t="s">
        <v>157</v>
      </c>
      <c r="E31" s="14">
        <v>3</v>
      </c>
      <c r="F31" s="11" t="s">
        <v>3</v>
      </c>
      <c r="G31" s="15">
        <v>90</v>
      </c>
      <c r="H31" s="16">
        <v>42342</v>
      </c>
      <c r="I31" s="17" t="s">
        <v>55</v>
      </c>
      <c r="J31" s="18">
        <v>1</v>
      </c>
      <c r="K31" s="3">
        <v>1</v>
      </c>
    </row>
    <row r="32" spans="1:11" ht="18.75" x14ac:dyDescent="0.25">
      <c r="A32" s="1">
        <v>31</v>
      </c>
      <c r="B32" s="11" t="s">
        <v>13</v>
      </c>
      <c r="C32" s="12" t="s">
        <v>164</v>
      </c>
      <c r="D32" s="13" t="s">
        <v>165</v>
      </c>
      <c r="E32" s="14">
        <v>3</v>
      </c>
      <c r="F32" s="11">
        <v>0</v>
      </c>
      <c r="G32" s="15">
        <v>0</v>
      </c>
      <c r="H32" s="16">
        <v>42342</v>
      </c>
      <c r="I32" s="17" t="s">
        <v>55</v>
      </c>
      <c r="J32" s="18">
        <v>2</v>
      </c>
      <c r="K32" s="3">
        <v>1</v>
      </c>
    </row>
    <row r="33" spans="1:11" ht="37.5" x14ac:dyDescent="0.25">
      <c r="A33" s="1">
        <v>32</v>
      </c>
      <c r="B33" s="11" t="s">
        <v>13</v>
      </c>
      <c r="C33" s="12" t="s">
        <v>168</v>
      </c>
      <c r="D33" s="13" t="s">
        <v>169</v>
      </c>
      <c r="E33" s="14">
        <v>2</v>
      </c>
      <c r="F33" s="11" t="s">
        <v>3</v>
      </c>
      <c r="G33" s="15">
        <v>60</v>
      </c>
      <c r="H33" s="16">
        <v>42342</v>
      </c>
      <c r="I33" s="17" t="s">
        <v>55</v>
      </c>
      <c r="J33" s="18">
        <v>4</v>
      </c>
      <c r="K33" s="3">
        <v>1</v>
      </c>
    </row>
    <row r="34" spans="1:11" ht="18.75" x14ac:dyDescent="0.25">
      <c r="A34" s="1">
        <v>33</v>
      </c>
      <c r="B34" s="11" t="s">
        <v>13</v>
      </c>
      <c r="C34" s="12" t="s">
        <v>170</v>
      </c>
      <c r="D34" s="13" t="s">
        <v>171</v>
      </c>
      <c r="E34" s="14">
        <v>4</v>
      </c>
      <c r="F34" s="11" t="s">
        <v>3</v>
      </c>
      <c r="G34" s="15">
        <v>60</v>
      </c>
      <c r="H34" s="16">
        <v>42342</v>
      </c>
      <c r="I34" s="17" t="s">
        <v>55</v>
      </c>
      <c r="J34" s="18">
        <v>4</v>
      </c>
      <c r="K34" s="3">
        <v>1</v>
      </c>
    </row>
    <row r="35" spans="1:11" ht="18.75" x14ac:dyDescent="0.25">
      <c r="A35" s="1">
        <v>34</v>
      </c>
      <c r="B35" s="11" t="s">
        <v>13</v>
      </c>
      <c r="C35" s="12" t="s">
        <v>172</v>
      </c>
      <c r="D35" s="13" t="s">
        <v>173</v>
      </c>
      <c r="E35" s="14">
        <v>4</v>
      </c>
      <c r="F35" s="11" t="s">
        <v>3</v>
      </c>
      <c r="G35" s="15">
        <v>60</v>
      </c>
      <c r="H35" s="16">
        <v>42342</v>
      </c>
      <c r="I35" s="17" t="s">
        <v>55</v>
      </c>
      <c r="J35" s="18">
        <v>4</v>
      </c>
      <c r="K35" s="3">
        <v>2</v>
      </c>
    </row>
    <row r="36" spans="1:11" ht="18.75" x14ac:dyDescent="0.25">
      <c r="A36" s="1">
        <v>35</v>
      </c>
      <c r="B36" s="11" t="s">
        <v>13</v>
      </c>
      <c r="C36" s="12" t="s">
        <v>174</v>
      </c>
      <c r="D36" s="13" t="s">
        <v>175</v>
      </c>
      <c r="E36" s="14">
        <v>2</v>
      </c>
      <c r="F36" s="11" t="s">
        <v>3</v>
      </c>
      <c r="G36" s="15">
        <v>75</v>
      </c>
      <c r="H36" s="16">
        <v>42342</v>
      </c>
      <c r="I36" s="17" t="s">
        <v>55</v>
      </c>
      <c r="J36" s="18">
        <v>4</v>
      </c>
      <c r="K36" s="3">
        <v>2</v>
      </c>
    </row>
    <row r="37" spans="1:11" ht="18.75" x14ac:dyDescent="0.25">
      <c r="A37" s="1">
        <v>36</v>
      </c>
      <c r="B37" s="11" t="s">
        <v>13</v>
      </c>
      <c r="C37" s="12" t="s">
        <v>191</v>
      </c>
      <c r="D37" s="13" t="s">
        <v>192</v>
      </c>
      <c r="E37" s="14">
        <v>3</v>
      </c>
      <c r="F37" s="11" t="s">
        <v>3</v>
      </c>
      <c r="G37" s="15">
        <v>90</v>
      </c>
      <c r="H37" s="16">
        <v>42345</v>
      </c>
      <c r="I37" s="17" t="s">
        <v>80</v>
      </c>
      <c r="J37" s="18">
        <v>1</v>
      </c>
      <c r="K37" s="3">
        <v>2</v>
      </c>
    </row>
    <row r="38" spans="1:11" ht="18.75" x14ac:dyDescent="0.25">
      <c r="A38" s="1">
        <v>37</v>
      </c>
      <c r="B38" s="11" t="s">
        <v>13</v>
      </c>
      <c r="C38" s="12" t="s">
        <v>200</v>
      </c>
      <c r="D38" s="13" t="s">
        <v>201</v>
      </c>
      <c r="E38" s="14">
        <v>3</v>
      </c>
      <c r="F38" s="11" t="s">
        <v>3</v>
      </c>
      <c r="G38" s="15">
        <v>90</v>
      </c>
      <c r="H38" s="16">
        <v>42345</v>
      </c>
      <c r="I38" s="17" t="s">
        <v>80</v>
      </c>
      <c r="J38" s="18">
        <v>2</v>
      </c>
      <c r="K38" s="3">
        <v>2</v>
      </c>
    </row>
    <row r="39" spans="1:11" ht="18.75" x14ac:dyDescent="0.25">
      <c r="A39" s="1">
        <v>38</v>
      </c>
      <c r="B39" s="11" t="s">
        <v>13</v>
      </c>
      <c r="C39" s="12" t="s">
        <v>205</v>
      </c>
      <c r="D39" s="13" t="s">
        <v>206</v>
      </c>
      <c r="E39" s="14">
        <v>2</v>
      </c>
      <c r="F39" s="11">
        <v>0</v>
      </c>
      <c r="G39" s="15">
        <v>0</v>
      </c>
      <c r="H39" s="16">
        <v>42345</v>
      </c>
      <c r="I39" s="17" t="s">
        <v>80</v>
      </c>
      <c r="J39" s="18">
        <v>3</v>
      </c>
      <c r="K39" s="3">
        <v>3</v>
      </c>
    </row>
    <row r="40" spans="1:11" ht="18.75" x14ac:dyDescent="0.25">
      <c r="A40" s="1">
        <v>39</v>
      </c>
      <c r="B40" s="11" t="s">
        <v>13</v>
      </c>
      <c r="C40" s="12" t="s">
        <v>203</v>
      </c>
      <c r="D40" s="13" t="s">
        <v>204</v>
      </c>
      <c r="E40" s="14">
        <v>2</v>
      </c>
      <c r="F40" s="11" t="s">
        <v>3</v>
      </c>
      <c r="G40" s="15">
        <v>0</v>
      </c>
      <c r="H40" s="16">
        <v>42345</v>
      </c>
      <c r="I40" s="17" t="s">
        <v>80</v>
      </c>
      <c r="J40" s="18">
        <v>3</v>
      </c>
      <c r="K40" s="3"/>
    </row>
    <row r="41" spans="1:11" ht="18.75" x14ac:dyDescent="0.25">
      <c r="A41" s="1">
        <v>40</v>
      </c>
      <c r="B41" s="11" t="s">
        <v>13</v>
      </c>
      <c r="C41" s="12" t="s">
        <v>209</v>
      </c>
      <c r="D41" s="13" t="s">
        <v>210</v>
      </c>
      <c r="E41" s="14">
        <v>3</v>
      </c>
      <c r="F41" s="11" t="s">
        <v>3</v>
      </c>
      <c r="G41" s="15">
        <v>60</v>
      </c>
      <c r="H41" s="16">
        <v>42345</v>
      </c>
      <c r="I41" s="17" t="s">
        <v>80</v>
      </c>
      <c r="J41" s="18">
        <v>4</v>
      </c>
      <c r="K41" s="3"/>
    </row>
    <row r="42" spans="1:11" ht="18.75" x14ac:dyDescent="0.25">
      <c r="A42" s="1">
        <v>41</v>
      </c>
      <c r="B42" s="11" t="s">
        <v>13</v>
      </c>
      <c r="C42" s="12" t="s">
        <v>211</v>
      </c>
      <c r="D42" s="13" t="s">
        <v>212</v>
      </c>
      <c r="E42" s="14">
        <v>2</v>
      </c>
      <c r="F42" s="11" t="s">
        <v>3</v>
      </c>
      <c r="G42" s="15">
        <v>60</v>
      </c>
      <c r="H42" s="16">
        <v>42345</v>
      </c>
      <c r="I42" s="17" t="s">
        <v>80</v>
      </c>
      <c r="J42" s="18">
        <v>4</v>
      </c>
      <c r="K42" s="3"/>
    </row>
    <row r="43" spans="1:11" ht="18.75" x14ac:dyDescent="0.25">
      <c r="A43" s="1">
        <v>42</v>
      </c>
      <c r="B43" s="11" t="s">
        <v>13</v>
      </c>
      <c r="C43" s="12" t="s">
        <v>213</v>
      </c>
      <c r="D43" s="13" t="s">
        <v>66</v>
      </c>
      <c r="E43" s="14">
        <v>2</v>
      </c>
      <c r="F43" s="11" t="s">
        <v>3</v>
      </c>
      <c r="G43" s="15">
        <v>60</v>
      </c>
      <c r="H43" s="16">
        <v>42345</v>
      </c>
      <c r="I43" s="17" t="s">
        <v>80</v>
      </c>
      <c r="J43" s="18">
        <v>4</v>
      </c>
      <c r="K43" s="3"/>
    </row>
    <row r="44" spans="1:11" ht="18.75" x14ac:dyDescent="0.25">
      <c r="A44" s="1">
        <v>43</v>
      </c>
      <c r="B44" s="11" t="s">
        <v>13</v>
      </c>
      <c r="C44" s="12" t="s">
        <v>219</v>
      </c>
      <c r="D44" s="13" t="s">
        <v>220</v>
      </c>
      <c r="E44" s="14">
        <v>3</v>
      </c>
      <c r="F44" s="11">
        <v>0</v>
      </c>
      <c r="G44" s="15">
        <v>0</v>
      </c>
      <c r="H44" s="16">
        <v>42346</v>
      </c>
      <c r="I44" s="17" t="s">
        <v>4</v>
      </c>
      <c r="J44" s="18">
        <v>3</v>
      </c>
      <c r="K44" s="3"/>
    </row>
    <row r="45" spans="1:11" ht="18.75" x14ac:dyDescent="0.25">
      <c r="A45" s="1">
        <v>44</v>
      </c>
      <c r="B45" s="11" t="s">
        <v>13</v>
      </c>
      <c r="C45" s="12" t="s">
        <v>221</v>
      </c>
      <c r="D45" s="13" t="s">
        <v>222</v>
      </c>
      <c r="E45" s="14">
        <v>2</v>
      </c>
      <c r="F45" s="11" t="s">
        <v>3</v>
      </c>
      <c r="G45" s="15">
        <v>90</v>
      </c>
      <c r="H45" s="16">
        <v>42346</v>
      </c>
      <c r="I45" s="17" t="s">
        <v>4</v>
      </c>
      <c r="J45" s="18">
        <v>3</v>
      </c>
      <c r="K45" s="3"/>
    </row>
    <row r="46" spans="1:11" ht="18.75" x14ac:dyDescent="0.25">
      <c r="A46" s="1">
        <v>45</v>
      </c>
      <c r="B46" s="11" t="s">
        <v>13</v>
      </c>
      <c r="C46" s="12" t="s">
        <v>207</v>
      </c>
      <c r="D46" s="13" t="s">
        <v>208</v>
      </c>
      <c r="E46" s="14">
        <v>4</v>
      </c>
      <c r="F46" s="11" t="s">
        <v>3</v>
      </c>
      <c r="G46" s="15">
        <v>90</v>
      </c>
      <c r="H46" s="19">
        <v>42346</v>
      </c>
      <c r="I46" s="17" t="s">
        <v>4</v>
      </c>
      <c r="J46" s="18">
        <v>4</v>
      </c>
      <c r="K46" s="3"/>
    </row>
    <row r="47" spans="1:11" ht="18.75" x14ac:dyDescent="0.25">
      <c r="A47" s="1">
        <v>46</v>
      </c>
      <c r="B47" s="11" t="s">
        <v>13</v>
      </c>
      <c r="C47" s="12" t="s">
        <v>223</v>
      </c>
      <c r="D47" s="13" t="s">
        <v>224</v>
      </c>
      <c r="E47" s="14">
        <v>4</v>
      </c>
      <c r="F47" s="11" t="s">
        <v>3</v>
      </c>
      <c r="G47" s="15">
        <v>120</v>
      </c>
      <c r="H47" s="16">
        <v>42346</v>
      </c>
      <c r="I47" s="17" t="s">
        <v>4</v>
      </c>
      <c r="J47" s="18">
        <v>4</v>
      </c>
      <c r="K47" s="3"/>
    </row>
    <row r="48" spans="1:11" ht="56.25" x14ac:dyDescent="0.25">
      <c r="A48" s="1">
        <v>47</v>
      </c>
      <c r="B48" s="11" t="s">
        <v>359</v>
      </c>
      <c r="C48" s="12" t="s">
        <v>309</v>
      </c>
      <c r="D48" s="27" t="s">
        <v>360</v>
      </c>
      <c r="E48" s="14">
        <v>1</v>
      </c>
      <c r="F48" s="11" t="s">
        <v>133</v>
      </c>
      <c r="G48" s="15">
        <v>0</v>
      </c>
      <c r="H48" s="19">
        <v>42347</v>
      </c>
      <c r="I48" s="25" t="s">
        <v>361</v>
      </c>
      <c r="J48" s="18" t="s">
        <v>8</v>
      </c>
      <c r="K48" s="3"/>
    </row>
    <row r="49" spans="1:11" ht="18.75" x14ac:dyDescent="0.25">
      <c r="A49" s="1">
        <v>48</v>
      </c>
      <c r="B49" s="11" t="s">
        <v>13</v>
      </c>
      <c r="C49" s="12" t="s">
        <v>282</v>
      </c>
      <c r="D49" s="27" t="s">
        <v>283</v>
      </c>
      <c r="E49" s="14">
        <v>2</v>
      </c>
      <c r="F49" s="11" t="s">
        <v>177</v>
      </c>
      <c r="G49" s="15">
        <v>0</v>
      </c>
      <c r="H49" s="16">
        <v>42347</v>
      </c>
      <c r="I49" s="21" t="s">
        <v>353</v>
      </c>
      <c r="J49" s="18"/>
      <c r="K49" s="3"/>
    </row>
    <row r="50" spans="1:11" ht="18.75" x14ac:dyDescent="0.25">
      <c r="A50" s="1">
        <v>49</v>
      </c>
      <c r="B50" s="11" t="s">
        <v>13</v>
      </c>
      <c r="C50" s="12" t="s">
        <v>227</v>
      </c>
      <c r="D50" s="13" t="s">
        <v>228</v>
      </c>
      <c r="E50" s="14">
        <v>2</v>
      </c>
      <c r="F50" s="11" t="s">
        <v>3</v>
      </c>
      <c r="G50" s="15">
        <v>60</v>
      </c>
      <c r="H50" s="16">
        <v>42347</v>
      </c>
      <c r="I50" s="17" t="s">
        <v>22</v>
      </c>
      <c r="J50" s="18">
        <v>3</v>
      </c>
      <c r="K50" s="3"/>
    </row>
    <row r="51" spans="1:11" ht="18.75" x14ac:dyDescent="0.25">
      <c r="A51" s="1">
        <v>50</v>
      </c>
      <c r="B51" s="11" t="s">
        <v>13</v>
      </c>
      <c r="C51" s="12" t="s">
        <v>231</v>
      </c>
      <c r="D51" s="13" t="s">
        <v>15</v>
      </c>
      <c r="E51" s="14">
        <v>3</v>
      </c>
      <c r="F51" s="11">
        <v>0</v>
      </c>
      <c r="G51" s="15">
        <v>0</v>
      </c>
      <c r="H51" s="16">
        <v>42347</v>
      </c>
      <c r="I51" s="17" t="s">
        <v>22</v>
      </c>
      <c r="J51" s="18">
        <v>3</v>
      </c>
      <c r="K51" s="3"/>
    </row>
    <row r="52" spans="1:11" ht="18.75" x14ac:dyDescent="0.25">
      <c r="A52" s="1">
        <v>51</v>
      </c>
      <c r="B52" s="11" t="s">
        <v>13</v>
      </c>
      <c r="C52" s="12" t="s">
        <v>232</v>
      </c>
      <c r="D52" s="13" t="s">
        <v>233</v>
      </c>
      <c r="E52" s="14">
        <v>2</v>
      </c>
      <c r="F52" s="11">
        <v>0</v>
      </c>
      <c r="G52" s="15">
        <v>0</v>
      </c>
      <c r="H52" s="16">
        <v>42347</v>
      </c>
      <c r="I52" s="17" t="s">
        <v>22</v>
      </c>
      <c r="J52" s="18">
        <v>4</v>
      </c>
      <c r="K52" s="3"/>
    </row>
    <row r="53" spans="1:11" ht="18.75" x14ac:dyDescent="0.25">
      <c r="A53" s="1">
        <v>52</v>
      </c>
      <c r="B53" s="11" t="s">
        <v>13</v>
      </c>
      <c r="C53" s="12" t="s">
        <v>254</v>
      </c>
      <c r="D53" s="13" t="s">
        <v>255</v>
      </c>
      <c r="E53" s="14">
        <v>2</v>
      </c>
      <c r="F53" s="11" t="s">
        <v>177</v>
      </c>
      <c r="G53" s="15">
        <v>0</v>
      </c>
      <c r="H53" s="16">
        <v>42348</v>
      </c>
      <c r="I53" s="21" t="s">
        <v>362</v>
      </c>
      <c r="J53" s="18" t="s">
        <v>354</v>
      </c>
      <c r="K53" s="3"/>
    </row>
    <row r="54" spans="1:11" ht="18.75" x14ac:dyDescent="0.25">
      <c r="A54" s="1">
        <v>53</v>
      </c>
      <c r="B54" s="11" t="s">
        <v>13</v>
      </c>
      <c r="C54" s="12" t="s">
        <v>229</v>
      </c>
      <c r="D54" s="13" t="s">
        <v>230</v>
      </c>
      <c r="E54" s="14">
        <v>3</v>
      </c>
      <c r="F54" s="11" t="s">
        <v>3</v>
      </c>
      <c r="G54" s="15">
        <v>60</v>
      </c>
      <c r="H54" s="16">
        <v>42348</v>
      </c>
      <c r="I54" s="17" t="s">
        <v>49</v>
      </c>
      <c r="J54" s="18">
        <v>3</v>
      </c>
      <c r="K54" s="3"/>
    </row>
    <row r="55" spans="1:11" ht="18.75" x14ac:dyDescent="0.25">
      <c r="A55" s="1">
        <v>54</v>
      </c>
      <c r="B55" s="11" t="s">
        <v>13</v>
      </c>
      <c r="C55" s="12" t="s">
        <v>256</v>
      </c>
      <c r="D55" s="13" t="s">
        <v>257</v>
      </c>
      <c r="E55" s="14">
        <v>3</v>
      </c>
      <c r="F55" s="11" t="s">
        <v>133</v>
      </c>
      <c r="G55" s="15">
        <v>0</v>
      </c>
      <c r="H55" s="16">
        <v>42349</v>
      </c>
      <c r="I55" s="17" t="s">
        <v>55</v>
      </c>
      <c r="J55" s="18" t="s">
        <v>8</v>
      </c>
      <c r="K55" s="3"/>
    </row>
    <row r="56" spans="1:11" ht="18.75" x14ac:dyDescent="0.25">
      <c r="A56" s="1">
        <v>55</v>
      </c>
      <c r="B56" s="11" t="s">
        <v>13</v>
      </c>
      <c r="C56" s="12" t="s">
        <v>323</v>
      </c>
      <c r="D56" s="13" t="s">
        <v>269</v>
      </c>
      <c r="E56" s="14">
        <v>2</v>
      </c>
      <c r="F56" s="11">
        <v>0</v>
      </c>
      <c r="G56" s="15">
        <v>0</v>
      </c>
      <c r="H56" s="16">
        <v>42349</v>
      </c>
      <c r="I56" s="17" t="s">
        <v>55</v>
      </c>
      <c r="J56" s="18">
        <v>2</v>
      </c>
      <c r="K56" s="3"/>
    </row>
    <row r="57" spans="1:11" ht="18.75" x14ac:dyDescent="0.25">
      <c r="A57" s="1">
        <v>56</v>
      </c>
      <c r="B57" s="11" t="s">
        <v>13</v>
      </c>
      <c r="C57" s="12" t="s">
        <v>217</v>
      </c>
      <c r="D57" s="13" t="s">
        <v>218</v>
      </c>
      <c r="E57" s="14">
        <v>2</v>
      </c>
      <c r="F57" s="11">
        <v>0</v>
      </c>
      <c r="G57" s="15">
        <v>0</v>
      </c>
      <c r="H57" s="16">
        <v>42349</v>
      </c>
      <c r="I57" s="17" t="s">
        <v>55</v>
      </c>
      <c r="J57" s="18">
        <v>4</v>
      </c>
      <c r="K57" s="3"/>
    </row>
    <row r="58" spans="1:11" ht="18.75" x14ac:dyDescent="0.25">
      <c r="A58" s="1">
        <v>57</v>
      </c>
      <c r="B58" s="11" t="s">
        <v>13</v>
      </c>
      <c r="C58" s="12" t="s">
        <v>284</v>
      </c>
      <c r="D58" s="13" t="s">
        <v>285</v>
      </c>
      <c r="E58" s="14">
        <v>4</v>
      </c>
      <c r="F58" s="11" t="s">
        <v>177</v>
      </c>
      <c r="G58" s="15">
        <v>0</v>
      </c>
      <c r="H58" s="16">
        <v>42352</v>
      </c>
      <c r="I58" s="21" t="s">
        <v>363</v>
      </c>
      <c r="J58" s="18" t="s">
        <v>8</v>
      </c>
      <c r="K58" s="3"/>
    </row>
    <row r="59" spans="1:11" ht="37.5" x14ac:dyDescent="0.25">
      <c r="A59" s="1">
        <v>58</v>
      </c>
      <c r="B59" s="11" t="s">
        <v>13</v>
      </c>
      <c r="C59" s="12" t="s">
        <v>289</v>
      </c>
      <c r="D59" s="13" t="s">
        <v>290</v>
      </c>
      <c r="E59" s="14">
        <v>3</v>
      </c>
      <c r="F59" s="11" t="s">
        <v>3</v>
      </c>
      <c r="G59" s="15">
        <v>90</v>
      </c>
      <c r="H59" s="16">
        <v>42352</v>
      </c>
      <c r="I59" s="17" t="s">
        <v>80</v>
      </c>
      <c r="J59" s="18">
        <v>1</v>
      </c>
      <c r="K59" s="3"/>
    </row>
    <row r="60" spans="1:11" ht="37.5" x14ac:dyDescent="0.25">
      <c r="A60" s="1">
        <v>59</v>
      </c>
      <c r="B60" s="11" t="s">
        <v>13</v>
      </c>
      <c r="C60" s="12" t="s">
        <v>294</v>
      </c>
      <c r="D60" s="13" t="s">
        <v>295</v>
      </c>
      <c r="E60" s="14">
        <v>2</v>
      </c>
      <c r="F60" s="11" t="s">
        <v>3</v>
      </c>
      <c r="G60" s="15">
        <v>75</v>
      </c>
      <c r="H60" s="16">
        <v>42352</v>
      </c>
      <c r="I60" s="17" t="s">
        <v>80</v>
      </c>
      <c r="J60" s="18">
        <v>4</v>
      </c>
      <c r="K60" s="3"/>
    </row>
    <row r="61" spans="1:11" ht="18.75" x14ac:dyDescent="0.25">
      <c r="A61" s="1">
        <v>60</v>
      </c>
      <c r="B61" s="11" t="s">
        <v>13</v>
      </c>
      <c r="C61" s="12" t="s">
        <v>296</v>
      </c>
      <c r="D61" s="13" t="s">
        <v>297</v>
      </c>
      <c r="E61" s="14">
        <v>3</v>
      </c>
      <c r="F61" s="11" t="s">
        <v>3</v>
      </c>
      <c r="G61" s="15">
        <v>90</v>
      </c>
      <c r="H61" s="16">
        <v>42352</v>
      </c>
      <c r="I61" s="17" t="s">
        <v>80</v>
      </c>
      <c r="J61" s="18">
        <v>4</v>
      </c>
      <c r="K61" s="3"/>
    </row>
    <row r="62" spans="1:11" ht="18.75" x14ac:dyDescent="0.25">
      <c r="A62" s="1">
        <v>61</v>
      </c>
      <c r="B62" s="11" t="s">
        <v>13</v>
      </c>
      <c r="C62" s="12" t="s">
        <v>300</v>
      </c>
      <c r="D62" s="13" t="s">
        <v>285</v>
      </c>
      <c r="E62" s="14">
        <v>4</v>
      </c>
      <c r="F62" s="11" t="s">
        <v>177</v>
      </c>
      <c r="G62" s="15">
        <v>0</v>
      </c>
      <c r="H62" s="16">
        <v>42353</v>
      </c>
      <c r="I62" s="17" t="s">
        <v>4</v>
      </c>
      <c r="J62" s="18" t="s">
        <v>8</v>
      </c>
      <c r="K62" s="3"/>
    </row>
    <row r="63" spans="1:11" ht="56.25" x14ac:dyDescent="0.25">
      <c r="A63" s="1">
        <v>62</v>
      </c>
      <c r="B63" s="11" t="s">
        <v>13</v>
      </c>
      <c r="C63" s="12" t="s">
        <v>309</v>
      </c>
      <c r="D63" s="27" t="s">
        <v>364</v>
      </c>
      <c r="E63" s="14">
        <v>1</v>
      </c>
      <c r="F63" s="11" t="s">
        <v>133</v>
      </c>
      <c r="G63" s="15">
        <v>0</v>
      </c>
      <c r="H63" s="19">
        <v>42353</v>
      </c>
      <c r="I63" s="25" t="s">
        <v>357</v>
      </c>
      <c r="J63" s="18" t="s">
        <v>8</v>
      </c>
      <c r="K63" s="3"/>
    </row>
    <row r="64" spans="1:11" ht="18.75" x14ac:dyDescent="0.25">
      <c r="A64" s="1">
        <v>63</v>
      </c>
      <c r="B64" s="11" t="s">
        <v>13</v>
      </c>
      <c r="C64" s="12" t="s">
        <v>312</v>
      </c>
      <c r="D64" s="13" t="s">
        <v>313</v>
      </c>
      <c r="E64" s="14">
        <v>2</v>
      </c>
      <c r="F64" s="11" t="s">
        <v>3</v>
      </c>
      <c r="G64" s="15">
        <v>60</v>
      </c>
      <c r="H64" s="16">
        <v>42354</v>
      </c>
      <c r="I64" s="17" t="s">
        <v>22</v>
      </c>
      <c r="J64" s="18">
        <v>2</v>
      </c>
      <c r="K64" s="3"/>
    </row>
    <row r="65" spans="1:11" ht="37.5" x14ac:dyDescent="0.25">
      <c r="A65" s="1">
        <v>64</v>
      </c>
      <c r="B65" s="11" t="s">
        <v>13</v>
      </c>
      <c r="C65" s="12" t="s">
        <v>315</v>
      </c>
      <c r="D65" s="13" t="s">
        <v>316</v>
      </c>
      <c r="E65" s="14">
        <v>1</v>
      </c>
      <c r="F65" s="11" t="s">
        <v>133</v>
      </c>
      <c r="G65" s="15">
        <v>0</v>
      </c>
      <c r="H65" s="16">
        <v>42355</v>
      </c>
      <c r="I65" s="17" t="s">
        <v>49</v>
      </c>
      <c r="J65" s="18" t="s">
        <v>8</v>
      </c>
      <c r="K65" s="3"/>
    </row>
    <row r="66" spans="1:11" ht="18.75" x14ac:dyDescent="0.25">
      <c r="A66" s="1">
        <v>65</v>
      </c>
      <c r="B66" s="11" t="s">
        <v>13</v>
      </c>
      <c r="C66" s="12" t="s">
        <v>266</v>
      </c>
      <c r="D66" s="13" t="s">
        <v>267</v>
      </c>
      <c r="E66" s="14">
        <v>3</v>
      </c>
      <c r="F66" s="11" t="s">
        <v>3</v>
      </c>
      <c r="G66" s="15">
        <v>90</v>
      </c>
      <c r="H66" s="19">
        <v>42355</v>
      </c>
      <c r="I66" s="17" t="s">
        <v>49</v>
      </c>
      <c r="J66" s="18">
        <v>2</v>
      </c>
      <c r="K66" s="3"/>
    </row>
    <row r="67" spans="1:11" ht="18.75" x14ac:dyDescent="0.25">
      <c r="A67" s="1">
        <v>66</v>
      </c>
      <c r="B67" s="11" t="s">
        <v>13</v>
      </c>
      <c r="C67" s="12" t="s">
        <v>314</v>
      </c>
      <c r="D67" s="13" t="s">
        <v>94</v>
      </c>
      <c r="E67" s="14">
        <v>3</v>
      </c>
      <c r="F67" s="11" t="s">
        <v>3</v>
      </c>
      <c r="G67" s="15">
        <v>90</v>
      </c>
      <c r="H67" s="16">
        <v>42355</v>
      </c>
      <c r="I67" s="17" t="s">
        <v>49</v>
      </c>
      <c r="J67" s="18">
        <v>3</v>
      </c>
      <c r="K67" s="3"/>
    </row>
    <row r="68" spans="1:11" ht="18.75" x14ac:dyDescent="0.25">
      <c r="A68" s="1">
        <v>67</v>
      </c>
      <c r="B68" s="11" t="s">
        <v>13</v>
      </c>
      <c r="C68" s="12" t="s">
        <v>320</v>
      </c>
      <c r="D68" s="13" t="s">
        <v>321</v>
      </c>
      <c r="E68" s="14">
        <v>2</v>
      </c>
      <c r="F68" s="11" t="s">
        <v>133</v>
      </c>
      <c r="G68" s="15">
        <v>0</v>
      </c>
      <c r="H68" s="16">
        <v>42356</v>
      </c>
      <c r="I68" s="17" t="s">
        <v>55</v>
      </c>
      <c r="J68" s="18" t="s">
        <v>8</v>
      </c>
      <c r="K68" s="3"/>
    </row>
    <row r="69" spans="1:11" ht="18.75" x14ac:dyDescent="0.25">
      <c r="A69" s="1">
        <v>68</v>
      </c>
      <c r="B69" s="11" t="s">
        <v>13</v>
      </c>
      <c r="C69" s="12" t="s">
        <v>322</v>
      </c>
      <c r="D69" s="13" t="s">
        <v>273</v>
      </c>
      <c r="E69" s="14">
        <v>1</v>
      </c>
      <c r="F69" s="11" t="s">
        <v>177</v>
      </c>
      <c r="G69" s="15">
        <v>0</v>
      </c>
      <c r="H69" s="16">
        <v>42356</v>
      </c>
      <c r="I69" s="17" t="s">
        <v>55</v>
      </c>
      <c r="J69" s="18" t="s">
        <v>8</v>
      </c>
      <c r="K69" s="3"/>
    </row>
    <row r="70" spans="1:11" ht="18.75" x14ac:dyDescent="0.25">
      <c r="A70" s="1">
        <v>69</v>
      </c>
      <c r="B70" s="11" t="s">
        <v>13</v>
      </c>
      <c r="C70" s="12" t="s">
        <v>324</v>
      </c>
      <c r="D70" s="13" t="s">
        <v>325</v>
      </c>
      <c r="E70" s="14">
        <v>3</v>
      </c>
      <c r="F70" s="11" t="s">
        <v>133</v>
      </c>
      <c r="G70" s="15">
        <v>0</v>
      </c>
      <c r="H70" s="16">
        <v>42358</v>
      </c>
      <c r="I70" s="17" t="s">
        <v>178</v>
      </c>
      <c r="J70" s="18"/>
      <c r="K70" s="3"/>
    </row>
    <row r="71" spans="1:11" ht="18.75" x14ac:dyDescent="0.25">
      <c r="A71" s="1">
        <v>70</v>
      </c>
      <c r="B71" s="11" t="s">
        <v>13</v>
      </c>
      <c r="C71" s="12" t="s">
        <v>326</v>
      </c>
      <c r="D71" s="13" t="s">
        <v>327</v>
      </c>
      <c r="E71" s="14">
        <v>2</v>
      </c>
      <c r="F71" s="11" t="s">
        <v>133</v>
      </c>
      <c r="G71" s="15">
        <v>0</v>
      </c>
      <c r="H71" s="16">
        <v>42358</v>
      </c>
      <c r="I71" s="17" t="s">
        <v>178</v>
      </c>
      <c r="J71" s="18"/>
      <c r="K71" s="3"/>
    </row>
    <row r="72" spans="1:11" x14ac:dyDescent="0.25">
      <c r="A72" s="1"/>
      <c r="B72" s="1"/>
      <c r="C72" s="1"/>
      <c r="D72" s="4"/>
      <c r="E72" s="1"/>
      <c r="F72" s="9"/>
      <c r="G72" s="1"/>
      <c r="H72" s="2"/>
      <c r="I72" s="1"/>
      <c r="J72" s="1"/>
      <c r="K72" s="3"/>
    </row>
  </sheetData>
  <mergeCells count="1">
    <mergeCell ref="N3:S5"/>
  </mergeCells>
  <conditionalFormatting sqref="B53:I61 B2:I51">
    <cfRule type="cellIs" dxfId="263" priority="48" operator="equal">
      <formula>0</formula>
    </cfRule>
  </conditionalFormatting>
  <conditionalFormatting sqref="F53:F61 F2:F51">
    <cfRule type="cellIs" dxfId="262" priority="46" operator="equal">
      <formula>"TH"</formula>
    </cfRule>
    <cfRule type="cellIs" dxfId="261" priority="47" operator="equal">
      <formula>"vđ"</formula>
    </cfRule>
  </conditionalFormatting>
  <conditionalFormatting sqref="J53:J61 J2:J51">
    <cfRule type="cellIs" dxfId="260" priority="41" operator="equal">
      <formula>4</formula>
    </cfRule>
    <cfRule type="cellIs" dxfId="259" priority="42" operator="equal">
      <formula>3</formula>
    </cfRule>
    <cfRule type="cellIs" dxfId="258" priority="43" operator="equal">
      <formula>2</formula>
    </cfRule>
    <cfRule type="cellIs" dxfId="257" priority="44" operator="equal">
      <formula>2</formula>
    </cfRule>
    <cfRule type="cellIs" dxfId="256" priority="45" operator="equal">
      <formula>1</formula>
    </cfRule>
  </conditionalFormatting>
  <conditionalFormatting sqref="J52">
    <cfRule type="cellIs" dxfId="255" priority="33" operator="equal">
      <formula>4</formula>
    </cfRule>
    <cfRule type="cellIs" dxfId="254" priority="34" operator="equal">
      <formula>3</formula>
    </cfRule>
    <cfRule type="cellIs" dxfId="253" priority="35" operator="equal">
      <formula>2</formula>
    </cfRule>
    <cfRule type="cellIs" dxfId="252" priority="36" operator="equal">
      <formula>2</formula>
    </cfRule>
    <cfRule type="cellIs" dxfId="251" priority="37" operator="equal">
      <formula>1</formula>
    </cfRule>
  </conditionalFormatting>
  <conditionalFormatting sqref="B52:I52">
    <cfRule type="cellIs" dxfId="250" priority="40" operator="equal">
      <formula>0</formula>
    </cfRule>
  </conditionalFormatting>
  <conditionalFormatting sqref="F52">
    <cfRule type="cellIs" dxfId="249" priority="38" operator="equal">
      <formula>"TH"</formula>
    </cfRule>
    <cfRule type="cellIs" dxfId="248" priority="39" operator="equal">
      <formula>"vđ"</formula>
    </cfRule>
  </conditionalFormatting>
  <conditionalFormatting sqref="J62:J64">
    <cfRule type="cellIs" dxfId="247" priority="25" operator="equal">
      <formula>4</formula>
    </cfRule>
    <cfRule type="cellIs" dxfId="246" priority="26" operator="equal">
      <formula>3</formula>
    </cfRule>
    <cfRule type="cellIs" dxfId="245" priority="27" operator="equal">
      <formula>2</formula>
    </cfRule>
    <cfRule type="cellIs" dxfId="244" priority="28" operator="equal">
      <formula>2</formula>
    </cfRule>
    <cfRule type="cellIs" dxfId="243" priority="29" operator="equal">
      <formula>1</formula>
    </cfRule>
  </conditionalFormatting>
  <conditionalFormatting sqref="B62:I64">
    <cfRule type="cellIs" dxfId="242" priority="32" operator="equal">
      <formula>0</formula>
    </cfRule>
  </conditionalFormatting>
  <conditionalFormatting sqref="F62:F64">
    <cfRule type="cellIs" dxfId="241" priority="30" operator="equal">
      <formula>"TH"</formula>
    </cfRule>
    <cfRule type="cellIs" dxfId="240" priority="31" operator="equal">
      <formula>"vđ"</formula>
    </cfRule>
  </conditionalFormatting>
  <conditionalFormatting sqref="J65">
    <cfRule type="cellIs" dxfId="239" priority="17" operator="equal">
      <formula>4</formula>
    </cfRule>
    <cfRule type="cellIs" dxfId="238" priority="18" operator="equal">
      <formula>3</formula>
    </cfRule>
    <cfRule type="cellIs" dxfId="237" priority="19" operator="equal">
      <formula>2</formula>
    </cfRule>
    <cfRule type="cellIs" dxfId="236" priority="20" operator="equal">
      <formula>2</formula>
    </cfRule>
    <cfRule type="cellIs" dxfId="235" priority="21" operator="equal">
      <formula>1</formula>
    </cfRule>
  </conditionalFormatting>
  <conditionalFormatting sqref="B65:I65">
    <cfRule type="cellIs" dxfId="234" priority="24" operator="equal">
      <formula>0</formula>
    </cfRule>
  </conditionalFormatting>
  <conditionalFormatting sqref="F65">
    <cfRule type="cellIs" dxfId="233" priority="22" operator="equal">
      <formula>"TH"</formula>
    </cfRule>
    <cfRule type="cellIs" dxfId="232" priority="23" operator="equal">
      <formula>"vđ"</formula>
    </cfRule>
  </conditionalFormatting>
  <conditionalFormatting sqref="J66:J69">
    <cfRule type="cellIs" dxfId="231" priority="9" operator="equal">
      <formula>4</formula>
    </cfRule>
    <cfRule type="cellIs" dxfId="230" priority="10" operator="equal">
      <formula>3</formula>
    </cfRule>
    <cfRule type="cellIs" dxfId="229" priority="11" operator="equal">
      <formula>2</formula>
    </cfRule>
    <cfRule type="cellIs" dxfId="228" priority="12" operator="equal">
      <formula>2</formula>
    </cfRule>
    <cfRule type="cellIs" dxfId="227" priority="13" operator="equal">
      <formula>1</formula>
    </cfRule>
  </conditionalFormatting>
  <conditionalFormatting sqref="B66:I69">
    <cfRule type="cellIs" dxfId="226" priority="16" operator="equal">
      <formula>0</formula>
    </cfRule>
  </conditionalFormatting>
  <conditionalFormatting sqref="F66:F69">
    <cfRule type="cellIs" dxfId="225" priority="14" operator="equal">
      <formula>"TH"</formula>
    </cfRule>
    <cfRule type="cellIs" dxfId="224" priority="15" operator="equal">
      <formula>"vđ"</formula>
    </cfRule>
  </conditionalFormatting>
  <conditionalFormatting sqref="J70:J71">
    <cfRule type="cellIs" dxfId="223" priority="1" operator="equal">
      <formula>4</formula>
    </cfRule>
    <cfRule type="cellIs" dxfId="222" priority="2" operator="equal">
      <formula>3</formula>
    </cfRule>
    <cfRule type="cellIs" dxfId="221" priority="3" operator="equal">
      <formula>2</formula>
    </cfRule>
    <cfRule type="cellIs" dxfId="220" priority="4" operator="equal">
      <formula>2</formula>
    </cfRule>
    <cfRule type="cellIs" dxfId="219" priority="5" operator="equal">
      <formula>1</formula>
    </cfRule>
  </conditionalFormatting>
  <conditionalFormatting sqref="B70:I71">
    <cfRule type="cellIs" dxfId="218" priority="8" operator="equal">
      <formula>0</formula>
    </cfRule>
  </conditionalFormatting>
  <conditionalFormatting sqref="F70:F71">
    <cfRule type="cellIs" dxfId="217" priority="6" operator="equal">
      <formula>"TH"</formula>
    </cfRule>
    <cfRule type="cellIs" dxfId="216" priority="7" operator="equal">
      <formula>"vđ"</formula>
    </cfRule>
  </conditionalFormatting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O7" sqref="O7:T9"/>
    </sheetView>
  </sheetViews>
  <sheetFormatPr defaultRowHeight="15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60"/>
  <sheetViews>
    <sheetView workbookViewId="0">
      <selection activeCell="O7" sqref="O7:T9"/>
    </sheetView>
  </sheetViews>
  <sheetFormatPr defaultRowHeight="15" x14ac:dyDescent="0.25"/>
  <sheetData>
    <row r="2" spans="1:13" ht="15.75" thickBot="1" x14ac:dyDescent="0.3"/>
    <row r="3" spans="1:13" ht="18.75" x14ac:dyDescent="0.25">
      <c r="A3" s="114" t="s">
        <v>366</v>
      </c>
      <c r="B3" s="115" t="s">
        <v>367</v>
      </c>
      <c r="C3" s="116" t="s">
        <v>368</v>
      </c>
      <c r="D3" s="115" t="s">
        <v>369</v>
      </c>
      <c r="E3" s="104" t="s">
        <v>370</v>
      </c>
      <c r="F3" s="104" t="s">
        <v>331</v>
      </c>
      <c r="G3" s="104" t="s">
        <v>371</v>
      </c>
      <c r="H3" s="107" t="s">
        <v>372</v>
      </c>
      <c r="I3" s="108"/>
      <c r="J3" s="108"/>
      <c r="K3" s="108"/>
      <c r="L3" s="108"/>
      <c r="M3" s="109"/>
    </row>
    <row r="4" spans="1:13" x14ac:dyDescent="0.25">
      <c r="A4" s="110"/>
      <c r="B4" s="111"/>
      <c r="C4" s="117"/>
      <c r="D4" s="111"/>
      <c r="E4" s="105"/>
      <c r="F4" s="105"/>
      <c r="G4" s="105"/>
      <c r="H4" s="110" t="s">
        <v>373</v>
      </c>
      <c r="I4" s="111"/>
      <c r="J4" s="105" t="s">
        <v>332</v>
      </c>
      <c r="K4" s="105" t="s">
        <v>374</v>
      </c>
      <c r="L4" s="105" t="s">
        <v>375</v>
      </c>
      <c r="M4" s="105" t="s">
        <v>376</v>
      </c>
    </row>
    <row r="5" spans="1:13" ht="15.75" thickBot="1" x14ac:dyDescent="0.3">
      <c r="A5" s="112"/>
      <c r="B5" s="113"/>
      <c r="C5" s="118"/>
      <c r="D5" s="113"/>
      <c r="E5" s="106"/>
      <c r="F5" s="106"/>
      <c r="G5" s="106"/>
      <c r="H5" s="112"/>
      <c r="I5" s="113"/>
      <c r="J5" s="106"/>
      <c r="K5" s="106"/>
      <c r="L5" s="106"/>
      <c r="M5" s="106"/>
    </row>
    <row r="6" spans="1:13" ht="168.75" x14ac:dyDescent="0.25">
      <c r="A6" s="28">
        <f t="shared" ref="A6:A37" si="0">_stt</f>
        <v>1</v>
      </c>
      <c r="B6" s="11" t="str">
        <f ca="1">_LocHe</f>
        <v>DCK66Đ3a</v>
      </c>
      <c r="C6" s="12" t="str">
        <f ca="1">_LocMaHP</f>
        <v>DC1CB21</v>
      </c>
      <c r="D6" s="13" t="e">
        <f t="shared" ref="D6:D37" si="1">_LocHP</f>
        <v>#REF!</v>
      </c>
      <c r="E6" s="14">
        <f ca="1">_Loc</f>
        <v>4</v>
      </c>
      <c r="F6" s="11" t="str">
        <f ca="1">_Loc</f>
        <v>Viết</v>
      </c>
      <c r="G6" s="15">
        <f ca="1">_Loc</f>
        <v>90</v>
      </c>
      <c r="H6" s="16">
        <v>42351</v>
      </c>
      <c r="I6" s="17" t="str">
        <f>_Ngay</f>
        <v>(Cnhật)</v>
      </c>
      <c r="J6" s="18">
        <v>3</v>
      </c>
      <c r="K6" s="18">
        <f ca="1">_SoSV</f>
        <v>331</v>
      </c>
      <c r="L6" s="29">
        <f ca="1">_SV_P</f>
        <v>45</v>
      </c>
      <c r="M6" s="18" t="str">
        <f>_sophong</f>
        <v/>
      </c>
    </row>
    <row r="7" spans="1:13" ht="112.5" x14ac:dyDescent="0.25">
      <c r="A7" s="28">
        <f t="shared" si="0"/>
        <v>2</v>
      </c>
      <c r="B7" s="11" t="str">
        <f ca="1">_LocHe</f>
        <v>DCK66Đ1</v>
      </c>
      <c r="C7" s="12" t="str">
        <f ca="1">_LocMaHP</f>
        <v>DC1CB21</v>
      </c>
      <c r="D7" s="13" t="e">
        <f t="shared" si="1"/>
        <v>#REF!</v>
      </c>
      <c r="E7" s="14">
        <f ca="1">_Loc</f>
        <v>4</v>
      </c>
      <c r="F7" s="11" t="str">
        <f ca="1">_Loc</f>
        <v>Viết</v>
      </c>
      <c r="G7" s="15">
        <f ca="1">_Loc</f>
        <v>90</v>
      </c>
      <c r="H7" s="16">
        <v>42352</v>
      </c>
      <c r="I7" s="17" t="str">
        <f>_Ngay</f>
        <v>(Thứ 2)</v>
      </c>
      <c r="J7" s="18">
        <v>3</v>
      </c>
      <c r="K7" s="18">
        <f ca="1">_SoSV</f>
        <v>62</v>
      </c>
      <c r="L7" s="29">
        <f ca="1">_SV_P</f>
        <v>45</v>
      </c>
      <c r="M7" s="18" t="str">
        <f>_sophong</f>
        <v/>
      </c>
    </row>
    <row r="8" spans="1:13" ht="18.75" x14ac:dyDescent="0.25">
      <c r="A8" s="28">
        <f t="shared" si="0"/>
        <v>3</v>
      </c>
      <c r="B8" s="11" t="str">
        <f ca="1">_LocHe</f>
        <v>CCK66</v>
      </c>
      <c r="C8" s="12" t="str">
        <f ca="1">_LocMaHP</f>
        <v>CC1LL01</v>
      </c>
      <c r="D8" s="13" t="e">
        <f t="shared" si="1"/>
        <v>#REF!</v>
      </c>
      <c r="E8" s="14">
        <f ca="1">_Loc</f>
        <v>2</v>
      </c>
      <c r="F8" s="11" t="str">
        <f ca="1">_Loc</f>
        <v>Viết</v>
      </c>
      <c r="G8" s="15">
        <f ca="1">_Loc</f>
        <v>75</v>
      </c>
      <c r="H8" s="16">
        <v>42374</v>
      </c>
      <c r="I8" s="17" t="str">
        <f>_Ngay</f>
        <v>(Thứ 3)</v>
      </c>
      <c r="J8" s="18">
        <v>1</v>
      </c>
      <c r="K8" s="18">
        <f ca="1">_SoSV</f>
        <v>209</v>
      </c>
      <c r="L8" s="29">
        <f ca="1">_SV_P</f>
        <v>45</v>
      </c>
      <c r="M8" s="18" t="str">
        <f>_sophong</f>
        <v/>
      </c>
    </row>
    <row r="9" spans="1:13" ht="18.75" x14ac:dyDescent="0.25">
      <c r="A9" s="28">
        <f t="shared" si="0"/>
        <v>4</v>
      </c>
      <c r="B9" s="30" t="str">
        <f ca="1">_LocHe</f>
        <v>DCK66</v>
      </c>
      <c r="C9" s="31" t="str">
        <f ca="1">_LocMaHP</f>
        <v>DC1LL05</v>
      </c>
      <c r="D9" s="32" t="e">
        <f t="shared" si="1"/>
        <v>#REF!</v>
      </c>
      <c r="E9" s="14">
        <f ca="1">_Loc</f>
        <v>2</v>
      </c>
      <c r="F9" s="11" t="str">
        <f ca="1">_Loc</f>
        <v>Viết</v>
      </c>
      <c r="G9" s="15">
        <f ca="1">_Loc</f>
        <v>75</v>
      </c>
      <c r="H9" s="16">
        <v>42374</v>
      </c>
      <c r="I9" s="17" t="str">
        <f>_Ngay</f>
        <v>(Thứ 3)</v>
      </c>
      <c r="J9" s="18">
        <v>1</v>
      </c>
      <c r="K9" s="30">
        <v>675</v>
      </c>
      <c r="L9" s="29" t="e">
        <f>_SV_P</f>
        <v>#DIV/0!</v>
      </c>
      <c r="M9" s="18" t="str">
        <f>_sophong</f>
        <v/>
      </c>
    </row>
    <row r="10" spans="1:13" ht="18.75" x14ac:dyDescent="0.25">
      <c r="A10" s="28">
        <f t="shared" si="0"/>
        <v>5</v>
      </c>
      <c r="B10" s="30" t="str">
        <f ca="1">_LocHe</f>
        <v>DCK66</v>
      </c>
      <c r="C10" s="31" t="str">
        <f ca="1">_LocMaHP</f>
        <v>DC1LL05</v>
      </c>
      <c r="D10" s="32" t="e">
        <f t="shared" si="1"/>
        <v>#REF!</v>
      </c>
      <c r="E10" s="14">
        <f ca="1">_Loc</f>
        <v>2</v>
      </c>
      <c r="F10" s="11" t="str">
        <f ca="1">_Loc</f>
        <v>Viết</v>
      </c>
      <c r="G10" s="15">
        <f ca="1">_Loc</f>
        <v>75</v>
      </c>
      <c r="H10" s="16">
        <v>42374</v>
      </c>
      <c r="I10" s="17" t="str">
        <f>_Ngay</f>
        <v>(Thứ 3)</v>
      </c>
      <c r="J10" s="18">
        <v>2</v>
      </c>
      <c r="K10" s="30">
        <f ca="1">_SoSV-K9</f>
        <v>619</v>
      </c>
      <c r="L10" s="29">
        <f ca="1">_SV_P</f>
        <v>45</v>
      </c>
      <c r="M10" s="18" t="str">
        <f>_sophong</f>
        <v/>
      </c>
    </row>
    <row r="11" spans="1:13" ht="18.75" x14ac:dyDescent="0.25">
      <c r="A11" s="28">
        <f t="shared" si="0"/>
        <v>6</v>
      </c>
      <c r="B11" s="18" t="str">
        <f ca="1">_LocHe</f>
        <v>DCK66Đ3</v>
      </c>
      <c r="C11" s="31" t="str">
        <f ca="1">_LocMaHP</f>
        <v>DC2CB94</v>
      </c>
      <c r="D11" s="13" t="e">
        <f t="shared" si="1"/>
        <v>#REF!</v>
      </c>
      <c r="E11" s="14">
        <f ca="1">_Loc</f>
        <v>2</v>
      </c>
      <c r="F11" s="11" t="str">
        <f ca="1">_Loc</f>
        <v>Viết</v>
      </c>
      <c r="G11" s="15">
        <f ca="1">_Loc</f>
        <v>75</v>
      </c>
      <c r="H11" s="16">
        <v>42374</v>
      </c>
      <c r="I11" s="17" t="str">
        <f>_Ngay</f>
        <v>(Thứ 3)</v>
      </c>
      <c r="J11" s="18">
        <v>2</v>
      </c>
      <c r="K11" s="18">
        <f ca="1">_SoSV</f>
        <v>231</v>
      </c>
      <c r="L11" s="29">
        <f ca="1">_SV_P</f>
        <v>47</v>
      </c>
      <c r="M11" s="18" t="str">
        <f>_sophong</f>
        <v/>
      </c>
    </row>
    <row r="12" spans="1:13" ht="18.75" x14ac:dyDescent="0.25">
      <c r="A12" s="28">
        <f t="shared" si="0"/>
        <v>7</v>
      </c>
      <c r="B12" s="18" t="str">
        <f ca="1">_LocHe</f>
        <v>DCK66Đ3</v>
      </c>
      <c r="C12" s="31" t="str">
        <f ca="1">_LocMaHP</f>
        <v>DC2VS38</v>
      </c>
      <c r="D12" s="13" t="e">
        <f t="shared" si="1"/>
        <v>#REF!</v>
      </c>
      <c r="E12" s="14">
        <f ca="1">_Loc</f>
        <v>2</v>
      </c>
      <c r="F12" s="11" t="str">
        <f ca="1">_Loc</f>
        <v>Viết</v>
      </c>
      <c r="G12" s="15">
        <f ca="1">_Loc</f>
        <v>75</v>
      </c>
      <c r="H12" s="16">
        <v>42374</v>
      </c>
      <c r="I12" s="17" t="str">
        <f>_Ngay</f>
        <v>(Thứ 3)</v>
      </c>
      <c r="J12" s="18">
        <v>2</v>
      </c>
      <c r="K12" s="18">
        <f ca="1">_SoSV</f>
        <v>13</v>
      </c>
      <c r="L12" s="29">
        <f ca="1">_SV_P</f>
        <v>13</v>
      </c>
      <c r="M12" s="18" t="str">
        <f>_sophong</f>
        <v/>
      </c>
    </row>
    <row r="13" spans="1:13" ht="18.75" x14ac:dyDescent="0.25">
      <c r="A13" s="28">
        <f t="shared" si="0"/>
        <v>8</v>
      </c>
      <c r="B13" s="30" t="str">
        <f ca="1">_LocHe</f>
        <v>DCK66</v>
      </c>
      <c r="C13" s="31" t="str">
        <f ca="1">_LocMaHP</f>
        <v>DC1LL01</v>
      </c>
      <c r="D13" s="32" t="e">
        <f t="shared" si="1"/>
        <v>#REF!</v>
      </c>
      <c r="E13" s="14">
        <f ca="1">_Loc</f>
        <v>2</v>
      </c>
      <c r="F13" s="11" t="str">
        <f ca="1">_Loc</f>
        <v>Viết</v>
      </c>
      <c r="G13" s="15">
        <f ca="1">_Loc</f>
        <v>75</v>
      </c>
      <c r="H13" s="16">
        <v>42376</v>
      </c>
      <c r="I13" s="17" t="str">
        <f>_Ngay</f>
        <v>(Thứ 5)</v>
      </c>
      <c r="J13" s="18">
        <v>1</v>
      </c>
      <c r="K13" s="30">
        <v>810</v>
      </c>
      <c r="L13" s="29" t="e">
        <f>_SV_P</f>
        <v>#DIV/0!</v>
      </c>
      <c r="M13" s="18" t="str">
        <f>_sophong</f>
        <v/>
      </c>
    </row>
    <row r="14" spans="1:13" ht="18.75" x14ac:dyDescent="0.25">
      <c r="A14" s="28">
        <f t="shared" si="0"/>
        <v>9</v>
      </c>
      <c r="B14" s="30" t="str">
        <f ca="1">_LocHe</f>
        <v>DCK66</v>
      </c>
      <c r="C14" s="31" t="str">
        <f ca="1">_LocMaHP</f>
        <v>DC1LL01</v>
      </c>
      <c r="D14" s="32" t="e">
        <f t="shared" si="1"/>
        <v>#REF!</v>
      </c>
      <c r="E14" s="14">
        <f ca="1">_Loc</f>
        <v>2</v>
      </c>
      <c r="F14" s="11" t="str">
        <f ca="1">_Loc</f>
        <v>Viết</v>
      </c>
      <c r="G14" s="15">
        <f ca="1">_Loc</f>
        <v>75</v>
      </c>
      <c r="H14" s="16">
        <v>42376</v>
      </c>
      <c r="I14" s="17" t="str">
        <f>_Ngay</f>
        <v>(Thứ 5)</v>
      </c>
      <c r="J14" s="18">
        <v>2</v>
      </c>
      <c r="K14" s="30">
        <f ca="1">_SoSV-K13</f>
        <v>801</v>
      </c>
      <c r="L14" s="29">
        <f ca="1">_SV_P</f>
        <v>45</v>
      </c>
      <c r="M14" s="18" t="str">
        <f>_sophong</f>
        <v/>
      </c>
    </row>
    <row r="15" spans="1:13" ht="18.75" x14ac:dyDescent="0.25">
      <c r="A15" s="28">
        <f t="shared" si="0"/>
        <v>10</v>
      </c>
      <c r="B15" s="11" t="str">
        <f ca="1">_LocHe</f>
        <v>CCK66</v>
      </c>
      <c r="C15" s="12" t="str">
        <f ca="1">_LocMaHP</f>
        <v>CC1LL05</v>
      </c>
      <c r="D15" s="13" t="e">
        <f t="shared" si="1"/>
        <v>#REF!</v>
      </c>
      <c r="E15" s="14">
        <f ca="1">_Loc</f>
        <v>2</v>
      </c>
      <c r="F15" s="11" t="str">
        <f ca="1">_Loc</f>
        <v>Viết</v>
      </c>
      <c r="G15" s="15">
        <f ca="1">_Loc</f>
        <v>75</v>
      </c>
      <c r="H15" s="16">
        <v>42377</v>
      </c>
      <c r="I15" s="17" t="str">
        <f>_Ngay</f>
        <v>(Thứ 6)</v>
      </c>
      <c r="J15" s="18">
        <v>1</v>
      </c>
      <c r="K15" s="18">
        <f ca="1">_SoSV</f>
        <v>209</v>
      </c>
      <c r="L15" s="29">
        <f ca="1">_SV_P</f>
        <v>45</v>
      </c>
      <c r="M15" s="18" t="str">
        <f>_sophong</f>
        <v/>
      </c>
    </row>
    <row r="16" spans="1:13" ht="18.75" x14ac:dyDescent="0.25">
      <c r="A16" s="28">
        <f t="shared" si="0"/>
        <v>11</v>
      </c>
      <c r="B16" s="11" t="str">
        <f ca="1">_LocHe</f>
        <v>CCK66</v>
      </c>
      <c r="C16" s="12" t="str">
        <f ca="1">_LocMaHP</f>
        <v>CC2CO24</v>
      </c>
      <c r="D16" s="13" t="e">
        <f t="shared" si="1"/>
        <v>#REF!</v>
      </c>
      <c r="E16" s="14">
        <f ca="1">_Loc</f>
        <v>3</v>
      </c>
      <c r="F16" s="11" t="str">
        <f ca="1">_Loc</f>
        <v>Viết</v>
      </c>
      <c r="G16" s="15">
        <f ca="1">_Loc</f>
        <v>90</v>
      </c>
      <c r="H16" s="16">
        <v>42377</v>
      </c>
      <c r="I16" s="17" t="str">
        <f>_Ngay</f>
        <v>(Thứ 6)</v>
      </c>
      <c r="J16" s="18">
        <v>2</v>
      </c>
      <c r="K16" s="18">
        <f ca="1">_SoSV</f>
        <v>15</v>
      </c>
      <c r="L16" s="29">
        <f ca="1">_SV_P</f>
        <v>15</v>
      </c>
      <c r="M16" s="18" t="str">
        <f>_sophong</f>
        <v/>
      </c>
    </row>
    <row r="17" spans="1:13" ht="18.75" x14ac:dyDescent="0.25">
      <c r="A17" s="28">
        <f t="shared" si="0"/>
        <v>12</v>
      </c>
      <c r="B17" s="11" t="str">
        <f ca="1">_LocHe</f>
        <v>CCK66</v>
      </c>
      <c r="C17" s="12" t="str">
        <f ca="1">_LocMaHP</f>
        <v>CC2CO14</v>
      </c>
      <c r="D17" s="13" t="e">
        <f t="shared" si="1"/>
        <v>#REF!</v>
      </c>
      <c r="E17" s="14">
        <f ca="1">_Loc</f>
        <v>2</v>
      </c>
      <c r="F17" s="11" t="str">
        <f ca="1">_Loc</f>
        <v>Viết</v>
      </c>
      <c r="G17" s="15">
        <f ca="1">_Loc</f>
        <v>90</v>
      </c>
      <c r="H17" s="33">
        <v>42377</v>
      </c>
      <c r="I17" s="17" t="str">
        <f>_Ngay</f>
        <v>(Thứ 6)</v>
      </c>
      <c r="J17" s="18">
        <v>2</v>
      </c>
      <c r="K17" s="18">
        <f ca="1">_SoSV</f>
        <v>43</v>
      </c>
      <c r="L17" s="29">
        <f ca="1">_SV_P</f>
        <v>43</v>
      </c>
      <c r="M17" s="18" t="str">
        <f>_sophong</f>
        <v/>
      </c>
    </row>
    <row r="18" spans="1:13" ht="18.75" x14ac:dyDescent="0.25">
      <c r="A18" s="28">
        <f t="shared" si="0"/>
        <v>13</v>
      </c>
      <c r="B18" s="30" t="str">
        <f ca="1">_LocHe</f>
        <v>DCK66</v>
      </c>
      <c r="C18" s="31" t="str">
        <f ca="1">_LocMaHP</f>
        <v>DC1CB11</v>
      </c>
      <c r="D18" s="32" t="e">
        <f t="shared" si="1"/>
        <v>#REF!</v>
      </c>
      <c r="E18" s="14">
        <f ca="1">_Loc</f>
        <v>4</v>
      </c>
      <c r="F18" s="11" t="str">
        <f ca="1">_Loc</f>
        <v>Viết</v>
      </c>
      <c r="G18" s="15">
        <f ca="1">_Loc</f>
        <v>90</v>
      </c>
      <c r="H18" s="16">
        <v>42380</v>
      </c>
      <c r="I18" s="17" t="str">
        <f>_Ngay</f>
        <v>(Thứ 2)</v>
      </c>
      <c r="J18" s="18">
        <v>1</v>
      </c>
      <c r="K18" s="30">
        <v>810</v>
      </c>
      <c r="L18" s="29" t="e">
        <f>_SV_P</f>
        <v>#DIV/0!</v>
      </c>
      <c r="M18" s="18" t="str">
        <f>_sophong</f>
        <v/>
      </c>
    </row>
    <row r="19" spans="1:13" ht="18.75" x14ac:dyDescent="0.25">
      <c r="A19" s="28">
        <f t="shared" si="0"/>
        <v>14</v>
      </c>
      <c r="B19" s="30" t="str">
        <f ca="1">_LocHe</f>
        <v>DCK66</v>
      </c>
      <c r="C19" s="31" t="str">
        <f ca="1">_LocMaHP</f>
        <v>DC1CB11</v>
      </c>
      <c r="D19" s="32" t="e">
        <f t="shared" si="1"/>
        <v>#REF!</v>
      </c>
      <c r="E19" s="14">
        <f ca="1">_Loc</f>
        <v>4</v>
      </c>
      <c r="F19" s="11" t="str">
        <f ca="1">_Loc</f>
        <v>Viết</v>
      </c>
      <c r="G19" s="15">
        <f ca="1">_Loc</f>
        <v>90</v>
      </c>
      <c r="H19" s="16">
        <v>42380</v>
      </c>
      <c r="I19" s="17" t="str">
        <f>_Ngay</f>
        <v>(Thứ 2)</v>
      </c>
      <c r="J19" s="18">
        <v>2</v>
      </c>
      <c r="K19" s="30">
        <f ca="1">_SoSV-K18</f>
        <v>571</v>
      </c>
      <c r="L19" s="29">
        <f ca="1">_SV_P</f>
        <v>45</v>
      </c>
      <c r="M19" s="18" t="str">
        <f>_sophong</f>
        <v/>
      </c>
    </row>
    <row r="20" spans="1:13" ht="18.75" x14ac:dyDescent="0.25">
      <c r="A20" s="28">
        <f t="shared" si="0"/>
        <v>15</v>
      </c>
      <c r="B20" s="30" t="str">
        <f ca="1">_LocHe</f>
        <v>DCK66</v>
      </c>
      <c r="C20" s="31" t="str">
        <f ca="1">_LocMaHP</f>
        <v>DC1CB17</v>
      </c>
      <c r="D20" s="13" t="e">
        <f t="shared" si="1"/>
        <v>#REF!</v>
      </c>
      <c r="E20" s="14">
        <f ca="1">_Loc</f>
        <v>4</v>
      </c>
      <c r="F20" s="11" t="str">
        <f ca="1">_Loc</f>
        <v>Viết</v>
      </c>
      <c r="G20" s="15">
        <f ca="1">_Loc</f>
        <v>90</v>
      </c>
      <c r="H20" s="16">
        <v>42380</v>
      </c>
      <c r="I20" s="17" t="str">
        <f>_Ngay</f>
        <v>(Thứ 2)</v>
      </c>
      <c r="J20" s="18">
        <v>2</v>
      </c>
      <c r="K20" s="18">
        <f t="shared" ref="K20:K39" ca="1" si="2">_SoSV</f>
        <v>231</v>
      </c>
      <c r="L20" s="29">
        <f ca="1">_SV_P</f>
        <v>47</v>
      </c>
      <c r="M20" s="18" t="str">
        <f>_sophong</f>
        <v/>
      </c>
    </row>
    <row r="21" spans="1:13" ht="18.75" x14ac:dyDescent="0.25">
      <c r="A21" s="28">
        <f t="shared" si="0"/>
        <v>16</v>
      </c>
      <c r="B21" s="11" t="str">
        <f ca="1">_LocHe</f>
        <v>CCK66</v>
      </c>
      <c r="C21" s="12" t="str">
        <f ca="1">_LocMaHP</f>
        <v>CC1CB17</v>
      </c>
      <c r="D21" s="13" t="e">
        <f t="shared" si="1"/>
        <v>#REF!</v>
      </c>
      <c r="E21" s="14">
        <f ca="1">_Loc</f>
        <v>4</v>
      </c>
      <c r="F21" s="11" t="str">
        <f ca="1">_Loc</f>
        <v>Viết</v>
      </c>
      <c r="G21" s="15">
        <f ca="1">_Loc</f>
        <v>90</v>
      </c>
      <c r="H21" s="19">
        <v>42381</v>
      </c>
      <c r="I21" s="17" t="str">
        <f>_Ngay</f>
        <v>(Thứ 3)</v>
      </c>
      <c r="J21" s="18">
        <v>1</v>
      </c>
      <c r="K21" s="18">
        <f t="shared" ca="1" si="2"/>
        <v>36</v>
      </c>
      <c r="L21" s="29">
        <f ca="1">_SV_P</f>
        <v>36</v>
      </c>
      <c r="M21" s="18" t="str">
        <f>_sophong</f>
        <v/>
      </c>
    </row>
    <row r="22" spans="1:13" ht="18.75" x14ac:dyDescent="0.25">
      <c r="A22" s="28">
        <f t="shared" si="0"/>
        <v>17</v>
      </c>
      <c r="B22" s="11" t="str">
        <f ca="1">_LocHe</f>
        <v>CCK66</v>
      </c>
      <c r="C22" s="12" t="str">
        <f ca="1">_LocMaHP</f>
        <v>CC1CB11</v>
      </c>
      <c r="D22" s="13" t="e">
        <f t="shared" si="1"/>
        <v>#REF!</v>
      </c>
      <c r="E22" s="14">
        <f ca="1">_Loc</f>
        <v>4</v>
      </c>
      <c r="F22" s="11" t="str">
        <f ca="1">_Loc</f>
        <v>Viết</v>
      </c>
      <c r="G22" s="15">
        <f ca="1">_Loc</f>
        <v>90</v>
      </c>
      <c r="H22" s="19">
        <v>42381</v>
      </c>
      <c r="I22" s="17" t="str">
        <f>_Ngay</f>
        <v>(Thứ 3)</v>
      </c>
      <c r="J22" s="18">
        <v>2</v>
      </c>
      <c r="K22" s="18">
        <f t="shared" ca="1" si="2"/>
        <v>173</v>
      </c>
      <c r="L22" s="29">
        <f ca="1">_SV_P</f>
        <v>45</v>
      </c>
      <c r="M22" s="18" t="str">
        <f>_sophong</f>
        <v/>
      </c>
    </row>
    <row r="23" spans="1:13" ht="18.75" x14ac:dyDescent="0.25">
      <c r="A23" s="28">
        <f t="shared" si="0"/>
        <v>18</v>
      </c>
      <c r="B23" s="18" t="str">
        <f ca="1">_LocHe</f>
        <v>DCK66Đ3</v>
      </c>
      <c r="C23" s="31" t="str">
        <f ca="1">_LocMaHP</f>
        <v>DC1CB85</v>
      </c>
      <c r="D23" s="13" t="e">
        <f t="shared" si="1"/>
        <v>#REF!</v>
      </c>
      <c r="E23" s="14">
        <f ca="1">_Loc</f>
        <v>2</v>
      </c>
      <c r="F23" s="11" t="str">
        <f ca="1">_Loc</f>
        <v>Viết</v>
      </c>
      <c r="G23" s="15">
        <f ca="1">_Loc</f>
        <v>75</v>
      </c>
      <c r="H23" s="16">
        <v>42382</v>
      </c>
      <c r="I23" s="17" t="str">
        <f>_Ngay</f>
        <v>(Thứ 4)</v>
      </c>
      <c r="J23" s="18">
        <v>1</v>
      </c>
      <c r="K23" s="18">
        <f t="shared" ca="1" si="2"/>
        <v>231</v>
      </c>
      <c r="L23" s="29">
        <f ca="1">_SV_P</f>
        <v>47</v>
      </c>
      <c r="M23" s="18" t="str">
        <f>_sophong</f>
        <v/>
      </c>
    </row>
    <row r="24" spans="1:13" ht="18.75" x14ac:dyDescent="0.25">
      <c r="A24" s="28">
        <f t="shared" si="0"/>
        <v>19</v>
      </c>
      <c r="B24" s="18" t="str">
        <f ca="1">_LocHe</f>
        <v>DCK66Đ3</v>
      </c>
      <c r="C24" s="31" t="str">
        <f ca="1">_LocMaHP</f>
        <v>DC1CB90</v>
      </c>
      <c r="D24" s="13" t="e">
        <f t="shared" si="1"/>
        <v>#REF!</v>
      </c>
      <c r="E24" s="14">
        <f ca="1">_Loc</f>
        <v>2</v>
      </c>
      <c r="F24" s="11" t="str">
        <f ca="1">_Loc</f>
        <v>Viết</v>
      </c>
      <c r="G24" s="15">
        <f ca="1">_Loc</f>
        <v>90</v>
      </c>
      <c r="H24" s="16">
        <v>42382</v>
      </c>
      <c r="I24" s="17" t="str">
        <f>_Ngay</f>
        <v>(Thứ 4)</v>
      </c>
      <c r="J24" s="18">
        <v>2</v>
      </c>
      <c r="K24" s="18">
        <f t="shared" ca="1" si="2"/>
        <v>197</v>
      </c>
      <c r="L24" s="29">
        <f ca="1">_SV_P</f>
        <v>45</v>
      </c>
      <c r="M24" s="18" t="str">
        <f>_sophong</f>
        <v/>
      </c>
    </row>
    <row r="25" spans="1:13" ht="18.75" x14ac:dyDescent="0.25">
      <c r="A25" s="28">
        <f t="shared" si="0"/>
        <v>20</v>
      </c>
      <c r="B25" s="18" t="str">
        <f ca="1">_LocHe</f>
        <v>DCK66Đ3</v>
      </c>
      <c r="C25" s="31" t="str">
        <f ca="1">_LocMaHP</f>
        <v>DC1TT43</v>
      </c>
      <c r="D25" s="13" t="e">
        <f t="shared" si="1"/>
        <v>#REF!</v>
      </c>
      <c r="E25" s="14">
        <f ca="1">_Loc</f>
        <v>3</v>
      </c>
      <c r="F25" s="11" t="str">
        <f ca="1">_Loc</f>
        <v>TH</v>
      </c>
      <c r="G25" s="15">
        <f ca="1">_Loc</f>
        <v>0</v>
      </c>
      <c r="H25" s="16">
        <v>42384</v>
      </c>
      <c r="I25" s="17" t="str">
        <f>_Ngay</f>
        <v>(Thứ 6)</v>
      </c>
      <c r="J25" s="18" t="s">
        <v>377</v>
      </c>
      <c r="K25" s="18">
        <f t="shared" ca="1" si="2"/>
        <v>331</v>
      </c>
      <c r="L25" s="29">
        <f ca="1">_SV_P</f>
        <v>0</v>
      </c>
      <c r="M25" s="18" t="str">
        <f>_sophong</f>
        <v/>
      </c>
    </row>
    <row r="26" spans="1:13" ht="18.75" x14ac:dyDescent="0.25">
      <c r="A26" s="28">
        <f t="shared" si="0"/>
        <v>21</v>
      </c>
      <c r="B26" s="11" t="str">
        <f ca="1">_LocHe</f>
        <v>CCK66</v>
      </c>
      <c r="C26" s="12" t="str">
        <f ca="1">_LocMaHP</f>
        <v>CC2CO15</v>
      </c>
      <c r="D26" s="13" t="e">
        <f t="shared" si="1"/>
        <v>#REF!</v>
      </c>
      <c r="E26" s="14">
        <f ca="1">_Loc</f>
        <v>3</v>
      </c>
      <c r="F26" s="11" t="str">
        <f ca="1">_Loc</f>
        <v>Viết</v>
      </c>
      <c r="G26" s="15">
        <f ca="1">_Loc</f>
        <v>90</v>
      </c>
      <c r="H26" s="19">
        <v>42384</v>
      </c>
      <c r="I26" s="17" t="str">
        <f>_Ngay</f>
        <v>(Thứ 6)</v>
      </c>
      <c r="J26" s="18">
        <v>1</v>
      </c>
      <c r="K26" s="18">
        <f t="shared" ca="1" si="2"/>
        <v>15</v>
      </c>
      <c r="L26" s="29">
        <f ca="1">_SV_P</f>
        <v>15</v>
      </c>
      <c r="M26" s="18" t="str">
        <f>_sophong</f>
        <v/>
      </c>
    </row>
    <row r="27" spans="1:13" ht="18.75" x14ac:dyDescent="0.25">
      <c r="A27" s="28">
        <f t="shared" si="0"/>
        <v>22</v>
      </c>
      <c r="B27" s="11" t="str">
        <f ca="1">_LocHe</f>
        <v>CCK66</v>
      </c>
      <c r="C27" s="12" t="str">
        <f ca="1">_LocMaHP</f>
        <v>CC2KV61</v>
      </c>
      <c r="D27" s="13" t="e">
        <f t="shared" si="1"/>
        <v>#REF!</v>
      </c>
      <c r="E27" s="14">
        <f ca="1">_Loc</f>
        <v>3</v>
      </c>
      <c r="F27" s="11" t="str">
        <f ca="1">_Loc</f>
        <v>Viết</v>
      </c>
      <c r="G27" s="15">
        <f ca="1">_Loc</f>
        <v>90</v>
      </c>
      <c r="H27" s="19">
        <v>42384</v>
      </c>
      <c r="I27" s="17" t="str">
        <f>_Ngay</f>
        <v>(Thứ 6)</v>
      </c>
      <c r="J27" s="18">
        <v>1</v>
      </c>
      <c r="K27" s="18">
        <f t="shared" ca="1" si="2"/>
        <v>36</v>
      </c>
      <c r="L27" s="29">
        <f ca="1">_SV_P</f>
        <v>36</v>
      </c>
      <c r="M27" s="18" t="str">
        <f>_sophong</f>
        <v/>
      </c>
    </row>
    <row r="28" spans="1:13" ht="18.75" x14ac:dyDescent="0.25">
      <c r="A28" s="28">
        <f t="shared" si="0"/>
        <v>23</v>
      </c>
      <c r="B28" s="30" t="str">
        <f ca="1">_LocHe</f>
        <v>DCK66</v>
      </c>
      <c r="C28" s="31" t="str">
        <f ca="1">_LocMaHP</f>
        <v>DC1CB21</v>
      </c>
      <c r="D28" s="13" t="e">
        <f t="shared" si="1"/>
        <v>#REF!</v>
      </c>
      <c r="E28" s="14">
        <f ca="1">_Loc</f>
        <v>4</v>
      </c>
      <c r="F28" s="11" t="str">
        <f ca="1">_Loc</f>
        <v>Viết</v>
      </c>
      <c r="G28" s="15">
        <f ca="1">_Loc</f>
        <v>90</v>
      </c>
      <c r="H28" s="16">
        <v>42384</v>
      </c>
      <c r="I28" s="17" t="str">
        <f>_Ngay</f>
        <v>(Thứ 6)</v>
      </c>
      <c r="J28" s="18">
        <v>1</v>
      </c>
      <c r="K28" s="18">
        <f t="shared" ca="1" si="2"/>
        <v>665</v>
      </c>
      <c r="L28" s="29">
        <f ca="1">_SV_P</f>
        <v>45</v>
      </c>
      <c r="M28" s="18" t="str">
        <f>_sophong</f>
        <v/>
      </c>
    </row>
    <row r="29" spans="1:13" ht="18.75" x14ac:dyDescent="0.25">
      <c r="A29" s="28">
        <f t="shared" si="0"/>
        <v>24</v>
      </c>
      <c r="B29" s="11" t="str">
        <f ca="1">_LocHe</f>
        <v>CCK66</v>
      </c>
      <c r="C29" s="12" t="str">
        <f ca="1">_LocMaHP</f>
        <v>CC1CB21</v>
      </c>
      <c r="D29" s="13" t="e">
        <f t="shared" si="1"/>
        <v>#REF!</v>
      </c>
      <c r="E29" s="14">
        <f ca="1">_Loc</f>
        <v>3</v>
      </c>
      <c r="F29" s="11" t="str">
        <f ca="1">_Loc</f>
        <v>Viết</v>
      </c>
      <c r="G29" s="15">
        <f ca="1">_Loc</f>
        <v>90</v>
      </c>
      <c r="H29" s="19">
        <v>42384</v>
      </c>
      <c r="I29" s="17" t="str">
        <f>_Ngay</f>
        <v>(Thứ 6)</v>
      </c>
      <c r="J29" s="18">
        <v>2</v>
      </c>
      <c r="K29" s="18">
        <f t="shared" ca="1" si="2"/>
        <v>159</v>
      </c>
      <c r="L29" s="29">
        <f ca="1">_SV_P</f>
        <v>45</v>
      </c>
      <c r="M29" s="18" t="str">
        <f>_sophong</f>
        <v/>
      </c>
    </row>
    <row r="30" spans="1:13" ht="18.75" x14ac:dyDescent="0.25">
      <c r="A30" s="28">
        <f t="shared" si="0"/>
        <v>25</v>
      </c>
      <c r="B30" s="18" t="str">
        <f ca="1">_LocHe</f>
        <v>DCK66Đ3</v>
      </c>
      <c r="C30" s="31" t="str">
        <f ca="1">_LocMaHP</f>
        <v>DC2VB32</v>
      </c>
      <c r="D30" s="13" t="e">
        <f t="shared" si="1"/>
        <v>#REF!</v>
      </c>
      <c r="E30" s="14">
        <f ca="1">_Loc</f>
        <v>2</v>
      </c>
      <c r="F30" s="11" t="str">
        <f ca="1">_Loc</f>
        <v>Viết</v>
      </c>
      <c r="G30" s="15">
        <f ca="1">_Loc</f>
        <v>75</v>
      </c>
      <c r="H30" s="16">
        <v>42384</v>
      </c>
      <c r="I30" s="17" t="str">
        <f>_Ngay</f>
        <v>(Thứ 6)</v>
      </c>
      <c r="J30" s="18">
        <v>2</v>
      </c>
      <c r="K30" s="18">
        <f t="shared" ca="1" si="2"/>
        <v>184</v>
      </c>
      <c r="L30" s="29">
        <f ca="1">_SV_P</f>
        <v>46</v>
      </c>
      <c r="M30" s="18" t="str">
        <f>_sophong</f>
        <v/>
      </c>
    </row>
    <row r="31" spans="1:13" ht="18.75" x14ac:dyDescent="0.25">
      <c r="A31" s="28">
        <f t="shared" si="0"/>
        <v>26</v>
      </c>
      <c r="B31" s="30" t="str">
        <f ca="1">_LocHe</f>
        <v>DCK66Đ2</v>
      </c>
      <c r="C31" s="31" t="str">
        <f ca="1">_LocMaHP</f>
        <v>DC1CB21</v>
      </c>
      <c r="D31" s="13" t="e">
        <f t="shared" si="1"/>
        <v>#REF!</v>
      </c>
      <c r="E31" s="14">
        <f ca="1">_Loc</f>
        <v>4</v>
      </c>
      <c r="F31" s="11" t="str">
        <f ca="1">_Loc</f>
        <v>Viết</v>
      </c>
      <c r="G31" s="15">
        <f ca="1">_Loc</f>
        <v>90</v>
      </c>
      <c r="H31" s="16">
        <v>42384</v>
      </c>
      <c r="I31" s="17" t="str">
        <f>_Ngay</f>
        <v>(Thứ 6)</v>
      </c>
      <c r="J31" s="18">
        <v>2</v>
      </c>
      <c r="K31" s="18">
        <f t="shared" ca="1" si="2"/>
        <v>188</v>
      </c>
      <c r="L31" s="29">
        <f ca="1">_SV_P</f>
        <v>47</v>
      </c>
      <c r="M31" s="18" t="str">
        <f>_sophong</f>
        <v/>
      </c>
    </row>
    <row r="32" spans="1:13" ht="18.75" x14ac:dyDescent="0.25">
      <c r="A32" s="28">
        <f t="shared" si="0"/>
        <v>27</v>
      </c>
      <c r="B32" s="18" t="str">
        <f ca="1">_LocHe</f>
        <v>DCK66Đ3</v>
      </c>
      <c r="C32" s="31" t="str">
        <f ca="1">_LocMaHP</f>
        <v>DC1CB99</v>
      </c>
      <c r="D32" s="13" t="e">
        <f t="shared" si="1"/>
        <v>#REF!</v>
      </c>
      <c r="E32" s="14">
        <f ca="1">_Loc</f>
        <v>2</v>
      </c>
      <c r="F32" s="11" t="str">
        <f ca="1">_Loc</f>
        <v>Viết</v>
      </c>
      <c r="G32" s="15">
        <f ca="1">_Loc</f>
        <v>75</v>
      </c>
      <c r="H32" s="16">
        <v>42384</v>
      </c>
      <c r="I32" s="17" t="str">
        <f>_Ngay</f>
        <v>(Thứ 6)</v>
      </c>
      <c r="J32" s="18">
        <v>2</v>
      </c>
      <c r="K32" s="18">
        <f t="shared" ca="1" si="2"/>
        <v>231</v>
      </c>
      <c r="L32" s="29">
        <f ca="1">_SV_P</f>
        <v>47</v>
      </c>
      <c r="M32" s="18" t="str">
        <f>_sophong</f>
        <v/>
      </c>
    </row>
    <row r="33" spans="1:13" ht="18.75" x14ac:dyDescent="0.25">
      <c r="A33" s="28">
        <f t="shared" si="0"/>
        <v>28</v>
      </c>
      <c r="B33" s="11" t="str">
        <f ca="1">_LocHe</f>
        <v>CCK66</v>
      </c>
      <c r="C33" s="12" t="str">
        <f ca="1">_LocMaHP</f>
        <v>CC1CB26</v>
      </c>
      <c r="D33" s="13" t="e">
        <f t="shared" si="1"/>
        <v>#REF!</v>
      </c>
      <c r="E33" s="14">
        <f ca="1">_Loc</f>
        <v>3</v>
      </c>
      <c r="F33" s="11" t="str">
        <f ca="1">_Loc</f>
        <v>VĐ</v>
      </c>
      <c r="G33" s="15">
        <f ca="1">_Loc</f>
        <v>0</v>
      </c>
      <c r="H33" s="16">
        <v>42387</v>
      </c>
      <c r="I33" s="17" t="str">
        <f>_Ngay</f>
        <v>(Thứ 2)</v>
      </c>
      <c r="J33" s="18" t="s">
        <v>377</v>
      </c>
      <c r="K33" s="18">
        <f t="shared" ca="1" si="2"/>
        <v>116</v>
      </c>
      <c r="L33" s="29">
        <f ca="1">_SV_P</f>
        <v>0</v>
      </c>
      <c r="M33" s="18" t="str">
        <f>_sophong</f>
        <v/>
      </c>
    </row>
    <row r="34" spans="1:13" ht="18.75" x14ac:dyDescent="0.25">
      <c r="A34" s="28">
        <f t="shared" si="0"/>
        <v>29</v>
      </c>
      <c r="B34" s="11" t="str">
        <f ca="1">_LocHe</f>
        <v>CCK66</v>
      </c>
      <c r="C34" s="12" t="str">
        <f ca="1">_LocMaHP</f>
        <v>CC1TT44</v>
      </c>
      <c r="D34" s="13" t="e">
        <f t="shared" si="1"/>
        <v>#REF!</v>
      </c>
      <c r="E34" s="14">
        <f ca="1">_Loc</f>
        <v>2</v>
      </c>
      <c r="F34" s="11" t="str">
        <f ca="1">_Loc</f>
        <v>TH</v>
      </c>
      <c r="G34" s="15">
        <f ca="1">_Loc</f>
        <v>0</v>
      </c>
      <c r="H34" s="19">
        <v>42387</v>
      </c>
      <c r="I34" s="17" t="str">
        <f>_Ngay</f>
        <v>(Thứ 2)</v>
      </c>
      <c r="J34" s="18" t="s">
        <v>377</v>
      </c>
      <c r="K34" s="18">
        <f t="shared" ca="1" si="2"/>
        <v>42</v>
      </c>
      <c r="L34" s="29">
        <f ca="1">_SV_P</f>
        <v>0</v>
      </c>
      <c r="M34" s="18" t="str">
        <f>_sophong</f>
        <v/>
      </c>
    </row>
    <row r="35" spans="1:13" ht="18.75" x14ac:dyDescent="0.25">
      <c r="A35" s="28">
        <f t="shared" si="0"/>
        <v>30</v>
      </c>
      <c r="B35" s="18" t="str">
        <f ca="1">_LocHe</f>
        <v>DCK66</v>
      </c>
      <c r="C35" s="31" t="str">
        <f ca="1">_LocMaHP</f>
        <v>DC2CO12</v>
      </c>
      <c r="D35" s="13" t="e">
        <f t="shared" si="1"/>
        <v>#REF!</v>
      </c>
      <c r="E35" s="14">
        <f ca="1">_Loc</f>
        <v>2</v>
      </c>
      <c r="F35" s="11" t="str">
        <f ca="1">_Loc</f>
        <v>VĐ</v>
      </c>
      <c r="G35" s="15">
        <f ca="1">_Loc</f>
        <v>0</v>
      </c>
      <c r="H35" s="16">
        <v>42387</v>
      </c>
      <c r="I35" s="21" t="s">
        <v>378</v>
      </c>
      <c r="J35" s="18" t="s">
        <v>377</v>
      </c>
      <c r="K35" s="18">
        <f t="shared" ca="1" si="2"/>
        <v>666</v>
      </c>
      <c r="L35" s="29">
        <f ca="1">_SV_P</f>
        <v>0</v>
      </c>
      <c r="M35" s="18" t="str">
        <f>_sophong</f>
        <v/>
      </c>
    </row>
    <row r="36" spans="1:13" ht="18.75" x14ac:dyDescent="0.25">
      <c r="A36" s="28">
        <f t="shared" si="0"/>
        <v>31</v>
      </c>
      <c r="B36" s="18" t="str">
        <f ca="1">_LocHe</f>
        <v>DCK66Đ3</v>
      </c>
      <c r="C36" s="31" t="str">
        <f ca="1">_LocMaHP</f>
        <v>DC1TT42</v>
      </c>
      <c r="D36" s="13" t="e">
        <f t="shared" si="1"/>
        <v>#REF!</v>
      </c>
      <c r="E36" s="14">
        <f ca="1">_Loc</f>
        <v>3</v>
      </c>
      <c r="F36" s="11" t="str">
        <f ca="1">_Loc</f>
        <v>TH</v>
      </c>
      <c r="G36" s="15">
        <f ca="1">_Loc</f>
        <v>0</v>
      </c>
      <c r="H36" s="16">
        <v>42387</v>
      </c>
      <c r="I36" s="17" t="str">
        <f>_Ngay</f>
        <v>(Thứ 2)</v>
      </c>
      <c r="J36" s="18" t="s">
        <v>377</v>
      </c>
      <c r="K36" s="18">
        <f t="shared" ca="1" si="2"/>
        <v>197</v>
      </c>
      <c r="L36" s="29">
        <f ca="1">_SV_P</f>
        <v>0</v>
      </c>
      <c r="M36" s="18" t="str">
        <f>_sophong</f>
        <v/>
      </c>
    </row>
    <row r="37" spans="1:13" ht="18.75" x14ac:dyDescent="0.25">
      <c r="A37" s="28">
        <f t="shared" si="0"/>
        <v>32</v>
      </c>
      <c r="B37" s="11" t="str">
        <f ca="1">_LocHe</f>
        <v>CCK66</v>
      </c>
      <c r="C37" s="12" t="str">
        <f ca="1">_LocMaHP</f>
        <v>CC2KV68</v>
      </c>
      <c r="D37" s="13" t="e">
        <f t="shared" si="1"/>
        <v>#REF!</v>
      </c>
      <c r="E37" s="14">
        <f ca="1">_Loc</f>
        <v>3</v>
      </c>
      <c r="F37" s="11" t="str">
        <f ca="1">_Loc</f>
        <v>Viết</v>
      </c>
      <c r="G37" s="15">
        <f ca="1">_Loc</f>
        <v>90</v>
      </c>
      <c r="H37" s="16">
        <v>42387</v>
      </c>
      <c r="I37" s="17" t="str">
        <f>_Ngay</f>
        <v>(Thứ 2)</v>
      </c>
      <c r="J37" s="18">
        <v>1</v>
      </c>
      <c r="K37" s="18">
        <f t="shared" ca="1" si="2"/>
        <v>36</v>
      </c>
      <c r="L37" s="29">
        <f ca="1">_SV_P</f>
        <v>36</v>
      </c>
      <c r="M37" s="18" t="str">
        <f>_sophong</f>
        <v/>
      </c>
    </row>
    <row r="38" spans="1:13" ht="18.75" x14ac:dyDescent="0.25">
      <c r="A38" s="28">
        <f t="shared" ref="A38:A59" si="3">_stt</f>
        <v>33</v>
      </c>
      <c r="B38" s="30" t="str">
        <f ca="1">_LocHe</f>
        <v>DCK66Đ2</v>
      </c>
      <c r="C38" s="31" t="str">
        <f ca="1">_LocMaHP</f>
        <v>DC2DT41</v>
      </c>
      <c r="D38" s="13" t="e">
        <f t="shared" ref="D38:D59" si="4">_LocHP</f>
        <v>#REF!</v>
      </c>
      <c r="E38" s="14">
        <f ca="1">_Loc</f>
        <v>3</v>
      </c>
      <c r="F38" s="11" t="str">
        <f ca="1">_Loc</f>
        <v>Viết</v>
      </c>
      <c r="G38" s="15">
        <f ca="1">_Loc</f>
        <v>60</v>
      </c>
      <c r="H38" s="16">
        <v>42387</v>
      </c>
      <c r="I38" s="17" t="str">
        <f>_Ngay</f>
        <v>(Thứ 2)</v>
      </c>
      <c r="J38" s="18">
        <v>1</v>
      </c>
      <c r="K38" s="18">
        <f t="shared" ca="1" si="2"/>
        <v>190</v>
      </c>
      <c r="L38" s="29">
        <f ca="1">_SV_P</f>
        <v>45</v>
      </c>
      <c r="M38" s="18" t="str">
        <f>_sophong</f>
        <v/>
      </c>
    </row>
    <row r="39" spans="1:13" ht="18.75" x14ac:dyDescent="0.25">
      <c r="A39" s="28">
        <f t="shared" si="3"/>
        <v>34</v>
      </c>
      <c r="B39" s="18" t="str">
        <f ca="1">_LocHe</f>
        <v>DCK66Đ3</v>
      </c>
      <c r="C39" s="31" t="str">
        <f ca="1">_LocMaHP</f>
        <v>DC2KV61</v>
      </c>
      <c r="D39" s="13" t="e">
        <f t="shared" si="4"/>
        <v>#REF!</v>
      </c>
      <c r="E39" s="14">
        <f ca="1">_Loc</f>
        <v>3</v>
      </c>
      <c r="F39" s="11" t="str">
        <f ca="1">_Loc</f>
        <v>Viết</v>
      </c>
      <c r="G39" s="15">
        <f ca="1">_Loc</f>
        <v>90</v>
      </c>
      <c r="H39" s="16">
        <v>42387</v>
      </c>
      <c r="I39" s="17" t="str">
        <f>_Ngay</f>
        <v>(Thứ 2)</v>
      </c>
      <c r="J39" s="18">
        <v>2</v>
      </c>
      <c r="K39" s="18">
        <f t="shared" ca="1" si="2"/>
        <v>231</v>
      </c>
      <c r="L39" s="29">
        <f ca="1">_SV_P</f>
        <v>47</v>
      </c>
      <c r="M39" s="18" t="str">
        <f>_sophong</f>
        <v/>
      </c>
    </row>
    <row r="40" spans="1:13" ht="18.75" x14ac:dyDescent="0.25">
      <c r="A40" s="28">
        <f t="shared" si="3"/>
        <v>35</v>
      </c>
      <c r="B40" s="18" t="str">
        <f ca="1">_LocHe</f>
        <v>DCK66Đ4</v>
      </c>
      <c r="C40" s="31" t="str">
        <f ca="1">_LocMaHP</f>
        <v>DC1CB11</v>
      </c>
      <c r="D40" s="32" t="e">
        <f t="shared" si="4"/>
        <v>#REF!</v>
      </c>
      <c r="E40" s="14">
        <f ca="1">_Loc</f>
        <v>4</v>
      </c>
      <c r="F40" s="11" t="str">
        <f ca="1">_Loc</f>
        <v>Viết</v>
      </c>
      <c r="G40" s="15">
        <f ca="1">_Loc</f>
        <v>90</v>
      </c>
      <c r="H40" s="16">
        <v>42388</v>
      </c>
      <c r="I40" s="17" t="str">
        <f>_Ngay</f>
        <v>(Thứ 3)</v>
      </c>
      <c r="J40" s="18">
        <v>1</v>
      </c>
      <c r="K40" s="30">
        <v>400</v>
      </c>
      <c r="L40" s="29" t="e">
        <f>_SV_P</f>
        <v>#DIV/0!</v>
      </c>
      <c r="M40" s="18" t="str">
        <f>_sophong</f>
        <v/>
      </c>
    </row>
    <row r="41" spans="1:13" ht="18.75" x14ac:dyDescent="0.25">
      <c r="A41" s="28">
        <f t="shared" si="3"/>
        <v>36</v>
      </c>
      <c r="B41" s="18" t="str">
        <f ca="1">_LocHe</f>
        <v>DCK66Đ4</v>
      </c>
      <c r="C41" s="31" t="str">
        <f ca="1">_LocMaHP</f>
        <v>DC1CB11</v>
      </c>
      <c r="D41" s="32" t="e">
        <f t="shared" si="4"/>
        <v>#REF!</v>
      </c>
      <c r="E41" s="14">
        <f ca="1">_Loc</f>
        <v>4</v>
      </c>
      <c r="F41" s="11" t="str">
        <f ca="1">_Loc</f>
        <v>Viết</v>
      </c>
      <c r="G41" s="15">
        <f ca="1">_Loc</f>
        <v>90</v>
      </c>
      <c r="H41" s="16">
        <v>42388</v>
      </c>
      <c r="I41" s="17" t="str">
        <f>_Ngay</f>
        <v>(Thứ 3)</v>
      </c>
      <c r="J41" s="18">
        <v>2</v>
      </c>
      <c r="K41" s="30">
        <f ca="1">_SoSV-K40</f>
        <v>385</v>
      </c>
      <c r="L41" s="29">
        <f ca="1">_SV_P</f>
        <v>45</v>
      </c>
      <c r="M41" s="18" t="str">
        <f>_sophong</f>
        <v/>
      </c>
    </row>
    <row r="42" spans="1:13" ht="18.75" x14ac:dyDescent="0.25">
      <c r="A42" s="28">
        <f t="shared" si="3"/>
        <v>37</v>
      </c>
      <c r="B42" s="11" t="str">
        <f ca="1">_LocHe</f>
        <v>CCK66</v>
      </c>
      <c r="C42" s="12" t="str">
        <f ca="1">_LocMaHP</f>
        <v>CC1TT42</v>
      </c>
      <c r="D42" s="13" t="e">
        <f t="shared" si="4"/>
        <v>#REF!</v>
      </c>
      <c r="E42" s="14">
        <f ca="1">_Loc</f>
        <v>3</v>
      </c>
      <c r="F42" s="11" t="str">
        <f ca="1">_Loc</f>
        <v>TH</v>
      </c>
      <c r="G42" s="15">
        <f ca="1">_Loc</f>
        <v>0</v>
      </c>
      <c r="H42" s="19">
        <v>42390</v>
      </c>
      <c r="I42" s="17" t="str">
        <f>_Ngay</f>
        <v>(Thứ 5)</v>
      </c>
      <c r="J42" s="18" t="s">
        <v>377</v>
      </c>
      <c r="K42" s="18">
        <f t="shared" ref="K42:K54" ca="1" si="5">_SoSV</f>
        <v>51</v>
      </c>
      <c r="L42" s="29">
        <f ca="1">_SV_P</f>
        <v>0</v>
      </c>
      <c r="M42" s="18" t="str">
        <f>_sophong</f>
        <v/>
      </c>
    </row>
    <row r="43" spans="1:13" ht="18.75" x14ac:dyDescent="0.25">
      <c r="A43" s="28">
        <f t="shared" si="3"/>
        <v>38</v>
      </c>
      <c r="B43" s="11" t="str">
        <f ca="1">_LocHe</f>
        <v>CCK66</v>
      </c>
      <c r="C43" s="12" t="str">
        <f ca="1">_LocMaHP</f>
        <v>CC2TH43</v>
      </c>
      <c r="D43" s="13" t="e">
        <f t="shared" si="4"/>
        <v>#REF!</v>
      </c>
      <c r="E43" s="14">
        <f ca="1">_Loc</f>
        <v>3</v>
      </c>
      <c r="F43" s="11" t="str">
        <f ca="1">_Loc</f>
        <v>TH</v>
      </c>
      <c r="G43" s="15">
        <f ca="1">_Loc</f>
        <v>0</v>
      </c>
      <c r="H43" s="19">
        <v>42390</v>
      </c>
      <c r="I43" s="17" t="str">
        <f>_Ngay</f>
        <v>(Thứ 5)</v>
      </c>
      <c r="J43" s="18" t="s">
        <v>377</v>
      </c>
      <c r="K43" s="18">
        <f t="shared" ca="1" si="5"/>
        <v>42</v>
      </c>
      <c r="L43" s="29">
        <f ca="1">_SV_P</f>
        <v>0</v>
      </c>
      <c r="M43" s="18" t="str">
        <f>_sophong</f>
        <v/>
      </c>
    </row>
    <row r="44" spans="1:13" ht="18.75" x14ac:dyDescent="0.25">
      <c r="A44" s="28">
        <f t="shared" si="3"/>
        <v>39</v>
      </c>
      <c r="B44" s="30" t="str">
        <f ca="1">_LocHe</f>
        <v>DCK66Đ2a</v>
      </c>
      <c r="C44" s="31" t="str">
        <f ca="1">_LocMaHP</f>
        <v>DC1TT42</v>
      </c>
      <c r="D44" s="13" t="e">
        <f t="shared" si="4"/>
        <v>#REF!</v>
      </c>
      <c r="E44" s="14">
        <f ca="1">_Loc</f>
        <v>3</v>
      </c>
      <c r="F44" s="11" t="str">
        <f ca="1">_Loc</f>
        <v>TH</v>
      </c>
      <c r="G44" s="15">
        <f ca="1">_Loc</f>
        <v>0</v>
      </c>
      <c r="H44" s="16">
        <v>42390</v>
      </c>
      <c r="I44" s="17" t="str">
        <f>_Ngay</f>
        <v>(Thứ 5)</v>
      </c>
      <c r="J44" s="18" t="s">
        <v>377</v>
      </c>
      <c r="K44" s="18">
        <f t="shared" ca="1" si="5"/>
        <v>189</v>
      </c>
      <c r="L44" s="29">
        <f ca="1">_SV_P</f>
        <v>0</v>
      </c>
      <c r="M44" s="18" t="str">
        <f>_sophong</f>
        <v/>
      </c>
    </row>
    <row r="45" spans="1:13" ht="18.75" x14ac:dyDescent="0.25">
      <c r="A45" s="28">
        <f t="shared" si="3"/>
        <v>40</v>
      </c>
      <c r="B45" s="11" t="str">
        <f ca="1">_LocHe</f>
        <v>CCK66</v>
      </c>
      <c r="C45" s="12" t="str">
        <f ca="1">_LocMaHP</f>
        <v>CC1CB94</v>
      </c>
      <c r="D45" s="13" t="e">
        <f t="shared" si="4"/>
        <v>#REF!</v>
      </c>
      <c r="E45" s="14">
        <f ca="1">_Loc</f>
        <v>2</v>
      </c>
      <c r="F45" s="11" t="str">
        <f ca="1">_Loc</f>
        <v>Viết</v>
      </c>
      <c r="G45" s="15">
        <f ca="1">_Loc</f>
        <v>60</v>
      </c>
      <c r="H45" s="16">
        <v>42390</v>
      </c>
      <c r="I45" s="17" t="str">
        <f>_Ngay</f>
        <v>(Thứ 5)</v>
      </c>
      <c r="J45" s="18">
        <v>1</v>
      </c>
      <c r="K45" s="18">
        <f t="shared" ca="1" si="5"/>
        <v>41</v>
      </c>
      <c r="L45" s="29">
        <f ca="1">_SV_P</f>
        <v>41</v>
      </c>
      <c r="M45" s="18" t="str">
        <f>_sophong</f>
        <v/>
      </c>
    </row>
    <row r="46" spans="1:13" ht="18.75" x14ac:dyDescent="0.25">
      <c r="A46" s="28">
        <f t="shared" si="3"/>
        <v>41</v>
      </c>
      <c r="B46" s="18" t="str">
        <f ca="1">_LocHe</f>
        <v>DCK66Đ3</v>
      </c>
      <c r="C46" s="31" t="str">
        <f ca="1">_LocMaHP</f>
        <v>DC2VL21</v>
      </c>
      <c r="D46" s="13" t="e">
        <f t="shared" si="4"/>
        <v>#REF!</v>
      </c>
      <c r="E46" s="14">
        <f ca="1">_Loc</f>
        <v>2</v>
      </c>
      <c r="F46" s="11" t="str">
        <f ca="1">_Loc</f>
        <v>Viết</v>
      </c>
      <c r="G46" s="15">
        <f ca="1">_Loc</f>
        <v>75</v>
      </c>
      <c r="H46" s="16">
        <v>42390</v>
      </c>
      <c r="I46" s="17" t="str">
        <f>_Ngay</f>
        <v>(Thứ 5)</v>
      </c>
      <c r="J46" s="18">
        <v>1</v>
      </c>
      <c r="K46" s="18">
        <f t="shared" ca="1" si="5"/>
        <v>110</v>
      </c>
      <c r="L46" s="29">
        <f ca="1">_SV_P</f>
        <v>45</v>
      </c>
      <c r="M46" s="18" t="str">
        <f>_sophong</f>
        <v/>
      </c>
    </row>
    <row r="47" spans="1:13" ht="18.75" x14ac:dyDescent="0.25">
      <c r="A47" s="28">
        <f t="shared" si="3"/>
        <v>42</v>
      </c>
      <c r="B47" s="18" t="str">
        <f ca="1">_LocHe</f>
        <v>DCK66Đ3</v>
      </c>
      <c r="C47" s="31" t="str">
        <f ca="1">_LocMaHP</f>
        <v>DC2KV71</v>
      </c>
      <c r="D47" s="13" t="e">
        <f t="shared" si="4"/>
        <v>#REF!</v>
      </c>
      <c r="E47" s="14">
        <f ca="1">_Loc</f>
        <v>3</v>
      </c>
      <c r="F47" s="11" t="str">
        <f ca="1">_Loc</f>
        <v>Viết</v>
      </c>
      <c r="G47" s="15">
        <f ca="1">_Loc</f>
        <v>90</v>
      </c>
      <c r="H47" s="16">
        <v>42390</v>
      </c>
      <c r="I47" s="17" t="str">
        <f>_Ngay</f>
        <v>(Thứ 5)</v>
      </c>
      <c r="J47" s="18">
        <v>1</v>
      </c>
      <c r="K47" s="18">
        <f t="shared" ca="1" si="5"/>
        <v>231</v>
      </c>
      <c r="L47" s="29">
        <f ca="1">_SV_P</f>
        <v>47</v>
      </c>
      <c r="M47" s="18" t="str">
        <f>_sophong</f>
        <v/>
      </c>
    </row>
    <row r="48" spans="1:13" ht="18.75" x14ac:dyDescent="0.25">
      <c r="A48" s="28">
        <f t="shared" si="3"/>
        <v>43</v>
      </c>
      <c r="B48" s="18" t="str">
        <f ca="1">_LocHe</f>
        <v>DCK66Đ3</v>
      </c>
      <c r="C48" s="31" t="str">
        <f ca="1">_LocMaHP</f>
        <v>DC2CO16</v>
      </c>
      <c r="D48" s="13" t="e">
        <f t="shared" si="4"/>
        <v>#REF!</v>
      </c>
      <c r="E48" s="14">
        <f ca="1">_Loc</f>
        <v>3</v>
      </c>
      <c r="F48" s="11" t="str">
        <f ca="1">_Loc</f>
        <v>Viết</v>
      </c>
      <c r="G48" s="15">
        <f ca="1">_Loc</f>
        <v>90</v>
      </c>
      <c r="H48" s="16">
        <v>42390</v>
      </c>
      <c r="I48" s="17" t="str">
        <f>_Ngay</f>
        <v>(Thứ 5)</v>
      </c>
      <c r="J48" s="18">
        <v>1</v>
      </c>
      <c r="K48" s="18">
        <f t="shared" ca="1" si="5"/>
        <v>87</v>
      </c>
      <c r="L48" s="29">
        <f ca="1">_SV_P</f>
        <v>45</v>
      </c>
      <c r="M48" s="18" t="str">
        <f>_sophong</f>
        <v/>
      </c>
    </row>
    <row r="49" spans="1:13" ht="18.75" x14ac:dyDescent="0.25">
      <c r="A49" s="28">
        <f t="shared" si="3"/>
        <v>44</v>
      </c>
      <c r="B49" s="11" t="str">
        <f ca="1">_LocHe</f>
        <v>DCK66Đ4</v>
      </c>
      <c r="C49" s="12" t="str">
        <f ca="1">_LocMaHP</f>
        <v>DC1LL01</v>
      </c>
      <c r="D49" s="13" t="e">
        <f t="shared" si="4"/>
        <v>#REF!</v>
      </c>
      <c r="E49" s="14">
        <f ca="1">_Loc</f>
        <v>2</v>
      </c>
      <c r="F49" s="11" t="str">
        <f ca="1">_Loc</f>
        <v>Viết</v>
      </c>
      <c r="G49" s="15">
        <f ca="1">_Loc</f>
        <v>75</v>
      </c>
      <c r="H49" s="16">
        <v>42390</v>
      </c>
      <c r="I49" s="17" t="str">
        <f>_Ngay</f>
        <v>(Thứ 5)</v>
      </c>
      <c r="J49" s="18">
        <v>2</v>
      </c>
      <c r="K49" s="18">
        <f t="shared" ca="1" si="5"/>
        <v>785</v>
      </c>
      <c r="L49" s="29">
        <f ca="1">_SV_P</f>
        <v>45</v>
      </c>
      <c r="M49" s="18" t="str">
        <f>_sophong</f>
        <v/>
      </c>
    </row>
    <row r="50" spans="1:13" ht="18.75" x14ac:dyDescent="0.25">
      <c r="A50" s="28">
        <f t="shared" si="3"/>
        <v>45</v>
      </c>
      <c r="B50" s="30" t="str">
        <f ca="1">_LocHe</f>
        <v>DCK66Đ2</v>
      </c>
      <c r="C50" s="31" t="str">
        <f ca="1">_LocMaHP</f>
        <v>DC1TT42</v>
      </c>
      <c r="D50" s="13" t="e">
        <f t="shared" si="4"/>
        <v>#REF!</v>
      </c>
      <c r="E50" s="14">
        <f ca="1">_Loc</f>
        <v>3</v>
      </c>
      <c r="F50" s="11" t="str">
        <f ca="1">_Loc</f>
        <v>TH</v>
      </c>
      <c r="G50" s="15">
        <f ca="1">_Loc</f>
        <v>0</v>
      </c>
      <c r="H50" s="16">
        <v>42391</v>
      </c>
      <c r="I50" s="17" t="str">
        <f>_Ngay</f>
        <v>(Thứ 6)</v>
      </c>
      <c r="J50" s="18" t="s">
        <v>377</v>
      </c>
      <c r="K50" s="18">
        <f t="shared" ca="1" si="5"/>
        <v>298</v>
      </c>
      <c r="L50" s="29">
        <f ca="1">_SV_P</f>
        <v>0</v>
      </c>
      <c r="M50" s="18" t="str">
        <f>_sophong</f>
        <v/>
      </c>
    </row>
    <row r="51" spans="1:13" ht="18.75" x14ac:dyDescent="0.25">
      <c r="A51" s="28">
        <f t="shared" si="3"/>
        <v>46</v>
      </c>
      <c r="B51" s="30" t="str">
        <f ca="1">_LocHe</f>
        <v>DCK66Đ2</v>
      </c>
      <c r="C51" s="31" t="str">
        <f ca="1">_LocMaHP</f>
        <v>DC1CB26</v>
      </c>
      <c r="D51" s="13" t="e">
        <f t="shared" si="4"/>
        <v>#REF!</v>
      </c>
      <c r="E51" s="14">
        <f ca="1">_Loc</f>
        <v>3</v>
      </c>
      <c r="F51" s="11" t="str">
        <f ca="1">_Loc</f>
        <v>VĐ</v>
      </c>
      <c r="G51" s="15">
        <f ca="1">_Loc</f>
        <v>0</v>
      </c>
      <c r="H51" s="16">
        <v>42391</v>
      </c>
      <c r="I51" s="17" t="str">
        <f>_Ngay</f>
        <v>(Thứ 6)</v>
      </c>
      <c r="J51" s="18" t="s">
        <v>377</v>
      </c>
      <c r="K51" s="18">
        <f t="shared" ca="1" si="5"/>
        <v>367</v>
      </c>
      <c r="L51" s="29">
        <f ca="1">_SV_P</f>
        <v>0</v>
      </c>
      <c r="M51" s="18" t="str">
        <f>_sophong</f>
        <v/>
      </c>
    </row>
    <row r="52" spans="1:13" ht="18.75" x14ac:dyDescent="0.25">
      <c r="A52" s="28">
        <f t="shared" si="3"/>
        <v>47</v>
      </c>
      <c r="B52" s="11" t="str">
        <f ca="1">_LocHe</f>
        <v>CCK66</v>
      </c>
      <c r="C52" s="12" t="str">
        <f ca="1">_LocMaHP</f>
        <v>CC2CO11</v>
      </c>
      <c r="D52" s="13" t="e">
        <f t="shared" si="4"/>
        <v>#REF!</v>
      </c>
      <c r="E52" s="14">
        <f ca="1">_Loc</f>
        <v>4</v>
      </c>
      <c r="F52" s="11" t="str">
        <f ca="1">_Loc</f>
        <v>Viết</v>
      </c>
      <c r="G52" s="15">
        <f ca="1">_Loc</f>
        <v>120</v>
      </c>
      <c r="H52" s="16">
        <v>42391</v>
      </c>
      <c r="I52" s="17" t="str">
        <f>_Ngay</f>
        <v>(Thứ 6)</v>
      </c>
      <c r="J52" s="18">
        <v>1</v>
      </c>
      <c r="K52" s="18">
        <f t="shared" ca="1" si="5"/>
        <v>75</v>
      </c>
      <c r="L52" s="29">
        <f ca="1">_SV_P</f>
        <v>45</v>
      </c>
      <c r="M52" s="18" t="str">
        <f>_sophong</f>
        <v/>
      </c>
    </row>
    <row r="53" spans="1:13" ht="18.75" x14ac:dyDescent="0.25">
      <c r="A53" s="28">
        <f t="shared" si="3"/>
        <v>48</v>
      </c>
      <c r="B53" s="11" t="str">
        <f ca="1">_LocHe</f>
        <v>CCK66</v>
      </c>
      <c r="C53" s="12" t="str">
        <f ca="1">_LocMaHP</f>
        <v>CC2CO21</v>
      </c>
      <c r="D53" s="13" t="e">
        <f t="shared" si="4"/>
        <v>#REF!</v>
      </c>
      <c r="E53" s="14">
        <f ca="1">_Loc</f>
        <v>3</v>
      </c>
      <c r="F53" s="11" t="str">
        <f ca="1">_Loc</f>
        <v>VĐ</v>
      </c>
      <c r="G53" s="15">
        <f ca="1">_Loc</f>
        <v>0</v>
      </c>
      <c r="H53" s="16">
        <v>42394</v>
      </c>
      <c r="I53" s="17" t="str">
        <f>_Ngay</f>
        <v>(Thứ 2)</v>
      </c>
      <c r="J53" s="18" t="s">
        <v>377</v>
      </c>
      <c r="K53" s="18">
        <f t="shared" ca="1" si="5"/>
        <v>75</v>
      </c>
      <c r="L53" s="29">
        <f ca="1">_SV_P</f>
        <v>0</v>
      </c>
      <c r="M53" s="18" t="str">
        <f>_sophong</f>
        <v/>
      </c>
    </row>
    <row r="54" spans="1:13" ht="18.75" x14ac:dyDescent="0.25">
      <c r="A54" s="28">
        <f t="shared" si="3"/>
        <v>49</v>
      </c>
      <c r="B54" s="11" t="str">
        <f ca="1">_LocHe</f>
        <v>CCK66</v>
      </c>
      <c r="C54" s="12" t="str">
        <f ca="1">_LocMaHP</f>
        <v>CC2CO22</v>
      </c>
      <c r="D54" s="13" t="e">
        <f t="shared" si="4"/>
        <v>#REF!</v>
      </c>
      <c r="E54" s="14">
        <f ca="1">_Loc</f>
        <v>4</v>
      </c>
      <c r="F54" s="11" t="str">
        <f ca="1">_Loc</f>
        <v>VĐ</v>
      </c>
      <c r="G54" s="15">
        <f ca="1">_Loc</f>
        <v>0</v>
      </c>
      <c r="H54" s="16">
        <v>42394</v>
      </c>
      <c r="I54" s="17" t="str">
        <f>_Ngay</f>
        <v>(Thứ 2)</v>
      </c>
      <c r="J54" s="18" t="s">
        <v>377</v>
      </c>
      <c r="K54" s="18">
        <f t="shared" ca="1" si="5"/>
        <v>41</v>
      </c>
      <c r="L54" s="29">
        <f ca="1">_SV_P</f>
        <v>0</v>
      </c>
      <c r="M54" s="18" t="str">
        <f>_sophong</f>
        <v/>
      </c>
    </row>
    <row r="55" spans="1:13" ht="18.75" x14ac:dyDescent="0.25">
      <c r="A55" s="28">
        <f t="shared" si="3"/>
        <v>50</v>
      </c>
      <c r="B55" s="18" t="str">
        <f ca="1">_LocHe</f>
        <v>DCK66Đ4</v>
      </c>
      <c r="C55" s="31" t="str">
        <f ca="1">_LocMaHP</f>
        <v>DC1CB21</v>
      </c>
      <c r="D55" s="32" t="e">
        <f t="shared" si="4"/>
        <v>#REF!</v>
      </c>
      <c r="E55" s="14">
        <f ca="1">_Loc</f>
        <v>4</v>
      </c>
      <c r="F55" s="11" t="str">
        <f ca="1">_Loc</f>
        <v>Viết</v>
      </c>
      <c r="G55" s="15">
        <f ca="1">_Loc</f>
        <v>90</v>
      </c>
      <c r="H55" s="16">
        <v>42394</v>
      </c>
      <c r="I55" s="17" t="str">
        <f>_Ngay</f>
        <v>(Thứ 2)</v>
      </c>
      <c r="J55" s="18">
        <v>1</v>
      </c>
      <c r="K55" s="30">
        <v>450</v>
      </c>
      <c r="L55" s="29" t="e">
        <f>_SV_P</f>
        <v>#DIV/0!</v>
      </c>
      <c r="M55" s="18" t="str">
        <f>_sophong</f>
        <v/>
      </c>
    </row>
    <row r="56" spans="1:13" ht="18.75" x14ac:dyDescent="0.25">
      <c r="A56" s="28">
        <f t="shared" si="3"/>
        <v>51</v>
      </c>
      <c r="B56" s="18" t="str">
        <f ca="1">_LocHe</f>
        <v>DCK66Đ4</v>
      </c>
      <c r="C56" s="31" t="str">
        <f ca="1">_LocMaHP</f>
        <v>DC1CB21</v>
      </c>
      <c r="D56" s="32" t="e">
        <f t="shared" si="4"/>
        <v>#REF!</v>
      </c>
      <c r="E56" s="14">
        <f ca="1">_Loc</f>
        <v>4</v>
      </c>
      <c r="F56" s="11" t="str">
        <f ca="1">_Loc</f>
        <v>Viết</v>
      </c>
      <c r="G56" s="15">
        <f ca="1">_Loc</f>
        <v>90</v>
      </c>
      <c r="H56" s="16">
        <v>42394</v>
      </c>
      <c r="I56" s="17" t="str">
        <f>_Ngay</f>
        <v>(Thứ 2)</v>
      </c>
      <c r="J56" s="18">
        <v>2</v>
      </c>
      <c r="K56" s="30">
        <f ca="1">_SoSV-K55</f>
        <v>335</v>
      </c>
      <c r="L56" s="29">
        <f ca="1">_SV_P</f>
        <v>45</v>
      </c>
      <c r="M56" s="18" t="str">
        <f>_sophong</f>
        <v/>
      </c>
    </row>
    <row r="57" spans="1:13" ht="18.75" x14ac:dyDescent="0.25">
      <c r="A57" s="28">
        <f t="shared" si="3"/>
        <v>52</v>
      </c>
      <c r="B57" s="18" t="str">
        <f ca="1">_LocHe</f>
        <v>DCK66Đ3</v>
      </c>
      <c r="C57" s="31" t="str">
        <f ca="1">_LocMaHP</f>
        <v>DC2CO24</v>
      </c>
      <c r="D57" s="13" t="e">
        <f t="shared" si="4"/>
        <v>#REF!</v>
      </c>
      <c r="E57" s="14">
        <f ca="1">_Loc</f>
        <v>3</v>
      </c>
      <c r="F57" s="11" t="str">
        <f ca="1">_Loc</f>
        <v>Viết</v>
      </c>
      <c r="G57" s="15">
        <f ca="1">_Loc</f>
        <v>90</v>
      </c>
      <c r="H57" s="16">
        <v>42394</v>
      </c>
      <c r="I57" s="17" t="str">
        <f>_Ngay</f>
        <v>(Thứ 2)</v>
      </c>
      <c r="J57" s="18">
        <v>2</v>
      </c>
      <c r="K57" s="18">
        <f ca="1">_SoSV</f>
        <v>87</v>
      </c>
      <c r="L57" s="29">
        <f ca="1">_SV_P</f>
        <v>45</v>
      </c>
      <c r="M57" s="18" t="str">
        <f>_sophong</f>
        <v/>
      </c>
    </row>
    <row r="58" spans="1:13" ht="18.75" x14ac:dyDescent="0.25">
      <c r="A58" s="28">
        <f t="shared" si="3"/>
        <v>53</v>
      </c>
      <c r="B58" s="18" t="str">
        <f ca="1">_LocHe</f>
        <v>DCK66Đ4</v>
      </c>
      <c r="C58" s="31" t="str">
        <f ca="1">_LocMaHP</f>
        <v>DC1TT42</v>
      </c>
      <c r="D58" s="13" t="e">
        <f t="shared" si="4"/>
        <v>#REF!</v>
      </c>
      <c r="E58" s="14">
        <f ca="1">_Loc</f>
        <v>3</v>
      </c>
      <c r="F58" s="11" t="str">
        <f ca="1">_Loc</f>
        <v>TH</v>
      </c>
      <c r="G58" s="15">
        <f ca="1">_Loc</f>
        <v>0</v>
      </c>
      <c r="H58" s="16">
        <v>42397</v>
      </c>
      <c r="I58" s="17" t="str">
        <f>_Ngay</f>
        <v>(Thứ 5)</v>
      </c>
      <c r="J58" s="18" t="s">
        <v>377</v>
      </c>
      <c r="K58" s="18">
        <f ca="1">_SoSV</f>
        <v>362</v>
      </c>
      <c r="L58" s="29">
        <f ca="1">_SV_P</f>
        <v>0</v>
      </c>
      <c r="M58" s="18" t="str">
        <f>_sophong</f>
        <v/>
      </c>
    </row>
    <row r="59" spans="1:13" ht="18.75" x14ac:dyDescent="0.25">
      <c r="A59" s="28">
        <f t="shared" si="3"/>
        <v>54</v>
      </c>
      <c r="B59" s="18" t="str">
        <f ca="1">_LocHe</f>
        <v>DCK66Đ4</v>
      </c>
      <c r="C59" s="31" t="str">
        <f ca="1">_LocMaHP</f>
        <v>DC1CB26</v>
      </c>
      <c r="D59" s="13" t="e">
        <f t="shared" si="4"/>
        <v>#REF!</v>
      </c>
      <c r="E59" s="14">
        <f ca="1">_Loc</f>
        <v>3</v>
      </c>
      <c r="F59" s="11" t="str">
        <f ca="1">_Loc</f>
        <v>VĐ</v>
      </c>
      <c r="G59" s="15">
        <f ca="1">_Loc</f>
        <v>0</v>
      </c>
      <c r="H59" s="16">
        <v>42397</v>
      </c>
      <c r="I59" s="17" t="str">
        <f>_Ngay</f>
        <v>(Thứ 5)</v>
      </c>
      <c r="J59" s="18" t="s">
        <v>377</v>
      </c>
      <c r="K59" s="18">
        <f ca="1">_SoSV</f>
        <v>423</v>
      </c>
      <c r="L59" s="29">
        <f ca="1">_SV_P</f>
        <v>0</v>
      </c>
      <c r="M59" s="18" t="str">
        <f>_sophong</f>
        <v/>
      </c>
    </row>
    <row r="60" spans="1:13" ht="19.5" thickBot="1" x14ac:dyDescent="0.3">
      <c r="A60" s="34"/>
      <c r="B60" s="35"/>
      <c r="C60" s="36"/>
      <c r="D60" s="37"/>
      <c r="E60" s="38"/>
      <c r="F60" s="35"/>
      <c r="G60" s="39"/>
      <c r="H60" s="40"/>
      <c r="I60" s="41"/>
      <c r="J60" s="42"/>
      <c r="K60" s="43"/>
      <c r="L60" s="44"/>
      <c r="M60" s="43"/>
    </row>
  </sheetData>
  <mergeCells count="13">
    <mergeCell ref="F3:F5"/>
    <mergeCell ref="A3:A5"/>
    <mergeCell ref="B3:B5"/>
    <mergeCell ref="C3:C5"/>
    <mergeCell ref="D3:D5"/>
    <mergeCell ref="E3:E5"/>
    <mergeCell ref="G3:G5"/>
    <mergeCell ref="H3:M3"/>
    <mergeCell ref="H4:I5"/>
    <mergeCell ref="J4:J5"/>
    <mergeCell ref="K4:K5"/>
    <mergeCell ref="L4:L5"/>
    <mergeCell ref="M4:M5"/>
  </mergeCells>
  <conditionalFormatting sqref="K3:M3 M13 K13 M4:M7 M15:M18 A13:C13 M60 K60 A60:I60 A54:C55 K38:K40 K54:K55 M29:M34 K29:K34 A29:C34 E29:I34 E54:I55 E13:I13 D10:D13 E10:I11 A10:C11 M9:M11 A15:I18 K15:K18 K20:K26 A20:C26 E20:I26 D20:D40 M20:M26 D57:D59 D42:D55 K42:K52 K4:K7 K9:K11 A3:I7 A9:I9 M38:M40 M42:M52 M54:M55">
    <cfRule type="cellIs" dxfId="215" priority="154" operator="equal">
      <formula>0</formula>
    </cfRule>
  </conditionalFormatting>
  <conditionalFormatting sqref="F13 F60 F38:F40 F54:F55 F29:F34 F15:F18 F20:F26 F42:F52 F3:F7 F9:F11">
    <cfRule type="cellIs" dxfId="214" priority="152" operator="equal">
      <formula>"TH"</formula>
    </cfRule>
    <cfRule type="cellIs" dxfId="213" priority="153" operator="equal">
      <formula>"vđ"</formula>
    </cfRule>
  </conditionalFormatting>
  <conditionalFormatting sqref="L13 L38:L40 L54:L55 L29:L34 L60 L15:L18 L20:L26 L42:L52 L6:L7 L9:L11">
    <cfRule type="cellIs" dxfId="212" priority="151" operator="greaterThan">
      <formula>$O$2</formula>
    </cfRule>
  </conditionalFormatting>
  <conditionalFormatting sqref="L4:L5">
    <cfRule type="cellIs" dxfId="211" priority="150" operator="equal">
      <formula>0</formula>
    </cfRule>
  </conditionalFormatting>
  <conditionalFormatting sqref="L13 L38:L40 L54:L55 L29:L34 L60 L15:L18 L20:L26 L42:L52 L4:L7 L9:L11">
    <cfRule type="cellIs" dxfId="210" priority="149" operator="equal">
      <formula>0</formula>
    </cfRule>
  </conditionalFormatting>
  <conditionalFormatting sqref="J13 J38:J40 J54:J55 J29:J34 J15:J18 J20:J26 J42:J52">
    <cfRule type="cellIs" dxfId="209" priority="144" operator="equal">
      <formula>4</formula>
    </cfRule>
    <cfRule type="cellIs" dxfId="208" priority="145" operator="equal">
      <formula>3</formula>
    </cfRule>
    <cfRule type="cellIs" dxfId="207" priority="146" operator="equal">
      <formula>2</formula>
    </cfRule>
    <cfRule type="cellIs" dxfId="206" priority="147" operator="equal">
      <formula>2</formula>
    </cfRule>
    <cfRule type="cellIs" dxfId="205" priority="148" operator="equal">
      <formula>1</formula>
    </cfRule>
  </conditionalFormatting>
  <conditionalFormatting sqref="J6 J60 J9:J11">
    <cfRule type="cellIs" dxfId="204" priority="139" operator="equal">
      <formula>4</formula>
    </cfRule>
    <cfRule type="cellIs" dxfId="203" priority="140" operator="equal">
      <formula>3</formula>
    </cfRule>
    <cfRule type="cellIs" dxfId="202" priority="141" operator="equal">
      <formula>2</formula>
    </cfRule>
    <cfRule type="cellIs" dxfId="201" priority="142" operator="equal">
      <formula>2</formula>
    </cfRule>
    <cfRule type="cellIs" dxfId="200" priority="143" operator="equal">
      <formula>1</formula>
    </cfRule>
  </conditionalFormatting>
  <conditionalFormatting sqref="K60 A60:I60 M60">
    <cfRule type="cellIs" dxfId="199" priority="138" operator="equal">
      <formula>0</formula>
    </cfRule>
  </conditionalFormatting>
  <conditionalFormatting sqref="F60">
    <cfRule type="cellIs" dxfId="198" priority="136" operator="equal">
      <formula>"TH"</formula>
    </cfRule>
    <cfRule type="cellIs" dxfId="197" priority="137" operator="equal">
      <formula>"vđ"</formula>
    </cfRule>
  </conditionalFormatting>
  <conditionalFormatting sqref="K12 A12:C12 M12 E12:I12">
    <cfRule type="cellIs" dxfId="196" priority="135" operator="equal">
      <formula>0</formula>
    </cfRule>
  </conditionalFormatting>
  <conditionalFormatting sqref="F12">
    <cfRule type="cellIs" dxfId="195" priority="133" operator="equal">
      <formula>"TH"</formula>
    </cfRule>
    <cfRule type="cellIs" dxfId="194" priority="134" operator="equal">
      <formula>"vđ"</formula>
    </cfRule>
  </conditionalFormatting>
  <conditionalFormatting sqref="L12">
    <cfRule type="cellIs" dxfId="193" priority="132" operator="greaterThan">
      <formula>$O$2</formula>
    </cfRule>
  </conditionalFormatting>
  <conditionalFormatting sqref="L12">
    <cfRule type="cellIs" dxfId="192" priority="131" operator="equal">
      <formula>0</formula>
    </cfRule>
  </conditionalFormatting>
  <conditionalFormatting sqref="J12">
    <cfRule type="cellIs" dxfId="191" priority="126" operator="equal">
      <formula>4</formula>
    </cfRule>
    <cfRule type="cellIs" dxfId="190" priority="127" operator="equal">
      <formula>3</formula>
    </cfRule>
    <cfRule type="cellIs" dxfId="189" priority="128" operator="equal">
      <formula>2</formula>
    </cfRule>
    <cfRule type="cellIs" dxfId="188" priority="129" operator="equal">
      <formula>2</formula>
    </cfRule>
    <cfRule type="cellIs" dxfId="187" priority="130" operator="equal">
      <formula>1</formula>
    </cfRule>
  </conditionalFormatting>
  <conditionalFormatting sqref="J7">
    <cfRule type="cellIs" dxfId="186" priority="121" operator="equal">
      <formula>4</formula>
    </cfRule>
    <cfRule type="cellIs" dxfId="185" priority="122" operator="equal">
      <formula>3</formula>
    </cfRule>
    <cfRule type="cellIs" dxfId="184" priority="123" operator="equal">
      <formula>2</formula>
    </cfRule>
    <cfRule type="cellIs" dxfId="183" priority="124" operator="equal">
      <formula>2</formula>
    </cfRule>
    <cfRule type="cellIs" dxfId="182" priority="125" operator="equal">
      <formula>1</formula>
    </cfRule>
  </conditionalFormatting>
  <conditionalFormatting sqref="A36:C36 K36 M36 E36:I36">
    <cfRule type="cellIs" dxfId="181" priority="120" operator="equal">
      <formula>0</formula>
    </cfRule>
  </conditionalFormatting>
  <conditionalFormatting sqref="F36">
    <cfRule type="cellIs" dxfId="180" priority="118" operator="equal">
      <formula>"TH"</formula>
    </cfRule>
    <cfRule type="cellIs" dxfId="179" priority="119" operator="equal">
      <formula>"vđ"</formula>
    </cfRule>
  </conditionalFormatting>
  <conditionalFormatting sqref="L36">
    <cfRule type="cellIs" dxfId="178" priority="117" operator="greaterThan">
      <formula>$O$2</formula>
    </cfRule>
  </conditionalFormatting>
  <conditionalFormatting sqref="L36">
    <cfRule type="cellIs" dxfId="177" priority="116" operator="equal">
      <formula>0</formula>
    </cfRule>
  </conditionalFormatting>
  <conditionalFormatting sqref="J36">
    <cfRule type="cellIs" dxfId="176" priority="111" operator="equal">
      <formula>4</formula>
    </cfRule>
    <cfRule type="cellIs" dxfId="175" priority="112" operator="equal">
      <formula>3</formula>
    </cfRule>
    <cfRule type="cellIs" dxfId="174" priority="113" operator="equal">
      <formula>2</formula>
    </cfRule>
    <cfRule type="cellIs" dxfId="173" priority="114" operator="equal">
      <formula>2</formula>
    </cfRule>
    <cfRule type="cellIs" dxfId="172" priority="115" operator="equal">
      <formula>1</formula>
    </cfRule>
  </conditionalFormatting>
  <conditionalFormatting sqref="A57:C59 K57:K59 A38:C40 I40 E40:G40 E57:I59 E38:I39 E42:G42 A42:C42 M57:M59">
    <cfRule type="cellIs" dxfId="171" priority="110" operator="equal">
      <formula>0</formula>
    </cfRule>
  </conditionalFormatting>
  <conditionalFormatting sqref="F57:F59">
    <cfRule type="cellIs" dxfId="170" priority="108" operator="equal">
      <formula>"TH"</formula>
    </cfRule>
    <cfRule type="cellIs" dxfId="169" priority="109" operator="equal">
      <formula>"vđ"</formula>
    </cfRule>
  </conditionalFormatting>
  <conditionalFormatting sqref="L57:L59">
    <cfRule type="cellIs" dxfId="168" priority="107" operator="greaterThan">
      <formula>$O$2</formula>
    </cfRule>
  </conditionalFormatting>
  <conditionalFormatting sqref="L57:L59">
    <cfRule type="cellIs" dxfId="167" priority="106" operator="equal">
      <formula>0</formula>
    </cfRule>
  </conditionalFormatting>
  <conditionalFormatting sqref="J57:J59">
    <cfRule type="cellIs" dxfId="166" priority="101" operator="equal">
      <formula>4</formula>
    </cfRule>
    <cfRule type="cellIs" dxfId="165" priority="102" operator="equal">
      <formula>3</formula>
    </cfRule>
    <cfRule type="cellIs" dxfId="164" priority="103" operator="equal">
      <formula>2</formula>
    </cfRule>
    <cfRule type="cellIs" dxfId="163" priority="104" operator="equal">
      <formula>2</formula>
    </cfRule>
    <cfRule type="cellIs" dxfId="162" priority="105" operator="equal">
      <formula>1</formula>
    </cfRule>
  </conditionalFormatting>
  <conditionalFormatting sqref="M27:M28 K27:K28 A27:C28 I27:I28 E27:G28">
    <cfRule type="cellIs" dxfId="161" priority="100" operator="equal">
      <formula>0</formula>
    </cfRule>
  </conditionalFormatting>
  <conditionalFormatting sqref="F27:F28">
    <cfRule type="cellIs" dxfId="160" priority="98" operator="equal">
      <formula>"TH"</formula>
    </cfRule>
    <cfRule type="cellIs" dxfId="159" priority="99" operator="equal">
      <formula>"vđ"</formula>
    </cfRule>
  </conditionalFormatting>
  <conditionalFormatting sqref="L27:L28">
    <cfRule type="cellIs" dxfId="158" priority="97" operator="greaterThan">
      <formula>$O$2</formula>
    </cfRule>
  </conditionalFormatting>
  <conditionalFormatting sqref="L27:L28">
    <cfRule type="cellIs" dxfId="157" priority="96" operator="equal">
      <formula>0</formula>
    </cfRule>
  </conditionalFormatting>
  <conditionalFormatting sqref="J27:J28">
    <cfRule type="cellIs" dxfId="156" priority="91" operator="equal">
      <formula>4</formula>
    </cfRule>
    <cfRule type="cellIs" dxfId="155" priority="92" operator="equal">
      <formula>3</formula>
    </cfRule>
    <cfRule type="cellIs" dxfId="154" priority="93" operator="equal">
      <formula>2</formula>
    </cfRule>
    <cfRule type="cellIs" dxfId="153" priority="94" operator="equal">
      <formula>2</formula>
    </cfRule>
    <cfRule type="cellIs" dxfId="152" priority="95" operator="equal">
      <formula>1</formula>
    </cfRule>
  </conditionalFormatting>
  <conditionalFormatting sqref="H28">
    <cfRule type="cellIs" dxfId="151" priority="90" operator="equal">
      <formula>0</formula>
    </cfRule>
  </conditionalFormatting>
  <conditionalFormatting sqref="H27">
    <cfRule type="cellIs" dxfId="150" priority="89" operator="equal">
      <formula>0</formula>
    </cfRule>
  </conditionalFormatting>
  <conditionalFormatting sqref="I45 I49 A43:C52 E46:I48 E49:G49 E50:I52 E45:G45 E43:I44">
    <cfRule type="cellIs" dxfId="149" priority="88" operator="equal">
      <formula>0</formula>
    </cfRule>
  </conditionalFormatting>
  <conditionalFormatting sqref="H45">
    <cfRule type="cellIs" dxfId="148" priority="87" operator="equal">
      <formula>0</formula>
    </cfRule>
  </conditionalFormatting>
  <conditionalFormatting sqref="M37 K37 A37:C37 E37:I37">
    <cfRule type="cellIs" dxfId="147" priority="86" operator="equal">
      <formula>0</formula>
    </cfRule>
  </conditionalFormatting>
  <conditionalFormatting sqref="F37">
    <cfRule type="cellIs" dxfId="146" priority="84" operator="equal">
      <formula>"TH"</formula>
    </cfRule>
    <cfRule type="cellIs" dxfId="145" priority="85" operator="equal">
      <formula>"vđ"</formula>
    </cfRule>
  </conditionalFormatting>
  <conditionalFormatting sqref="L37">
    <cfRule type="cellIs" dxfId="144" priority="83" operator="greaterThan">
      <formula>$O$2</formula>
    </cfRule>
  </conditionalFormatting>
  <conditionalFormatting sqref="L37">
    <cfRule type="cellIs" dxfId="143" priority="82" operator="equal">
      <formula>0</formula>
    </cfRule>
  </conditionalFormatting>
  <conditionalFormatting sqref="J37">
    <cfRule type="cellIs" dxfId="142" priority="77" operator="equal">
      <formula>4</formula>
    </cfRule>
    <cfRule type="cellIs" dxfId="141" priority="78" operator="equal">
      <formula>3</formula>
    </cfRule>
    <cfRule type="cellIs" dxfId="140" priority="79" operator="equal">
      <formula>2</formula>
    </cfRule>
    <cfRule type="cellIs" dxfId="139" priority="80" operator="equal">
      <formula>2</formula>
    </cfRule>
    <cfRule type="cellIs" dxfId="138" priority="81" operator="equal">
      <formula>1</formula>
    </cfRule>
  </conditionalFormatting>
  <conditionalFormatting sqref="M35 K35 A35:C35 E35:I35">
    <cfRule type="cellIs" dxfId="137" priority="76" operator="equal">
      <formula>0</formula>
    </cfRule>
  </conditionalFormatting>
  <conditionalFormatting sqref="F35">
    <cfRule type="cellIs" dxfId="136" priority="74" operator="equal">
      <formula>"TH"</formula>
    </cfRule>
    <cfRule type="cellIs" dxfId="135" priority="75" operator="equal">
      <formula>"vđ"</formula>
    </cfRule>
  </conditionalFormatting>
  <conditionalFormatting sqref="L35">
    <cfRule type="cellIs" dxfId="134" priority="73" operator="greaterThan">
      <formula>$O$2</formula>
    </cfRule>
  </conditionalFormatting>
  <conditionalFormatting sqref="L35">
    <cfRule type="cellIs" dxfId="133" priority="72" operator="equal">
      <formula>0</formula>
    </cfRule>
  </conditionalFormatting>
  <conditionalFormatting sqref="J35">
    <cfRule type="cellIs" dxfId="132" priority="67" operator="equal">
      <formula>4</formula>
    </cfRule>
    <cfRule type="cellIs" dxfId="131" priority="68" operator="equal">
      <formula>3</formula>
    </cfRule>
    <cfRule type="cellIs" dxfId="130" priority="69" operator="equal">
      <formula>2</formula>
    </cfRule>
    <cfRule type="cellIs" dxfId="129" priority="70" operator="equal">
      <formula>2</formula>
    </cfRule>
    <cfRule type="cellIs" dxfId="128" priority="71" operator="equal">
      <formula>1</formula>
    </cfRule>
  </conditionalFormatting>
  <conditionalFormatting sqref="H40">
    <cfRule type="cellIs" dxfId="127" priority="66" operator="equal">
      <formula>0</formula>
    </cfRule>
  </conditionalFormatting>
  <conditionalFormatting sqref="I42">
    <cfRule type="cellIs" dxfId="126" priority="65" operator="equal">
      <formula>0</formula>
    </cfRule>
  </conditionalFormatting>
  <conditionalFormatting sqref="H42">
    <cfRule type="cellIs" dxfId="125" priority="64" operator="equal">
      <formula>0</formula>
    </cfRule>
  </conditionalFormatting>
  <conditionalFormatting sqref="H49">
    <cfRule type="cellIs" dxfId="124" priority="63" operator="equal">
      <formula>0</formula>
    </cfRule>
  </conditionalFormatting>
  <conditionalFormatting sqref="A53:C53 M53 K53 E53:I53">
    <cfRule type="cellIs" dxfId="123" priority="62" operator="equal">
      <formula>0</formula>
    </cfRule>
  </conditionalFormatting>
  <conditionalFormatting sqref="F53">
    <cfRule type="cellIs" dxfId="122" priority="60" operator="equal">
      <formula>"TH"</formula>
    </cfRule>
    <cfRule type="cellIs" dxfId="121" priority="61" operator="equal">
      <formula>"vđ"</formula>
    </cfRule>
  </conditionalFormatting>
  <conditionalFormatting sqref="L53">
    <cfRule type="cellIs" dxfId="120" priority="59" operator="greaterThan">
      <formula>$O$2</formula>
    </cfRule>
  </conditionalFormatting>
  <conditionalFormatting sqref="L53">
    <cfRule type="cellIs" dxfId="119" priority="58" operator="equal">
      <formula>0</formula>
    </cfRule>
  </conditionalFormatting>
  <conditionalFormatting sqref="J53">
    <cfRule type="cellIs" dxfId="118" priority="53" operator="equal">
      <formula>4</formula>
    </cfRule>
    <cfRule type="cellIs" dxfId="117" priority="54" operator="equal">
      <formula>3</formula>
    </cfRule>
    <cfRule type="cellIs" dxfId="116" priority="55" operator="equal">
      <formula>2</formula>
    </cfRule>
    <cfRule type="cellIs" dxfId="115" priority="56" operator="equal">
      <formula>2</formula>
    </cfRule>
    <cfRule type="cellIs" dxfId="114" priority="57" operator="equal">
      <formula>1</formula>
    </cfRule>
  </conditionalFormatting>
  <conditionalFormatting sqref="K8 M8 A8:I8">
    <cfRule type="cellIs" dxfId="113" priority="52" operator="equal">
      <formula>0</formula>
    </cfRule>
  </conditionalFormatting>
  <conditionalFormatting sqref="F8">
    <cfRule type="cellIs" dxfId="112" priority="50" operator="equal">
      <formula>"TH"</formula>
    </cfRule>
    <cfRule type="cellIs" dxfId="111" priority="51" operator="equal">
      <formula>"vđ"</formula>
    </cfRule>
  </conditionalFormatting>
  <conditionalFormatting sqref="L8">
    <cfRule type="cellIs" dxfId="110" priority="49" operator="greaterThan">
      <formula>$O$2</formula>
    </cfRule>
  </conditionalFormatting>
  <conditionalFormatting sqref="L8">
    <cfRule type="cellIs" dxfId="109" priority="48" operator="equal">
      <formula>0</formula>
    </cfRule>
  </conditionalFormatting>
  <conditionalFormatting sqref="J8">
    <cfRule type="cellIs" dxfId="108" priority="43" operator="equal">
      <formula>4</formula>
    </cfRule>
    <cfRule type="cellIs" dxfId="107" priority="44" operator="equal">
      <formula>3</formula>
    </cfRule>
    <cfRule type="cellIs" dxfId="106" priority="45" operator="equal">
      <formula>2</formula>
    </cfRule>
    <cfRule type="cellIs" dxfId="105" priority="46" operator="equal">
      <formula>2</formula>
    </cfRule>
    <cfRule type="cellIs" dxfId="104" priority="47" operator="equal">
      <formula>1</formula>
    </cfRule>
  </conditionalFormatting>
  <conditionalFormatting sqref="M14 K14 A14:I14">
    <cfRule type="cellIs" dxfId="103" priority="42" operator="equal">
      <formula>0</formula>
    </cfRule>
  </conditionalFormatting>
  <conditionalFormatting sqref="F14">
    <cfRule type="cellIs" dxfId="102" priority="40" operator="equal">
      <formula>"TH"</formula>
    </cfRule>
    <cfRule type="cellIs" dxfId="101" priority="41" operator="equal">
      <formula>"vđ"</formula>
    </cfRule>
  </conditionalFormatting>
  <conditionalFormatting sqref="L14">
    <cfRule type="cellIs" dxfId="100" priority="39" operator="greaterThan">
      <formula>$O$2</formula>
    </cfRule>
  </conditionalFormatting>
  <conditionalFormatting sqref="L14">
    <cfRule type="cellIs" dxfId="99" priority="38" operator="equal">
      <formula>0</formula>
    </cfRule>
  </conditionalFormatting>
  <conditionalFormatting sqref="J14">
    <cfRule type="cellIs" dxfId="98" priority="33" operator="equal">
      <formula>4</formula>
    </cfRule>
    <cfRule type="cellIs" dxfId="97" priority="34" operator="equal">
      <formula>3</formula>
    </cfRule>
    <cfRule type="cellIs" dxfId="96" priority="35" operator="equal">
      <formula>2</formula>
    </cfRule>
    <cfRule type="cellIs" dxfId="95" priority="36" operator="equal">
      <formula>2</formula>
    </cfRule>
    <cfRule type="cellIs" dxfId="94" priority="37" operator="equal">
      <formula>1</formula>
    </cfRule>
  </conditionalFormatting>
  <conditionalFormatting sqref="M19 A19:I19 K19">
    <cfRule type="cellIs" dxfId="93" priority="32" operator="equal">
      <formula>0</formula>
    </cfRule>
  </conditionalFormatting>
  <conditionalFormatting sqref="F19">
    <cfRule type="cellIs" dxfId="92" priority="30" operator="equal">
      <formula>"TH"</formula>
    </cfRule>
    <cfRule type="cellIs" dxfId="91" priority="31" operator="equal">
      <formula>"vđ"</formula>
    </cfRule>
  </conditionalFormatting>
  <conditionalFormatting sqref="L19">
    <cfRule type="cellIs" dxfId="90" priority="29" operator="greaterThan">
      <formula>$O$2</formula>
    </cfRule>
  </conditionalFormatting>
  <conditionalFormatting sqref="L19">
    <cfRule type="cellIs" dxfId="89" priority="28" operator="equal">
      <formula>0</formula>
    </cfRule>
  </conditionalFormatting>
  <conditionalFormatting sqref="J19">
    <cfRule type="cellIs" dxfId="88" priority="23" operator="equal">
      <formula>4</formula>
    </cfRule>
    <cfRule type="cellIs" dxfId="87" priority="24" operator="equal">
      <formula>3</formula>
    </cfRule>
    <cfRule type="cellIs" dxfId="86" priority="25" operator="equal">
      <formula>2</formula>
    </cfRule>
    <cfRule type="cellIs" dxfId="85" priority="26" operator="equal">
      <formula>2</formula>
    </cfRule>
    <cfRule type="cellIs" dxfId="84" priority="27" operator="equal">
      <formula>1</formula>
    </cfRule>
  </conditionalFormatting>
  <conditionalFormatting sqref="M56 K56 A56:I56">
    <cfRule type="cellIs" dxfId="83" priority="22" operator="equal">
      <formula>0</formula>
    </cfRule>
  </conditionalFormatting>
  <conditionalFormatting sqref="F56">
    <cfRule type="cellIs" dxfId="82" priority="20" operator="equal">
      <formula>"TH"</formula>
    </cfRule>
    <cfRule type="cellIs" dxfId="81" priority="21" operator="equal">
      <formula>"vđ"</formula>
    </cfRule>
  </conditionalFormatting>
  <conditionalFormatting sqref="L56">
    <cfRule type="cellIs" dxfId="80" priority="19" operator="greaterThan">
      <formula>$O$2</formula>
    </cfRule>
  </conditionalFormatting>
  <conditionalFormatting sqref="L56">
    <cfRule type="cellIs" dxfId="79" priority="18" operator="equal">
      <formula>0</formula>
    </cfRule>
  </conditionalFormatting>
  <conditionalFormatting sqref="J56">
    <cfRule type="cellIs" dxfId="78" priority="13" operator="equal">
      <formula>4</formula>
    </cfRule>
    <cfRule type="cellIs" dxfId="77" priority="14" operator="equal">
      <formula>3</formula>
    </cfRule>
    <cfRule type="cellIs" dxfId="76" priority="15" operator="equal">
      <formula>2</formula>
    </cfRule>
    <cfRule type="cellIs" dxfId="75" priority="16" operator="equal">
      <formula>2</formula>
    </cfRule>
    <cfRule type="cellIs" dxfId="74" priority="17" operator="equal">
      <formula>1</formula>
    </cfRule>
  </conditionalFormatting>
  <conditionalFormatting sqref="K41 M41 D41">
    <cfRule type="cellIs" dxfId="73" priority="12" operator="equal">
      <formula>0</formula>
    </cfRule>
  </conditionalFormatting>
  <conditionalFormatting sqref="F41">
    <cfRule type="cellIs" dxfId="72" priority="10" operator="equal">
      <formula>"TH"</formula>
    </cfRule>
    <cfRule type="cellIs" dxfId="71" priority="11" operator="equal">
      <formula>"vđ"</formula>
    </cfRule>
  </conditionalFormatting>
  <conditionalFormatting sqref="L41">
    <cfRule type="cellIs" dxfId="70" priority="9" operator="greaterThan">
      <formula>$O$2</formula>
    </cfRule>
  </conditionalFormatting>
  <conditionalFormatting sqref="L41">
    <cfRule type="cellIs" dxfId="69" priority="8" operator="equal">
      <formula>0</formula>
    </cfRule>
  </conditionalFormatting>
  <conditionalFormatting sqref="J41">
    <cfRule type="cellIs" dxfId="68" priority="3" operator="equal">
      <formula>4</formula>
    </cfRule>
    <cfRule type="cellIs" dxfId="67" priority="4" operator="equal">
      <formula>3</formula>
    </cfRule>
    <cfRule type="cellIs" dxfId="66" priority="5" operator="equal">
      <formula>2</formula>
    </cfRule>
    <cfRule type="cellIs" dxfId="65" priority="6" operator="equal">
      <formula>2</formula>
    </cfRule>
    <cfRule type="cellIs" dxfId="64" priority="7" operator="equal">
      <formula>1</formula>
    </cfRule>
  </conditionalFormatting>
  <conditionalFormatting sqref="A41:C41 I41 E41:G41">
    <cfRule type="cellIs" dxfId="63" priority="2" operator="equal">
      <formula>0</formula>
    </cfRule>
  </conditionalFormatting>
  <conditionalFormatting sqref="H41">
    <cfRule type="cellIs" dxfId="62" priority="1" operator="equal">
      <formula>0</formula>
    </cfRule>
  </conditionalFormatting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14"/>
  <sheetViews>
    <sheetView workbookViewId="0">
      <selection activeCell="B3" sqref="B3"/>
    </sheetView>
  </sheetViews>
  <sheetFormatPr defaultRowHeight="15" x14ac:dyDescent="0.25"/>
  <cols>
    <col min="3" max="3" width="9.140625" customWidth="1"/>
    <col min="4" max="4" width="43" customWidth="1"/>
    <col min="5" max="5" width="11.5703125" customWidth="1"/>
  </cols>
  <sheetData>
    <row r="1" spans="2:16" ht="18.75" x14ac:dyDescent="0.3">
      <c r="B1" s="120" t="s">
        <v>465</v>
      </c>
      <c r="C1" s="120"/>
      <c r="D1" s="120"/>
      <c r="E1" s="120"/>
      <c r="F1" s="120"/>
      <c r="G1" s="120"/>
      <c r="H1" s="120"/>
      <c r="I1" s="120"/>
      <c r="J1" s="120"/>
    </row>
    <row r="3" spans="2:16" s="50" customFormat="1" ht="39.75" customHeight="1" x14ac:dyDescent="0.3">
      <c r="B3" s="67" t="s">
        <v>328</v>
      </c>
      <c r="C3" s="68" t="s">
        <v>368</v>
      </c>
      <c r="D3" s="70" t="s">
        <v>330</v>
      </c>
      <c r="E3" s="69" t="s">
        <v>464</v>
      </c>
      <c r="F3" s="69" t="s">
        <v>331</v>
      </c>
      <c r="G3" s="69" t="s">
        <v>371</v>
      </c>
      <c r="H3" s="119" t="s">
        <v>373</v>
      </c>
      <c r="I3" s="119"/>
      <c r="J3" s="67" t="s">
        <v>332</v>
      </c>
    </row>
    <row r="4" spans="2:16" s="49" customFormat="1" ht="18.75" x14ac:dyDescent="0.25">
      <c r="B4" s="59" t="s">
        <v>389</v>
      </c>
      <c r="C4" s="60" t="s">
        <v>232</v>
      </c>
      <c r="D4" s="61" t="s">
        <v>390</v>
      </c>
      <c r="E4" s="62">
        <v>2</v>
      </c>
      <c r="F4" s="63" t="s">
        <v>3</v>
      </c>
      <c r="G4" s="64">
        <v>75</v>
      </c>
      <c r="H4" s="65">
        <v>42374</v>
      </c>
      <c r="I4" s="66" t="s">
        <v>4</v>
      </c>
      <c r="J4" s="59">
        <v>2</v>
      </c>
      <c r="L4" s="101" t="s">
        <v>462</v>
      </c>
      <c r="M4" s="101"/>
      <c r="N4" s="101"/>
      <c r="O4" s="101"/>
      <c r="P4" s="101"/>
    </row>
    <row r="5" spans="2:16" s="49" customFormat="1" ht="18.75" x14ac:dyDescent="0.25">
      <c r="B5" s="18" t="s">
        <v>389</v>
      </c>
      <c r="C5" s="31" t="s">
        <v>391</v>
      </c>
      <c r="D5" s="47" t="s">
        <v>392</v>
      </c>
      <c r="E5" s="48">
        <v>2</v>
      </c>
      <c r="F5" s="11" t="s">
        <v>3</v>
      </c>
      <c r="G5" s="15">
        <v>75</v>
      </c>
      <c r="H5" s="16">
        <v>42374</v>
      </c>
      <c r="I5" s="17" t="s">
        <v>4</v>
      </c>
      <c r="J5" s="18">
        <v>2</v>
      </c>
      <c r="L5" s="101"/>
      <c r="M5" s="101"/>
      <c r="N5" s="101"/>
      <c r="O5" s="101"/>
      <c r="P5" s="101"/>
    </row>
    <row r="6" spans="2:16" s="49" customFormat="1" ht="18.75" x14ac:dyDescent="0.25">
      <c r="B6" s="18" t="s">
        <v>389</v>
      </c>
      <c r="C6" s="31" t="s">
        <v>408</v>
      </c>
      <c r="D6" s="47" t="s">
        <v>409</v>
      </c>
      <c r="E6" s="48">
        <v>2</v>
      </c>
      <c r="F6" s="11" t="s">
        <v>3</v>
      </c>
      <c r="G6" s="15">
        <v>75</v>
      </c>
      <c r="H6" s="16">
        <v>42382</v>
      </c>
      <c r="I6" s="17" t="s">
        <v>22</v>
      </c>
      <c r="J6" s="18">
        <v>1</v>
      </c>
      <c r="L6" s="101"/>
      <c r="M6" s="101"/>
      <c r="N6" s="101"/>
      <c r="O6" s="101"/>
      <c r="P6" s="101"/>
    </row>
    <row r="7" spans="2:16" s="49" customFormat="1" ht="18.75" x14ac:dyDescent="0.25">
      <c r="B7" s="18" t="s">
        <v>389</v>
      </c>
      <c r="C7" s="31" t="s">
        <v>410</v>
      </c>
      <c r="D7" s="47" t="s">
        <v>411</v>
      </c>
      <c r="E7" s="48">
        <v>2</v>
      </c>
      <c r="F7" s="11" t="s">
        <v>3</v>
      </c>
      <c r="G7" s="15">
        <v>90</v>
      </c>
      <c r="H7" s="16">
        <v>42382</v>
      </c>
      <c r="I7" s="17" t="s">
        <v>22</v>
      </c>
      <c r="J7" s="18">
        <v>2</v>
      </c>
      <c r="L7" s="101"/>
      <c r="M7" s="101"/>
      <c r="N7" s="101"/>
      <c r="O7" s="101"/>
      <c r="P7" s="101"/>
    </row>
    <row r="8" spans="2:16" s="49" customFormat="1" ht="18.75" x14ac:dyDescent="0.25">
      <c r="B8" s="11" t="s">
        <v>384</v>
      </c>
      <c r="C8" s="12" t="s">
        <v>416</v>
      </c>
      <c r="D8" s="47" t="s">
        <v>417</v>
      </c>
      <c r="E8" s="48">
        <v>3</v>
      </c>
      <c r="F8" s="11" t="s">
        <v>3</v>
      </c>
      <c r="G8" s="15">
        <v>90</v>
      </c>
      <c r="H8" s="19">
        <v>42384</v>
      </c>
      <c r="I8" s="17" t="s">
        <v>55</v>
      </c>
      <c r="J8" s="18">
        <v>1</v>
      </c>
      <c r="L8" s="101" t="s">
        <v>463</v>
      </c>
      <c r="M8" s="101"/>
      <c r="N8" s="101"/>
      <c r="O8" s="101"/>
      <c r="P8" s="101"/>
    </row>
    <row r="9" spans="2:16" s="49" customFormat="1" ht="18.75" x14ac:dyDescent="0.25">
      <c r="B9" s="18" t="s">
        <v>389</v>
      </c>
      <c r="C9" s="31" t="s">
        <v>421</v>
      </c>
      <c r="D9" s="47" t="s">
        <v>422</v>
      </c>
      <c r="E9" s="48">
        <v>2</v>
      </c>
      <c r="F9" s="11" t="s">
        <v>3</v>
      </c>
      <c r="G9" s="15">
        <v>75</v>
      </c>
      <c r="H9" s="16">
        <v>42384</v>
      </c>
      <c r="I9" s="17" t="s">
        <v>55</v>
      </c>
      <c r="J9" s="18">
        <v>2</v>
      </c>
      <c r="L9" s="101"/>
      <c r="M9" s="101"/>
      <c r="N9" s="101"/>
      <c r="O9" s="101"/>
      <c r="P9" s="101"/>
    </row>
    <row r="10" spans="2:16" s="49" customFormat="1" ht="18.75" x14ac:dyDescent="0.25">
      <c r="B10" s="18" t="s">
        <v>389</v>
      </c>
      <c r="C10" s="31" t="s">
        <v>41</v>
      </c>
      <c r="D10" s="47" t="s">
        <v>425</v>
      </c>
      <c r="E10" s="48">
        <v>2</v>
      </c>
      <c r="F10" s="11" t="s">
        <v>3</v>
      </c>
      <c r="G10" s="15">
        <v>75</v>
      </c>
      <c r="H10" s="16">
        <v>42384</v>
      </c>
      <c r="I10" s="17" t="s">
        <v>55</v>
      </c>
      <c r="J10" s="18">
        <v>2</v>
      </c>
      <c r="L10" s="101"/>
      <c r="M10" s="101"/>
      <c r="N10" s="101"/>
      <c r="O10" s="101"/>
      <c r="P10" s="101"/>
    </row>
    <row r="11" spans="2:16" s="49" customFormat="1" ht="18.75" x14ac:dyDescent="0.25">
      <c r="B11" s="11" t="s">
        <v>384</v>
      </c>
      <c r="C11" s="12" t="s">
        <v>434</v>
      </c>
      <c r="D11" s="47" t="s">
        <v>435</v>
      </c>
      <c r="E11" s="48">
        <v>3</v>
      </c>
      <c r="F11" s="11" t="s">
        <v>3</v>
      </c>
      <c r="G11" s="15">
        <v>90</v>
      </c>
      <c r="H11" s="16">
        <v>42387</v>
      </c>
      <c r="I11" s="17" t="s">
        <v>80</v>
      </c>
      <c r="J11" s="18">
        <v>1</v>
      </c>
    </row>
    <row r="12" spans="2:16" s="49" customFormat="1" ht="18.75" x14ac:dyDescent="0.25">
      <c r="B12" s="18" t="s">
        <v>389</v>
      </c>
      <c r="C12" s="31" t="s">
        <v>437</v>
      </c>
      <c r="D12" s="47" t="s">
        <v>417</v>
      </c>
      <c r="E12" s="48">
        <v>3</v>
      </c>
      <c r="F12" s="11" t="s">
        <v>3</v>
      </c>
      <c r="G12" s="15">
        <v>90</v>
      </c>
      <c r="H12" s="16">
        <v>42387</v>
      </c>
      <c r="I12" s="17" t="s">
        <v>80</v>
      </c>
      <c r="J12" s="18">
        <v>2</v>
      </c>
    </row>
    <row r="13" spans="2:16" s="49" customFormat="1" ht="18.75" x14ac:dyDescent="0.25">
      <c r="B13" s="18" t="s">
        <v>389</v>
      </c>
      <c r="C13" s="31" t="s">
        <v>174</v>
      </c>
      <c r="D13" s="47" t="s">
        <v>446</v>
      </c>
      <c r="E13" s="48">
        <v>2</v>
      </c>
      <c r="F13" s="11" t="s">
        <v>3</v>
      </c>
      <c r="G13" s="15">
        <v>75</v>
      </c>
      <c r="H13" s="16">
        <v>42390</v>
      </c>
      <c r="I13" s="17" t="s">
        <v>49</v>
      </c>
      <c r="J13" s="18">
        <v>1</v>
      </c>
    </row>
    <row r="14" spans="2:16" s="49" customFormat="1" ht="18.75" x14ac:dyDescent="0.25">
      <c r="B14" s="51" t="s">
        <v>389</v>
      </c>
      <c r="C14" s="52" t="s">
        <v>447</v>
      </c>
      <c r="D14" s="53" t="s">
        <v>448</v>
      </c>
      <c r="E14" s="54">
        <v>3</v>
      </c>
      <c r="F14" s="55" t="s">
        <v>3</v>
      </c>
      <c r="G14" s="56">
        <v>90</v>
      </c>
      <c r="H14" s="57">
        <v>42390</v>
      </c>
      <c r="I14" s="58" t="s">
        <v>49</v>
      </c>
      <c r="J14" s="51">
        <v>1</v>
      </c>
    </row>
  </sheetData>
  <mergeCells count="4">
    <mergeCell ref="H3:I3"/>
    <mergeCell ref="L4:P7"/>
    <mergeCell ref="L8:P10"/>
    <mergeCell ref="B1:J1"/>
  </mergeCells>
  <conditionalFormatting sqref="B13:C14 E13:I14">
    <cfRule type="cellIs" dxfId="61" priority="1" operator="equal">
      <formula>0</formula>
    </cfRule>
  </conditionalFormatting>
  <conditionalFormatting sqref="B9:C10 E9:I10 B6:C7 E6:I7 D4:D14 E4:I4 B4:C4">
    <cfRule type="cellIs" dxfId="60" priority="40" operator="equal">
      <formula>0</formula>
    </cfRule>
  </conditionalFormatting>
  <conditionalFormatting sqref="F12:F14 F9:F10 F6:F7 F4">
    <cfRule type="cellIs" dxfId="59" priority="38" operator="equal">
      <formula>"TH"</formula>
    </cfRule>
    <cfRule type="cellIs" dxfId="58" priority="39" operator="equal">
      <formula>"vđ"</formula>
    </cfRule>
  </conditionalFormatting>
  <conditionalFormatting sqref="J4">
    <cfRule type="cellIs" dxfId="57" priority="33" operator="equal">
      <formula>4</formula>
    </cfRule>
    <cfRule type="cellIs" dxfId="56" priority="34" operator="equal">
      <formula>3</formula>
    </cfRule>
    <cfRule type="cellIs" dxfId="55" priority="35" operator="equal">
      <formula>2</formula>
    </cfRule>
    <cfRule type="cellIs" dxfId="54" priority="36" operator="equal">
      <formula>2</formula>
    </cfRule>
    <cfRule type="cellIs" dxfId="53" priority="37" operator="equal">
      <formula>1</formula>
    </cfRule>
  </conditionalFormatting>
  <conditionalFormatting sqref="B5:C5 E5:I5">
    <cfRule type="cellIs" dxfId="52" priority="32" operator="equal">
      <formula>0</formula>
    </cfRule>
  </conditionalFormatting>
  <conditionalFormatting sqref="F5">
    <cfRule type="cellIs" dxfId="51" priority="30" operator="equal">
      <formula>"TH"</formula>
    </cfRule>
    <cfRule type="cellIs" dxfId="50" priority="31" operator="equal">
      <formula>"vđ"</formula>
    </cfRule>
  </conditionalFormatting>
  <conditionalFormatting sqref="J5">
    <cfRule type="cellIs" dxfId="49" priority="25" operator="equal">
      <formula>4</formula>
    </cfRule>
    <cfRule type="cellIs" dxfId="48" priority="26" operator="equal">
      <formula>3</formula>
    </cfRule>
    <cfRule type="cellIs" dxfId="47" priority="27" operator="equal">
      <formula>2</formula>
    </cfRule>
    <cfRule type="cellIs" dxfId="46" priority="28" operator="equal">
      <formula>2</formula>
    </cfRule>
    <cfRule type="cellIs" dxfId="45" priority="29" operator="equal">
      <formula>1</formula>
    </cfRule>
  </conditionalFormatting>
  <conditionalFormatting sqref="J12:J14 J9:J10 J6:J7">
    <cfRule type="cellIs" dxfId="44" priority="20" operator="equal">
      <formula>4</formula>
    </cfRule>
    <cfRule type="cellIs" dxfId="43" priority="21" operator="equal">
      <formula>3</formula>
    </cfRule>
    <cfRule type="cellIs" dxfId="42" priority="22" operator="equal">
      <formula>2</formula>
    </cfRule>
    <cfRule type="cellIs" dxfId="41" priority="23" operator="equal">
      <formula>2</formula>
    </cfRule>
    <cfRule type="cellIs" dxfId="40" priority="24" operator="equal">
      <formula>1</formula>
    </cfRule>
  </conditionalFormatting>
  <conditionalFormatting sqref="B8:C8 I8 E8:G8">
    <cfRule type="cellIs" dxfId="39" priority="19" operator="equal">
      <formula>0</formula>
    </cfRule>
  </conditionalFormatting>
  <conditionalFormatting sqref="F8">
    <cfRule type="cellIs" dxfId="38" priority="17" operator="equal">
      <formula>"TH"</formula>
    </cfRule>
    <cfRule type="cellIs" dxfId="37" priority="18" operator="equal">
      <formula>"vđ"</formula>
    </cfRule>
  </conditionalFormatting>
  <conditionalFormatting sqref="J8">
    <cfRule type="cellIs" dxfId="36" priority="12" operator="equal">
      <formula>4</formula>
    </cfRule>
    <cfRule type="cellIs" dxfId="35" priority="13" operator="equal">
      <formula>3</formula>
    </cfRule>
    <cfRule type="cellIs" dxfId="34" priority="14" operator="equal">
      <formula>2</formula>
    </cfRule>
    <cfRule type="cellIs" dxfId="33" priority="15" operator="equal">
      <formula>2</formula>
    </cfRule>
    <cfRule type="cellIs" dxfId="32" priority="16" operator="equal">
      <formula>1</formula>
    </cfRule>
  </conditionalFormatting>
  <conditionalFormatting sqref="H8">
    <cfRule type="cellIs" dxfId="31" priority="11" operator="equal">
      <formula>0</formula>
    </cfRule>
  </conditionalFormatting>
  <conditionalFormatting sqref="B11:C11 E11:I11">
    <cfRule type="cellIs" dxfId="30" priority="10" operator="equal">
      <formula>0</formula>
    </cfRule>
  </conditionalFormatting>
  <conditionalFormatting sqref="F11">
    <cfRule type="cellIs" dxfId="29" priority="8" operator="equal">
      <formula>"TH"</formula>
    </cfRule>
    <cfRule type="cellIs" dxfId="28" priority="9" operator="equal">
      <formula>"vđ"</formula>
    </cfRule>
  </conditionalFormatting>
  <conditionalFormatting sqref="J11">
    <cfRule type="cellIs" dxfId="27" priority="3" operator="equal">
      <formula>4</formula>
    </cfRule>
    <cfRule type="cellIs" dxfId="26" priority="4" operator="equal">
      <formula>3</formula>
    </cfRule>
    <cfRule type="cellIs" dxfId="25" priority="5" operator="equal">
      <formula>2</formula>
    </cfRule>
    <cfRule type="cellIs" dxfId="24" priority="6" operator="equal">
      <formula>2</formula>
    </cfRule>
    <cfRule type="cellIs" dxfId="23" priority="7" operator="equal">
      <formula>1</formula>
    </cfRule>
  </conditionalFormatting>
  <conditionalFormatting sqref="B12:C12 E12:I12">
    <cfRule type="cellIs" dxfId="22" priority="2" operator="equal">
      <formula>0</formula>
    </cfRule>
  </conditionalFormatting>
  <pageMargins left="0.7" right="0.7" top="0.75" bottom="0.75" header="0.3" footer="0.3"/>
  <pageSetup paperSize="9"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W187"/>
  <sheetViews>
    <sheetView tabSelected="1" topLeftCell="A175" workbookViewId="0">
      <selection activeCell="Q12" sqref="Q12"/>
    </sheetView>
  </sheetViews>
  <sheetFormatPr defaultRowHeight="15" x14ac:dyDescent="0.25"/>
  <cols>
    <col min="1" max="1" width="6.7109375" style="10" customWidth="1"/>
    <col min="2" max="2" width="9.140625" customWidth="1"/>
    <col min="3" max="3" width="12.5703125" customWidth="1"/>
    <col min="4" max="4" width="56.28515625" customWidth="1"/>
    <col min="5" max="5" width="9.140625" hidden="1" customWidth="1"/>
    <col min="6" max="6" width="9.140625" customWidth="1"/>
    <col min="7" max="7" width="9.140625" hidden="1" customWidth="1"/>
    <col min="8" max="8" width="14.28515625" customWidth="1"/>
    <col min="10" max="11" width="9.140625" hidden="1" customWidth="1"/>
    <col min="13" max="13" width="4.42578125" customWidth="1"/>
    <col min="14" max="14" width="0.7109375" customWidth="1"/>
  </cols>
  <sheetData>
    <row r="2" spans="1:23" ht="87" customHeight="1" x14ac:dyDescent="0.35">
      <c r="A2" s="123" t="s">
        <v>632</v>
      </c>
      <c r="B2" s="123"/>
      <c r="C2" s="123"/>
      <c r="D2" s="123"/>
      <c r="E2" s="123"/>
      <c r="F2" s="123"/>
      <c r="G2" s="123"/>
      <c r="H2" s="123"/>
      <c r="I2" s="123"/>
      <c r="J2" s="123"/>
      <c r="K2" s="123"/>
      <c r="L2" s="123"/>
    </row>
    <row r="3" spans="1:23" ht="51.75" customHeight="1" x14ac:dyDescent="0.25">
      <c r="A3" s="89" t="s">
        <v>333</v>
      </c>
      <c r="B3" s="90" t="s">
        <v>469</v>
      </c>
      <c r="C3" s="90" t="s">
        <v>466</v>
      </c>
      <c r="D3" s="89" t="s">
        <v>470</v>
      </c>
      <c r="E3" s="89"/>
      <c r="F3" s="90" t="s">
        <v>331</v>
      </c>
      <c r="G3" s="89"/>
      <c r="H3" s="121" t="s">
        <v>467</v>
      </c>
      <c r="I3" s="122"/>
      <c r="J3" s="89"/>
      <c r="K3" s="89"/>
      <c r="L3" s="89" t="s">
        <v>468</v>
      </c>
    </row>
    <row r="4" spans="1:23" s="49" customFormat="1" ht="21" customHeight="1" x14ac:dyDescent="0.25">
      <c r="A4" s="46">
        <v>1</v>
      </c>
      <c r="B4" s="82" t="s">
        <v>611</v>
      </c>
      <c r="C4" s="82" t="s">
        <v>172</v>
      </c>
      <c r="D4" s="83" t="s">
        <v>173</v>
      </c>
      <c r="E4" s="84">
        <v>4</v>
      </c>
      <c r="F4" s="85" t="s">
        <v>3</v>
      </c>
      <c r="G4" s="85">
        <v>60</v>
      </c>
      <c r="H4" s="86">
        <v>42469</v>
      </c>
      <c r="I4" s="85" t="s">
        <v>473</v>
      </c>
      <c r="J4" s="87">
        <v>1</v>
      </c>
      <c r="K4" s="88" t="s">
        <v>49</v>
      </c>
      <c r="L4" s="82">
        <v>1</v>
      </c>
    </row>
    <row r="5" spans="1:23" s="49" customFormat="1" ht="21" customHeight="1" x14ac:dyDescent="0.25">
      <c r="A5" s="9">
        <v>3</v>
      </c>
      <c r="B5" s="71" t="s">
        <v>612</v>
      </c>
      <c r="C5" s="71" t="s">
        <v>172</v>
      </c>
      <c r="D5" s="72" t="s">
        <v>173</v>
      </c>
      <c r="E5" s="73">
        <v>4</v>
      </c>
      <c r="F5" s="74" t="s">
        <v>3</v>
      </c>
      <c r="G5" s="71">
        <v>60</v>
      </c>
      <c r="H5" s="78">
        <v>42469</v>
      </c>
      <c r="I5" s="71" t="s">
        <v>473</v>
      </c>
      <c r="J5" s="79">
        <v>1</v>
      </c>
      <c r="K5" s="80" t="s">
        <v>55</v>
      </c>
      <c r="L5" s="71">
        <v>1</v>
      </c>
      <c r="O5" s="124" t="s">
        <v>610</v>
      </c>
      <c r="P5" s="124"/>
      <c r="Q5" s="124"/>
      <c r="R5" s="124"/>
      <c r="S5" s="124"/>
      <c r="T5" s="124"/>
      <c r="U5" s="124"/>
      <c r="V5" s="124"/>
      <c r="W5" s="124"/>
    </row>
    <row r="6" spans="1:23" s="49" customFormat="1" ht="21" customHeight="1" x14ac:dyDescent="0.25">
      <c r="A6" s="9">
        <v>4</v>
      </c>
      <c r="B6" s="71" t="s">
        <v>612</v>
      </c>
      <c r="C6" s="71" t="s">
        <v>471</v>
      </c>
      <c r="D6" s="72" t="s">
        <v>472</v>
      </c>
      <c r="E6" s="73">
        <v>2</v>
      </c>
      <c r="F6" s="74" t="s">
        <v>3</v>
      </c>
      <c r="G6" s="71">
        <v>60</v>
      </c>
      <c r="H6" s="78">
        <v>42469</v>
      </c>
      <c r="I6" s="71" t="s">
        <v>473</v>
      </c>
      <c r="J6" s="79">
        <v>1</v>
      </c>
      <c r="K6" s="80" t="s">
        <v>80</v>
      </c>
      <c r="L6" s="71">
        <v>1</v>
      </c>
      <c r="O6" s="124" t="s">
        <v>631</v>
      </c>
      <c r="P6" s="124"/>
      <c r="Q6" s="124"/>
      <c r="R6" s="124"/>
      <c r="S6" s="124"/>
      <c r="T6" s="124"/>
      <c r="U6" s="124"/>
      <c r="V6" s="124"/>
      <c r="W6" s="124"/>
    </row>
    <row r="7" spans="1:23" s="49" customFormat="1" ht="21" customHeight="1" x14ac:dyDescent="0.25">
      <c r="A7" s="9">
        <v>5</v>
      </c>
      <c r="B7" s="71" t="s">
        <v>612</v>
      </c>
      <c r="C7" s="71" t="s">
        <v>475</v>
      </c>
      <c r="D7" s="72" t="s">
        <v>476</v>
      </c>
      <c r="E7" s="73">
        <v>2</v>
      </c>
      <c r="F7" s="74" t="s">
        <v>3</v>
      </c>
      <c r="G7" s="71">
        <v>60</v>
      </c>
      <c r="H7" s="78">
        <v>42469</v>
      </c>
      <c r="I7" s="71" t="s">
        <v>473</v>
      </c>
      <c r="J7" s="79">
        <v>1</v>
      </c>
      <c r="K7" s="80"/>
      <c r="L7" s="71">
        <v>1</v>
      </c>
      <c r="O7" s="124"/>
      <c r="P7" s="124"/>
      <c r="Q7" s="124"/>
      <c r="R7" s="124"/>
      <c r="S7" s="124"/>
      <c r="T7" s="124"/>
      <c r="U7" s="124"/>
      <c r="V7" s="124"/>
      <c r="W7" s="124"/>
    </row>
    <row r="8" spans="1:23" s="49" customFormat="1" ht="21" customHeight="1" x14ac:dyDescent="0.25">
      <c r="A8" s="9">
        <v>6</v>
      </c>
      <c r="B8" s="71" t="s">
        <v>611</v>
      </c>
      <c r="C8" s="71" t="s">
        <v>491</v>
      </c>
      <c r="D8" s="72" t="s">
        <v>492</v>
      </c>
      <c r="E8" s="73">
        <v>2</v>
      </c>
      <c r="F8" s="81" t="s">
        <v>3</v>
      </c>
      <c r="G8" s="71">
        <v>75</v>
      </c>
      <c r="H8" s="78">
        <v>42469</v>
      </c>
      <c r="I8" s="71" t="s">
        <v>473</v>
      </c>
      <c r="J8" s="79">
        <v>1</v>
      </c>
      <c r="K8" s="80" t="s">
        <v>49</v>
      </c>
      <c r="L8" s="71">
        <v>1</v>
      </c>
      <c r="O8" s="91"/>
      <c r="P8" s="91"/>
      <c r="Q8" s="91"/>
      <c r="R8" s="91"/>
      <c r="S8" s="91"/>
      <c r="T8" s="91"/>
      <c r="U8" s="91"/>
      <c r="V8" s="91"/>
    </row>
    <row r="9" spans="1:23" s="49" customFormat="1" ht="21" customHeight="1" x14ac:dyDescent="0.25">
      <c r="A9" s="9">
        <v>7</v>
      </c>
      <c r="B9" s="71" t="s">
        <v>611</v>
      </c>
      <c r="C9" s="71" t="s">
        <v>170</v>
      </c>
      <c r="D9" s="72" t="s">
        <v>171</v>
      </c>
      <c r="E9" s="73">
        <v>4</v>
      </c>
      <c r="F9" s="74" t="s">
        <v>3</v>
      </c>
      <c r="G9" s="74">
        <v>60</v>
      </c>
      <c r="H9" s="78">
        <v>42469</v>
      </c>
      <c r="I9" s="71" t="s">
        <v>473</v>
      </c>
      <c r="J9" s="79">
        <v>2</v>
      </c>
      <c r="K9" s="80"/>
      <c r="L9" s="71">
        <v>2</v>
      </c>
      <c r="O9" s="91"/>
      <c r="P9" s="91"/>
      <c r="Q9" s="91"/>
      <c r="R9" s="91"/>
      <c r="S9" s="91"/>
      <c r="T9" s="91"/>
      <c r="U9" s="91"/>
      <c r="V9" s="91"/>
    </row>
    <row r="10" spans="1:23" s="49" customFormat="1" ht="21" customHeight="1" x14ac:dyDescent="0.25">
      <c r="A10" s="9">
        <v>9</v>
      </c>
      <c r="B10" s="71" t="s">
        <v>612</v>
      </c>
      <c r="C10" s="71" t="s">
        <v>479</v>
      </c>
      <c r="D10" s="72" t="s">
        <v>480</v>
      </c>
      <c r="E10" s="73">
        <v>2</v>
      </c>
      <c r="F10" s="74" t="s">
        <v>177</v>
      </c>
      <c r="G10" s="71">
        <v>0</v>
      </c>
      <c r="H10" s="78">
        <v>42469</v>
      </c>
      <c r="I10" s="71" t="s">
        <v>473</v>
      </c>
      <c r="J10" s="79">
        <v>2</v>
      </c>
      <c r="K10" s="80"/>
      <c r="L10" s="71">
        <v>2</v>
      </c>
    </row>
    <row r="11" spans="1:23" s="49" customFormat="1" ht="21" customHeight="1" x14ac:dyDescent="0.25">
      <c r="A11" s="9">
        <v>10</v>
      </c>
      <c r="B11" s="71" t="s">
        <v>612</v>
      </c>
      <c r="C11" s="71" t="s">
        <v>602</v>
      </c>
      <c r="D11" s="72" t="s">
        <v>603</v>
      </c>
      <c r="E11" s="73">
        <v>2</v>
      </c>
      <c r="F11" s="74" t="s">
        <v>3</v>
      </c>
      <c r="G11" s="71">
        <v>75</v>
      </c>
      <c r="H11" s="78">
        <v>42469</v>
      </c>
      <c r="I11" s="71" t="s">
        <v>473</v>
      </c>
      <c r="J11" s="79">
        <v>2</v>
      </c>
      <c r="K11" s="80" t="s">
        <v>55</v>
      </c>
      <c r="L11" s="71">
        <v>2</v>
      </c>
    </row>
    <row r="12" spans="1:23" s="49" customFormat="1" ht="21" customHeight="1" x14ac:dyDescent="0.25">
      <c r="A12" s="9">
        <v>11</v>
      </c>
      <c r="B12" s="71" t="s">
        <v>611</v>
      </c>
      <c r="C12" s="71" t="s">
        <v>393</v>
      </c>
      <c r="D12" s="72" t="s">
        <v>490</v>
      </c>
      <c r="E12" s="73">
        <v>2</v>
      </c>
      <c r="F12" s="74" t="s">
        <v>3</v>
      </c>
      <c r="G12" s="71">
        <v>75</v>
      </c>
      <c r="H12" s="78">
        <v>42469</v>
      </c>
      <c r="I12" s="71" t="s">
        <v>473</v>
      </c>
      <c r="J12" s="79">
        <v>3</v>
      </c>
      <c r="K12" s="80" t="s">
        <v>4</v>
      </c>
      <c r="L12" s="71">
        <v>3</v>
      </c>
    </row>
    <row r="13" spans="1:23" s="49" customFormat="1" ht="21" customHeight="1" x14ac:dyDescent="0.25">
      <c r="A13" s="9">
        <v>13</v>
      </c>
      <c r="B13" s="71" t="s">
        <v>612</v>
      </c>
      <c r="C13" s="71" t="s">
        <v>477</v>
      </c>
      <c r="D13" s="72" t="s">
        <v>478</v>
      </c>
      <c r="E13" s="73">
        <v>3</v>
      </c>
      <c r="F13" s="74" t="s">
        <v>3</v>
      </c>
      <c r="G13" s="74">
        <v>60</v>
      </c>
      <c r="H13" s="75">
        <v>42469</v>
      </c>
      <c r="I13" s="74" t="s">
        <v>473</v>
      </c>
      <c r="J13" s="76">
        <v>3</v>
      </c>
      <c r="K13" s="77"/>
      <c r="L13" s="71">
        <v>3</v>
      </c>
    </row>
    <row r="14" spans="1:23" s="49" customFormat="1" ht="21" customHeight="1" x14ac:dyDescent="0.25">
      <c r="A14" s="9">
        <v>14</v>
      </c>
      <c r="B14" s="71" t="s">
        <v>612</v>
      </c>
      <c r="C14" s="71" t="s">
        <v>486</v>
      </c>
      <c r="D14" s="72" t="s">
        <v>487</v>
      </c>
      <c r="E14" s="73">
        <v>2</v>
      </c>
      <c r="F14" s="74" t="s">
        <v>3</v>
      </c>
      <c r="G14" s="74">
        <v>90</v>
      </c>
      <c r="H14" s="75">
        <v>42469</v>
      </c>
      <c r="I14" s="74" t="s">
        <v>473</v>
      </c>
      <c r="J14" s="76">
        <v>3</v>
      </c>
      <c r="K14" s="77" t="s">
        <v>55</v>
      </c>
      <c r="L14" s="71">
        <v>3</v>
      </c>
    </row>
    <row r="15" spans="1:23" s="49" customFormat="1" ht="21" customHeight="1" x14ac:dyDescent="0.25">
      <c r="A15" s="9">
        <v>15</v>
      </c>
      <c r="B15" s="71" t="s">
        <v>611</v>
      </c>
      <c r="C15" s="71" t="s">
        <v>488</v>
      </c>
      <c r="D15" s="72" t="s">
        <v>489</v>
      </c>
      <c r="E15" s="73">
        <v>1</v>
      </c>
      <c r="F15" s="74" t="s">
        <v>177</v>
      </c>
      <c r="G15" s="74">
        <v>0</v>
      </c>
      <c r="H15" s="75">
        <v>42469</v>
      </c>
      <c r="I15" s="74" t="s">
        <v>473</v>
      </c>
      <c r="J15" s="76">
        <v>3</v>
      </c>
      <c r="K15" s="77" t="s">
        <v>49</v>
      </c>
      <c r="L15" s="71">
        <v>3</v>
      </c>
    </row>
    <row r="16" spans="1:23" s="49" customFormat="1" ht="21" customHeight="1" x14ac:dyDescent="0.25">
      <c r="A16" s="9">
        <v>16</v>
      </c>
      <c r="B16" s="71" t="s">
        <v>612</v>
      </c>
      <c r="C16" s="71" t="s">
        <v>488</v>
      </c>
      <c r="D16" s="72" t="s">
        <v>489</v>
      </c>
      <c r="E16" s="73">
        <v>1</v>
      </c>
      <c r="F16" s="74" t="s">
        <v>177</v>
      </c>
      <c r="G16" s="74">
        <v>0</v>
      </c>
      <c r="H16" s="75">
        <v>42469</v>
      </c>
      <c r="I16" s="74" t="s">
        <v>473</v>
      </c>
      <c r="J16" s="76">
        <v>3</v>
      </c>
      <c r="K16" s="77"/>
      <c r="L16" s="71">
        <v>3</v>
      </c>
    </row>
    <row r="17" spans="1:12" s="49" customFormat="1" ht="21" customHeight="1" x14ac:dyDescent="0.25">
      <c r="A17" s="9">
        <v>17</v>
      </c>
      <c r="B17" s="71" t="s">
        <v>611</v>
      </c>
      <c r="C17" s="71" t="s">
        <v>289</v>
      </c>
      <c r="D17" s="72" t="s">
        <v>290</v>
      </c>
      <c r="E17" s="73">
        <v>3</v>
      </c>
      <c r="F17" s="74" t="s">
        <v>3</v>
      </c>
      <c r="G17" s="74">
        <v>90</v>
      </c>
      <c r="H17" s="75">
        <v>42469</v>
      </c>
      <c r="I17" s="74" t="s">
        <v>473</v>
      </c>
      <c r="J17" s="76">
        <v>4</v>
      </c>
      <c r="K17" s="77" t="s">
        <v>49</v>
      </c>
      <c r="L17" s="71">
        <v>4</v>
      </c>
    </row>
    <row r="18" spans="1:12" s="49" customFormat="1" ht="21" customHeight="1" x14ac:dyDescent="0.25">
      <c r="A18" s="9">
        <v>19</v>
      </c>
      <c r="B18" s="71" t="s">
        <v>612</v>
      </c>
      <c r="C18" s="71" t="s">
        <v>483</v>
      </c>
      <c r="D18" s="72" t="s">
        <v>285</v>
      </c>
      <c r="E18" s="73">
        <v>2</v>
      </c>
      <c r="F18" s="74" t="s">
        <v>3</v>
      </c>
      <c r="G18" s="74">
        <v>60</v>
      </c>
      <c r="H18" s="75">
        <v>42469</v>
      </c>
      <c r="I18" s="74" t="s">
        <v>473</v>
      </c>
      <c r="J18" s="76">
        <v>4</v>
      </c>
      <c r="K18" s="77"/>
      <c r="L18" s="71">
        <v>4</v>
      </c>
    </row>
    <row r="19" spans="1:12" s="49" customFormat="1" ht="21" customHeight="1" x14ac:dyDescent="0.25">
      <c r="A19" s="9">
        <v>20</v>
      </c>
      <c r="B19" s="71" t="s">
        <v>611</v>
      </c>
      <c r="C19" s="71" t="s">
        <v>116</v>
      </c>
      <c r="D19" s="72" t="s">
        <v>117</v>
      </c>
      <c r="E19" s="73">
        <v>2</v>
      </c>
      <c r="F19" s="74" t="s">
        <v>3</v>
      </c>
      <c r="G19" s="74">
        <v>75</v>
      </c>
      <c r="H19" s="75">
        <v>42470</v>
      </c>
      <c r="I19" s="74" t="s">
        <v>178</v>
      </c>
      <c r="J19" s="76">
        <v>1</v>
      </c>
      <c r="K19" s="77"/>
      <c r="L19" s="71">
        <v>1</v>
      </c>
    </row>
    <row r="20" spans="1:12" s="49" customFormat="1" ht="21" customHeight="1" x14ac:dyDescent="0.25">
      <c r="A20" s="9">
        <v>23</v>
      </c>
      <c r="B20" s="71" t="s">
        <v>612</v>
      </c>
      <c r="C20" s="71" t="s">
        <v>604</v>
      </c>
      <c r="D20" s="72" t="s">
        <v>605</v>
      </c>
      <c r="E20" s="73">
        <v>3</v>
      </c>
      <c r="F20" s="74" t="s">
        <v>3</v>
      </c>
      <c r="G20" s="74">
        <v>90</v>
      </c>
      <c r="H20" s="75">
        <v>42470</v>
      </c>
      <c r="I20" s="74" t="s">
        <v>178</v>
      </c>
      <c r="J20" s="76">
        <v>1</v>
      </c>
      <c r="K20" s="77"/>
      <c r="L20" s="71">
        <v>1</v>
      </c>
    </row>
    <row r="21" spans="1:12" s="49" customFormat="1" ht="21" customHeight="1" x14ac:dyDescent="0.25">
      <c r="A21" s="9">
        <v>25</v>
      </c>
      <c r="B21" s="71" t="s">
        <v>611</v>
      </c>
      <c r="C21" s="71" t="s">
        <v>493</v>
      </c>
      <c r="D21" s="72" t="s">
        <v>38</v>
      </c>
      <c r="E21" s="73">
        <v>3</v>
      </c>
      <c r="F21" s="74" t="s">
        <v>3</v>
      </c>
      <c r="G21" s="74">
        <v>90</v>
      </c>
      <c r="H21" s="75">
        <v>42470</v>
      </c>
      <c r="I21" s="71" t="s">
        <v>178</v>
      </c>
      <c r="J21" s="79">
        <v>2</v>
      </c>
      <c r="K21" s="80"/>
      <c r="L21" s="71">
        <v>2</v>
      </c>
    </row>
    <row r="22" spans="1:12" s="49" customFormat="1" ht="21" customHeight="1" x14ac:dyDescent="0.25">
      <c r="A22" s="9">
        <v>26</v>
      </c>
      <c r="B22" s="71" t="s">
        <v>611</v>
      </c>
      <c r="C22" s="71" t="s">
        <v>496</v>
      </c>
      <c r="D22" s="72" t="s">
        <v>497</v>
      </c>
      <c r="E22" s="73">
        <v>2</v>
      </c>
      <c r="F22" s="74" t="s">
        <v>3</v>
      </c>
      <c r="G22" s="74">
        <v>60</v>
      </c>
      <c r="H22" s="75">
        <v>42470</v>
      </c>
      <c r="I22" s="71" t="s">
        <v>178</v>
      </c>
      <c r="J22" s="79">
        <v>2</v>
      </c>
      <c r="K22" s="80" t="s">
        <v>22</v>
      </c>
      <c r="L22" s="71">
        <v>2</v>
      </c>
    </row>
    <row r="23" spans="1:12" s="49" customFormat="1" ht="21" customHeight="1" x14ac:dyDescent="0.25">
      <c r="A23" s="9">
        <v>28</v>
      </c>
      <c r="B23" s="71" t="s">
        <v>611</v>
      </c>
      <c r="C23" s="71" t="s">
        <v>90</v>
      </c>
      <c r="D23" s="72" t="s">
        <v>91</v>
      </c>
      <c r="E23" s="73">
        <v>3</v>
      </c>
      <c r="F23" s="74" t="s">
        <v>3</v>
      </c>
      <c r="G23" s="74">
        <v>90</v>
      </c>
      <c r="H23" s="75">
        <v>42470</v>
      </c>
      <c r="I23" s="71" t="s">
        <v>178</v>
      </c>
      <c r="J23" s="79">
        <v>2</v>
      </c>
      <c r="K23" s="80"/>
      <c r="L23" s="71">
        <v>2</v>
      </c>
    </row>
    <row r="24" spans="1:12" s="49" customFormat="1" ht="21" customHeight="1" x14ac:dyDescent="0.25">
      <c r="A24" s="9">
        <v>29</v>
      </c>
      <c r="B24" s="71" t="s">
        <v>612</v>
      </c>
      <c r="C24" s="71" t="s">
        <v>501</v>
      </c>
      <c r="D24" s="72" t="s">
        <v>502</v>
      </c>
      <c r="E24" s="73">
        <v>2</v>
      </c>
      <c r="F24" s="74" t="s">
        <v>3</v>
      </c>
      <c r="G24" s="74">
        <v>90</v>
      </c>
      <c r="H24" s="75">
        <v>42470</v>
      </c>
      <c r="I24" s="71" t="s">
        <v>178</v>
      </c>
      <c r="J24" s="79">
        <v>2</v>
      </c>
      <c r="K24" s="80"/>
      <c r="L24" s="71">
        <v>2</v>
      </c>
    </row>
    <row r="25" spans="1:12" s="49" customFormat="1" ht="21" customHeight="1" x14ac:dyDescent="0.25">
      <c r="A25" s="9">
        <v>30</v>
      </c>
      <c r="B25" s="71" t="s">
        <v>611</v>
      </c>
      <c r="C25" s="71" t="s">
        <v>211</v>
      </c>
      <c r="D25" s="72" t="s">
        <v>212</v>
      </c>
      <c r="E25" s="73">
        <v>2</v>
      </c>
      <c r="F25" s="74" t="s">
        <v>3</v>
      </c>
      <c r="G25" s="74">
        <v>60</v>
      </c>
      <c r="H25" s="75">
        <v>42470</v>
      </c>
      <c r="I25" s="74" t="s">
        <v>178</v>
      </c>
      <c r="J25" s="76">
        <v>2</v>
      </c>
      <c r="K25" s="77"/>
      <c r="L25" s="71">
        <v>2</v>
      </c>
    </row>
    <row r="26" spans="1:12" ht="18.75" x14ac:dyDescent="0.25">
      <c r="A26" s="9">
        <v>32</v>
      </c>
      <c r="B26" s="71" t="s">
        <v>611</v>
      </c>
      <c r="C26" s="71" t="s">
        <v>498</v>
      </c>
      <c r="D26" s="72" t="s">
        <v>259</v>
      </c>
      <c r="E26" s="73">
        <v>2</v>
      </c>
      <c r="F26" s="74" t="s">
        <v>3</v>
      </c>
      <c r="G26" s="74">
        <v>90</v>
      </c>
      <c r="H26" s="75">
        <v>42470</v>
      </c>
      <c r="I26" s="71" t="s">
        <v>178</v>
      </c>
      <c r="J26" s="79">
        <v>2</v>
      </c>
      <c r="K26" s="80"/>
      <c r="L26" s="71">
        <v>2</v>
      </c>
    </row>
    <row r="27" spans="1:12" ht="18.75" x14ac:dyDescent="0.25">
      <c r="A27" s="9">
        <v>33</v>
      </c>
      <c r="B27" s="71" t="s">
        <v>612</v>
      </c>
      <c r="C27" s="71" t="s">
        <v>498</v>
      </c>
      <c r="D27" s="72" t="s">
        <v>259</v>
      </c>
      <c r="E27" s="73">
        <v>2</v>
      </c>
      <c r="F27" s="74" t="s">
        <v>3</v>
      </c>
      <c r="G27" s="74">
        <v>90</v>
      </c>
      <c r="H27" s="75">
        <v>42470</v>
      </c>
      <c r="I27" s="71" t="s">
        <v>178</v>
      </c>
      <c r="J27" s="79">
        <v>2</v>
      </c>
      <c r="K27" s="80"/>
      <c r="L27" s="71">
        <v>2</v>
      </c>
    </row>
    <row r="28" spans="1:12" ht="18.75" x14ac:dyDescent="0.25">
      <c r="A28" s="9">
        <v>34</v>
      </c>
      <c r="B28" s="71" t="s">
        <v>612</v>
      </c>
      <c r="C28" s="71" t="s">
        <v>606</v>
      </c>
      <c r="D28" s="72" t="s">
        <v>212</v>
      </c>
      <c r="E28" s="73">
        <v>2</v>
      </c>
      <c r="F28" s="74" t="s">
        <v>3</v>
      </c>
      <c r="G28" s="74">
        <v>90</v>
      </c>
      <c r="H28" s="75">
        <v>42470</v>
      </c>
      <c r="I28" s="71" t="s">
        <v>178</v>
      </c>
      <c r="J28" s="79">
        <v>2</v>
      </c>
      <c r="K28" s="80"/>
      <c r="L28" s="71">
        <v>2</v>
      </c>
    </row>
    <row r="29" spans="1:12" ht="18.75" x14ac:dyDescent="0.25">
      <c r="A29" s="9">
        <v>35</v>
      </c>
      <c r="B29" s="71" t="s">
        <v>612</v>
      </c>
      <c r="C29" s="71" t="s">
        <v>484</v>
      </c>
      <c r="D29" s="72" t="s">
        <v>311</v>
      </c>
      <c r="E29" s="73">
        <v>2</v>
      </c>
      <c r="F29" s="74" t="s">
        <v>3</v>
      </c>
      <c r="G29" s="74">
        <v>60</v>
      </c>
      <c r="H29" s="75">
        <v>42470</v>
      </c>
      <c r="I29" s="74" t="s">
        <v>178</v>
      </c>
      <c r="J29" s="76">
        <v>2</v>
      </c>
      <c r="K29" s="77"/>
      <c r="L29" s="71">
        <v>2</v>
      </c>
    </row>
    <row r="30" spans="1:12" ht="18.75" x14ac:dyDescent="0.25">
      <c r="A30" s="9">
        <v>36</v>
      </c>
      <c r="B30" s="71" t="s">
        <v>611</v>
      </c>
      <c r="C30" s="71" t="s">
        <v>499</v>
      </c>
      <c r="D30" s="72" t="s">
        <v>215</v>
      </c>
      <c r="E30" s="73">
        <v>4</v>
      </c>
      <c r="F30" s="74" t="s">
        <v>3</v>
      </c>
      <c r="G30" s="74">
        <v>90</v>
      </c>
      <c r="H30" s="75">
        <v>42470</v>
      </c>
      <c r="I30" s="71" t="s">
        <v>178</v>
      </c>
      <c r="J30" s="79">
        <v>2</v>
      </c>
      <c r="K30" s="80" t="s">
        <v>49</v>
      </c>
      <c r="L30" s="71">
        <v>2</v>
      </c>
    </row>
    <row r="31" spans="1:12" ht="18.75" x14ac:dyDescent="0.25">
      <c r="A31" s="9">
        <v>38</v>
      </c>
      <c r="B31" s="71" t="s">
        <v>611</v>
      </c>
      <c r="C31" s="71" t="s">
        <v>135</v>
      </c>
      <c r="D31" s="72" t="s">
        <v>75</v>
      </c>
      <c r="E31" s="73">
        <v>2</v>
      </c>
      <c r="F31" s="74" t="s">
        <v>3</v>
      </c>
      <c r="G31" s="74">
        <v>90</v>
      </c>
      <c r="H31" s="75">
        <v>42470</v>
      </c>
      <c r="I31" s="71" t="s">
        <v>178</v>
      </c>
      <c r="J31" s="79">
        <v>3</v>
      </c>
      <c r="K31" s="80"/>
      <c r="L31" s="71">
        <v>3</v>
      </c>
    </row>
    <row r="32" spans="1:12" ht="18.75" x14ac:dyDescent="0.25">
      <c r="A32" s="9">
        <v>39</v>
      </c>
      <c r="B32" s="71" t="s">
        <v>611</v>
      </c>
      <c r="C32" s="71" t="s">
        <v>231</v>
      </c>
      <c r="D32" s="72" t="s">
        <v>15</v>
      </c>
      <c r="E32" s="73">
        <v>3</v>
      </c>
      <c r="F32" s="74" t="s">
        <v>3</v>
      </c>
      <c r="G32" s="74">
        <v>90</v>
      </c>
      <c r="H32" s="75">
        <v>42470</v>
      </c>
      <c r="I32" s="71" t="s">
        <v>178</v>
      </c>
      <c r="J32" s="79">
        <v>3</v>
      </c>
      <c r="K32" s="80"/>
      <c r="L32" s="71">
        <v>3</v>
      </c>
    </row>
    <row r="33" spans="1:12" ht="18.75" x14ac:dyDescent="0.25">
      <c r="A33" s="9">
        <v>40</v>
      </c>
      <c r="B33" s="71" t="s">
        <v>612</v>
      </c>
      <c r="C33" s="71" t="s">
        <v>607</v>
      </c>
      <c r="D33" s="72" t="s">
        <v>608</v>
      </c>
      <c r="E33" s="73">
        <v>3</v>
      </c>
      <c r="F33" s="74" t="s">
        <v>3</v>
      </c>
      <c r="G33" s="74">
        <v>90</v>
      </c>
      <c r="H33" s="75">
        <v>42470</v>
      </c>
      <c r="I33" s="71" t="s">
        <v>178</v>
      </c>
      <c r="J33" s="79">
        <v>3</v>
      </c>
      <c r="K33" s="80"/>
      <c r="L33" s="71">
        <v>3</v>
      </c>
    </row>
    <row r="34" spans="1:12" ht="18.75" x14ac:dyDescent="0.25">
      <c r="A34" s="9">
        <v>42</v>
      </c>
      <c r="B34" s="71" t="s">
        <v>611</v>
      </c>
      <c r="C34" s="71" t="s">
        <v>39</v>
      </c>
      <c r="D34" s="72" t="s">
        <v>40</v>
      </c>
      <c r="E34" s="73">
        <v>2</v>
      </c>
      <c r="F34" s="74" t="s">
        <v>3</v>
      </c>
      <c r="G34" s="74">
        <v>90</v>
      </c>
      <c r="H34" s="75">
        <v>42470</v>
      </c>
      <c r="I34" s="71" t="s">
        <v>178</v>
      </c>
      <c r="J34" s="79">
        <v>4</v>
      </c>
      <c r="K34" s="80" t="s">
        <v>80</v>
      </c>
      <c r="L34" s="71">
        <v>4</v>
      </c>
    </row>
    <row r="35" spans="1:12" ht="18.75" x14ac:dyDescent="0.25">
      <c r="A35" s="9">
        <v>43</v>
      </c>
      <c r="B35" s="71" t="s">
        <v>611</v>
      </c>
      <c r="C35" s="71" t="s">
        <v>494</v>
      </c>
      <c r="D35" s="72" t="s">
        <v>74</v>
      </c>
      <c r="E35" s="73">
        <v>3</v>
      </c>
      <c r="F35" s="74" t="s">
        <v>3</v>
      </c>
      <c r="G35" s="74">
        <v>90</v>
      </c>
      <c r="H35" s="75">
        <v>42470</v>
      </c>
      <c r="I35" s="71" t="s">
        <v>178</v>
      </c>
      <c r="J35" s="79">
        <v>4</v>
      </c>
      <c r="K35" s="80" t="s">
        <v>49</v>
      </c>
      <c r="L35" s="71">
        <v>4</v>
      </c>
    </row>
    <row r="36" spans="1:12" ht="18.75" x14ac:dyDescent="0.25">
      <c r="A36" s="9">
        <v>44</v>
      </c>
      <c r="B36" s="71" t="s">
        <v>611</v>
      </c>
      <c r="C36" s="71" t="s">
        <v>505</v>
      </c>
      <c r="D36" s="72" t="s">
        <v>506</v>
      </c>
      <c r="E36" s="73">
        <v>3</v>
      </c>
      <c r="F36" s="74" t="s">
        <v>177</v>
      </c>
      <c r="G36" s="74">
        <v>0</v>
      </c>
      <c r="H36" s="75">
        <v>42470</v>
      </c>
      <c r="I36" s="71" t="s">
        <v>178</v>
      </c>
      <c r="J36" s="79">
        <v>4</v>
      </c>
      <c r="K36" s="80"/>
      <c r="L36" s="71">
        <v>4</v>
      </c>
    </row>
    <row r="37" spans="1:12" ht="18.75" x14ac:dyDescent="0.25">
      <c r="A37" s="9">
        <v>45</v>
      </c>
      <c r="B37" s="71" t="s">
        <v>611</v>
      </c>
      <c r="C37" s="71" t="s">
        <v>507</v>
      </c>
      <c r="D37" s="72" t="s">
        <v>508</v>
      </c>
      <c r="E37" s="73">
        <v>2</v>
      </c>
      <c r="F37" s="74" t="s">
        <v>3</v>
      </c>
      <c r="G37" s="74">
        <v>0</v>
      </c>
      <c r="H37" s="75">
        <v>42470</v>
      </c>
      <c r="I37" s="71" t="s">
        <v>178</v>
      </c>
      <c r="J37" s="79">
        <v>4</v>
      </c>
      <c r="K37" s="80"/>
      <c r="L37" s="71">
        <v>4</v>
      </c>
    </row>
    <row r="38" spans="1:12" ht="18.75" x14ac:dyDescent="0.25">
      <c r="A38" s="9">
        <v>46</v>
      </c>
      <c r="B38" s="71" t="s">
        <v>611</v>
      </c>
      <c r="C38" s="71" t="s">
        <v>52</v>
      </c>
      <c r="D38" s="72" t="s">
        <v>53</v>
      </c>
      <c r="E38" s="73">
        <v>2</v>
      </c>
      <c r="F38" s="74" t="s">
        <v>3</v>
      </c>
      <c r="G38" s="74">
        <v>75</v>
      </c>
      <c r="H38" s="75">
        <v>42470</v>
      </c>
      <c r="I38" s="74" t="s">
        <v>178</v>
      </c>
      <c r="J38" s="76">
        <v>4</v>
      </c>
      <c r="K38" s="77"/>
      <c r="L38" s="71">
        <v>4</v>
      </c>
    </row>
    <row r="39" spans="1:12" ht="18.75" x14ac:dyDescent="0.25">
      <c r="A39" s="9">
        <v>47</v>
      </c>
      <c r="B39" s="71" t="s">
        <v>611</v>
      </c>
      <c r="C39" s="71" t="s">
        <v>503</v>
      </c>
      <c r="D39" s="72" t="s">
        <v>504</v>
      </c>
      <c r="E39" s="73">
        <v>4</v>
      </c>
      <c r="F39" s="74" t="s">
        <v>3</v>
      </c>
      <c r="G39" s="74">
        <v>90</v>
      </c>
      <c r="H39" s="75">
        <v>42470</v>
      </c>
      <c r="I39" s="71" t="s">
        <v>178</v>
      </c>
      <c r="J39" s="79">
        <v>4</v>
      </c>
      <c r="K39" s="80"/>
      <c r="L39" s="71">
        <v>4</v>
      </c>
    </row>
    <row r="40" spans="1:12" ht="18.75" x14ac:dyDescent="0.25">
      <c r="A40" s="9">
        <v>48</v>
      </c>
      <c r="B40" s="71" t="s">
        <v>611</v>
      </c>
      <c r="C40" s="71" t="s">
        <v>509</v>
      </c>
      <c r="D40" s="72" t="s">
        <v>224</v>
      </c>
      <c r="E40" s="73">
        <v>4</v>
      </c>
      <c r="F40" s="74" t="s">
        <v>3</v>
      </c>
      <c r="G40" s="74">
        <v>120</v>
      </c>
      <c r="H40" s="75">
        <v>42470</v>
      </c>
      <c r="I40" s="71" t="s">
        <v>178</v>
      </c>
      <c r="J40" s="79">
        <v>4</v>
      </c>
      <c r="K40" s="80"/>
      <c r="L40" s="71">
        <v>4</v>
      </c>
    </row>
    <row r="41" spans="1:12" ht="18.75" x14ac:dyDescent="0.25">
      <c r="A41" s="9">
        <v>49</v>
      </c>
      <c r="B41" s="71" t="s">
        <v>611</v>
      </c>
      <c r="C41" s="71" t="s">
        <v>32</v>
      </c>
      <c r="D41" s="72" t="s">
        <v>33</v>
      </c>
      <c r="E41" s="73">
        <v>3</v>
      </c>
      <c r="F41" s="74" t="s">
        <v>3</v>
      </c>
      <c r="G41" s="74">
        <v>90</v>
      </c>
      <c r="H41" s="75">
        <v>42470</v>
      </c>
      <c r="I41" s="71" t="s">
        <v>178</v>
      </c>
      <c r="J41" s="79">
        <v>4</v>
      </c>
      <c r="K41" s="80" t="s">
        <v>55</v>
      </c>
      <c r="L41" s="71">
        <v>4</v>
      </c>
    </row>
    <row r="42" spans="1:12" ht="18.75" x14ac:dyDescent="0.25">
      <c r="A42" s="9">
        <v>50</v>
      </c>
      <c r="B42" s="71" t="s">
        <v>612</v>
      </c>
      <c r="C42" s="71" t="s">
        <v>609</v>
      </c>
      <c r="D42" s="72" t="s">
        <v>74</v>
      </c>
      <c r="E42" s="73">
        <v>2</v>
      </c>
      <c r="F42" s="74" t="s">
        <v>3</v>
      </c>
      <c r="G42" s="74">
        <v>90</v>
      </c>
      <c r="H42" s="75">
        <v>42470</v>
      </c>
      <c r="I42" s="71" t="s">
        <v>178</v>
      </c>
      <c r="J42" s="79">
        <v>4</v>
      </c>
      <c r="K42" s="80"/>
      <c r="L42" s="71">
        <v>4</v>
      </c>
    </row>
    <row r="43" spans="1:12" ht="18.75" x14ac:dyDescent="0.25">
      <c r="A43" s="9">
        <v>51</v>
      </c>
      <c r="B43" s="71" t="s">
        <v>611</v>
      </c>
      <c r="C43" s="71" t="s">
        <v>221</v>
      </c>
      <c r="D43" s="72" t="s">
        <v>222</v>
      </c>
      <c r="E43" s="73">
        <v>2</v>
      </c>
      <c r="F43" s="74" t="s">
        <v>3</v>
      </c>
      <c r="G43" s="74">
        <v>90</v>
      </c>
      <c r="H43" s="75">
        <v>42470</v>
      </c>
      <c r="I43" s="71" t="s">
        <v>178</v>
      </c>
      <c r="J43" s="79">
        <v>4</v>
      </c>
      <c r="K43" s="80" t="s">
        <v>55</v>
      </c>
      <c r="L43" s="71">
        <v>4</v>
      </c>
    </row>
    <row r="44" spans="1:12" ht="18.75" x14ac:dyDescent="0.25">
      <c r="A44" s="9">
        <v>52</v>
      </c>
      <c r="B44" s="71" t="s">
        <v>611</v>
      </c>
      <c r="C44" s="71" t="s">
        <v>168</v>
      </c>
      <c r="D44" s="72" t="s">
        <v>169</v>
      </c>
      <c r="E44" s="73">
        <v>2</v>
      </c>
      <c r="F44" s="74" t="s">
        <v>3</v>
      </c>
      <c r="G44" s="74">
        <v>60</v>
      </c>
      <c r="H44" s="75">
        <v>42471</v>
      </c>
      <c r="I44" s="74" t="s">
        <v>80</v>
      </c>
      <c r="J44" s="76">
        <v>4</v>
      </c>
      <c r="K44" s="77"/>
      <c r="L44" s="71">
        <v>4</v>
      </c>
    </row>
    <row r="45" spans="1:12" ht="18.75" x14ac:dyDescent="0.25">
      <c r="A45" s="9">
        <v>53</v>
      </c>
      <c r="B45" s="71" t="s">
        <v>611</v>
      </c>
      <c r="C45" s="71" t="s">
        <v>41</v>
      </c>
      <c r="D45" s="72" t="s">
        <v>42</v>
      </c>
      <c r="E45" s="73">
        <v>2</v>
      </c>
      <c r="F45" s="74" t="s">
        <v>3</v>
      </c>
      <c r="G45" s="74">
        <v>75</v>
      </c>
      <c r="H45" s="75">
        <v>42471</v>
      </c>
      <c r="I45" s="71" t="s">
        <v>80</v>
      </c>
      <c r="J45" s="79">
        <v>5</v>
      </c>
      <c r="K45" s="80"/>
      <c r="L45" s="71">
        <v>5</v>
      </c>
    </row>
    <row r="46" spans="1:12" ht="18.75" x14ac:dyDescent="0.25">
      <c r="A46" s="9">
        <v>54</v>
      </c>
      <c r="B46" s="71" t="s">
        <v>612</v>
      </c>
      <c r="C46" s="71" t="s">
        <v>41</v>
      </c>
      <c r="D46" s="72" t="s">
        <v>42</v>
      </c>
      <c r="E46" s="73">
        <v>2</v>
      </c>
      <c r="F46" s="74" t="s">
        <v>3</v>
      </c>
      <c r="G46" s="74">
        <v>75</v>
      </c>
      <c r="H46" s="75">
        <v>42471</v>
      </c>
      <c r="I46" s="71" t="s">
        <v>80</v>
      </c>
      <c r="J46" s="79">
        <v>5</v>
      </c>
      <c r="K46" s="80" t="s">
        <v>80</v>
      </c>
      <c r="L46" s="71">
        <v>5</v>
      </c>
    </row>
    <row r="47" spans="1:12" ht="18.75" x14ac:dyDescent="0.25">
      <c r="A47" s="9">
        <v>55</v>
      </c>
      <c r="B47" s="71" t="s">
        <v>611</v>
      </c>
      <c r="C47" s="71" t="s">
        <v>67</v>
      </c>
      <c r="D47" s="72" t="s">
        <v>68</v>
      </c>
      <c r="E47" s="73">
        <v>3</v>
      </c>
      <c r="F47" s="74" t="s">
        <v>3</v>
      </c>
      <c r="G47" s="74">
        <v>90</v>
      </c>
      <c r="H47" s="75">
        <v>42471</v>
      </c>
      <c r="I47" s="71" t="s">
        <v>80</v>
      </c>
      <c r="J47" s="79">
        <v>5</v>
      </c>
      <c r="K47" s="80"/>
      <c r="L47" s="71">
        <v>5</v>
      </c>
    </row>
    <row r="48" spans="1:12" ht="18.75" x14ac:dyDescent="0.25">
      <c r="A48" s="9">
        <v>56</v>
      </c>
      <c r="B48" s="71" t="s">
        <v>611</v>
      </c>
      <c r="C48" s="71" t="s">
        <v>512</v>
      </c>
      <c r="D48" s="72" t="s">
        <v>513</v>
      </c>
      <c r="E48" s="73">
        <v>2</v>
      </c>
      <c r="F48" s="74" t="s">
        <v>3</v>
      </c>
      <c r="G48" s="74">
        <v>60</v>
      </c>
      <c r="H48" s="75">
        <v>42471</v>
      </c>
      <c r="I48" s="71" t="s">
        <v>80</v>
      </c>
      <c r="J48" s="79">
        <v>5</v>
      </c>
      <c r="K48" s="80" t="s">
        <v>80</v>
      </c>
      <c r="L48" s="71">
        <v>5</v>
      </c>
    </row>
    <row r="49" spans="1:12" ht="18.75" x14ac:dyDescent="0.25">
      <c r="A49" s="9">
        <v>57</v>
      </c>
      <c r="B49" s="71" t="s">
        <v>611</v>
      </c>
      <c r="C49" s="71" t="s">
        <v>510</v>
      </c>
      <c r="D49" s="72" t="s">
        <v>12</v>
      </c>
      <c r="E49" s="73">
        <v>2</v>
      </c>
      <c r="F49" s="74" t="s">
        <v>3</v>
      </c>
      <c r="G49" s="74">
        <v>75</v>
      </c>
      <c r="H49" s="75">
        <v>42471</v>
      </c>
      <c r="I49" s="74" t="s">
        <v>80</v>
      </c>
      <c r="J49" s="76">
        <v>5</v>
      </c>
      <c r="K49" s="77"/>
      <c r="L49" s="71">
        <v>5</v>
      </c>
    </row>
    <row r="50" spans="1:12" ht="18.75" x14ac:dyDescent="0.25">
      <c r="A50" s="9">
        <v>58</v>
      </c>
      <c r="B50" s="71" t="s">
        <v>611</v>
      </c>
      <c r="C50" s="71" t="s">
        <v>511</v>
      </c>
      <c r="D50" s="72" t="s">
        <v>12</v>
      </c>
      <c r="E50" s="73">
        <v>2</v>
      </c>
      <c r="F50" s="74" t="s">
        <v>3</v>
      </c>
      <c r="G50" s="74">
        <v>75</v>
      </c>
      <c r="H50" s="75">
        <v>42471</v>
      </c>
      <c r="I50" s="71" t="s">
        <v>80</v>
      </c>
      <c r="J50" s="79">
        <v>5</v>
      </c>
      <c r="K50" s="80"/>
      <c r="L50" s="71">
        <v>5</v>
      </c>
    </row>
    <row r="51" spans="1:12" ht="18.75" x14ac:dyDescent="0.25">
      <c r="A51" s="9">
        <v>59</v>
      </c>
      <c r="B51" s="71" t="s">
        <v>611</v>
      </c>
      <c r="C51" s="71" t="s">
        <v>99</v>
      </c>
      <c r="D51" s="72" t="s">
        <v>100</v>
      </c>
      <c r="E51" s="73">
        <v>2</v>
      </c>
      <c r="F51" s="74" t="s">
        <v>3</v>
      </c>
      <c r="G51" s="74">
        <v>90</v>
      </c>
      <c r="H51" s="75">
        <v>42472</v>
      </c>
      <c r="I51" s="71" t="s">
        <v>4</v>
      </c>
      <c r="J51" s="79">
        <v>5</v>
      </c>
      <c r="K51" s="80"/>
      <c r="L51" s="71">
        <v>5</v>
      </c>
    </row>
    <row r="52" spans="1:12" ht="18.75" x14ac:dyDescent="0.25">
      <c r="A52" s="9">
        <v>60</v>
      </c>
      <c r="B52" s="71" t="s">
        <v>611</v>
      </c>
      <c r="C52" s="71" t="s">
        <v>514</v>
      </c>
      <c r="D52" s="72" t="s">
        <v>126</v>
      </c>
      <c r="E52" s="73">
        <v>3</v>
      </c>
      <c r="F52" s="74" t="s">
        <v>3</v>
      </c>
      <c r="G52" s="74">
        <v>90</v>
      </c>
      <c r="H52" s="75">
        <v>42472</v>
      </c>
      <c r="I52" s="71" t="s">
        <v>4</v>
      </c>
      <c r="J52" s="79">
        <v>5</v>
      </c>
      <c r="K52" s="80"/>
      <c r="L52" s="71">
        <v>5</v>
      </c>
    </row>
    <row r="53" spans="1:12" ht="18.75" x14ac:dyDescent="0.25">
      <c r="A53" s="9">
        <v>61</v>
      </c>
      <c r="B53" s="71" t="s">
        <v>611</v>
      </c>
      <c r="C53" s="71" t="s">
        <v>520</v>
      </c>
      <c r="D53" s="72" t="s">
        <v>521</v>
      </c>
      <c r="E53" s="73">
        <v>3</v>
      </c>
      <c r="F53" s="74" t="s">
        <v>3</v>
      </c>
      <c r="G53" s="74">
        <v>90</v>
      </c>
      <c r="H53" s="75">
        <v>42472</v>
      </c>
      <c r="I53" s="71" t="s">
        <v>4</v>
      </c>
      <c r="J53" s="79">
        <v>5</v>
      </c>
      <c r="K53" s="80"/>
      <c r="L53" s="71">
        <v>5</v>
      </c>
    </row>
    <row r="54" spans="1:12" ht="18.75" x14ac:dyDescent="0.25">
      <c r="A54" s="9">
        <v>62</v>
      </c>
      <c r="B54" s="71" t="s">
        <v>611</v>
      </c>
      <c r="C54" s="71" t="s">
        <v>380</v>
      </c>
      <c r="D54" s="72" t="s">
        <v>500</v>
      </c>
      <c r="E54" s="73">
        <v>4</v>
      </c>
      <c r="F54" s="74" t="s">
        <v>3</v>
      </c>
      <c r="G54" s="74">
        <v>90</v>
      </c>
      <c r="H54" s="75">
        <v>42472</v>
      </c>
      <c r="I54" s="71" t="s">
        <v>4</v>
      </c>
      <c r="J54" s="79">
        <v>5</v>
      </c>
      <c r="K54" s="80" t="s">
        <v>55</v>
      </c>
      <c r="L54" s="71">
        <v>5</v>
      </c>
    </row>
    <row r="55" spans="1:12" ht="18.75" x14ac:dyDescent="0.25">
      <c r="A55" s="9">
        <v>63</v>
      </c>
      <c r="B55" s="71" t="s">
        <v>611</v>
      </c>
      <c r="C55" s="71" t="s">
        <v>114</v>
      </c>
      <c r="D55" s="72" t="s">
        <v>115</v>
      </c>
      <c r="E55" s="73">
        <v>3</v>
      </c>
      <c r="F55" s="74" t="s">
        <v>3</v>
      </c>
      <c r="G55" s="74">
        <v>90</v>
      </c>
      <c r="H55" s="75">
        <v>42472</v>
      </c>
      <c r="I55" s="74" t="s">
        <v>4</v>
      </c>
      <c r="J55" s="76">
        <v>5</v>
      </c>
      <c r="K55" s="77"/>
      <c r="L55" s="71">
        <v>5</v>
      </c>
    </row>
    <row r="56" spans="1:12" ht="18.75" x14ac:dyDescent="0.25">
      <c r="A56" s="9">
        <v>64</v>
      </c>
      <c r="B56" s="71" t="s">
        <v>611</v>
      </c>
      <c r="C56" s="71" t="s">
        <v>124</v>
      </c>
      <c r="D56" s="72" t="s">
        <v>125</v>
      </c>
      <c r="E56" s="73">
        <v>3</v>
      </c>
      <c r="F56" s="74" t="s">
        <v>3</v>
      </c>
      <c r="G56" s="74">
        <v>90</v>
      </c>
      <c r="H56" s="75">
        <v>42472</v>
      </c>
      <c r="I56" s="71" t="s">
        <v>4</v>
      </c>
      <c r="J56" s="79">
        <v>5</v>
      </c>
      <c r="K56" s="80"/>
      <c r="L56" s="71">
        <v>5</v>
      </c>
    </row>
    <row r="57" spans="1:12" ht="18.75" x14ac:dyDescent="0.25">
      <c r="A57" s="9">
        <v>65</v>
      </c>
      <c r="B57" s="71" t="s">
        <v>611</v>
      </c>
      <c r="C57" s="71" t="s">
        <v>518</v>
      </c>
      <c r="D57" s="72" t="s">
        <v>519</v>
      </c>
      <c r="E57" s="73">
        <v>4</v>
      </c>
      <c r="F57" s="74" t="s">
        <v>3</v>
      </c>
      <c r="G57" s="74">
        <v>90</v>
      </c>
      <c r="H57" s="75">
        <v>42472</v>
      </c>
      <c r="I57" s="71" t="s">
        <v>4</v>
      </c>
      <c r="J57" s="79">
        <v>5</v>
      </c>
      <c r="K57" s="80"/>
      <c r="L57" s="71">
        <v>5</v>
      </c>
    </row>
    <row r="58" spans="1:12" ht="18.75" x14ac:dyDescent="0.25">
      <c r="A58" s="9">
        <v>66</v>
      </c>
      <c r="B58" s="71" t="s">
        <v>611</v>
      </c>
      <c r="C58" s="71" t="s">
        <v>515</v>
      </c>
      <c r="D58" s="72" t="s">
        <v>143</v>
      </c>
      <c r="E58" s="73">
        <v>2</v>
      </c>
      <c r="F58" s="74" t="s">
        <v>3</v>
      </c>
      <c r="G58" s="74">
        <v>75</v>
      </c>
      <c r="H58" s="75">
        <v>42472</v>
      </c>
      <c r="I58" s="71" t="s">
        <v>4</v>
      </c>
      <c r="J58" s="79">
        <v>5</v>
      </c>
      <c r="K58" s="80"/>
      <c r="L58" s="71">
        <v>5</v>
      </c>
    </row>
    <row r="59" spans="1:12" ht="18.75" x14ac:dyDescent="0.25">
      <c r="A59" s="9">
        <v>67</v>
      </c>
      <c r="B59" s="71" t="s">
        <v>611</v>
      </c>
      <c r="C59" s="71" t="s">
        <v>516</v>
      </c>
      <c r="D59" s="72" t="s">
        <v>517</v>
      </c>
      <c r="E59" s="73">
        <v>3</v>
      </c>
      <c r="F59" s="74" t="s">
        <v>3</v>
      </c>
      <c r="G59" s="74">
        <v>90</v>
      </c>
      <c r="H59" s="75">
        <v>42472</v>
      </c>
      <c r="I59" s="71" t="s">
        <v>4</v>
      </c>
      <c r="J59" s="79">
        <v>5</v>
      </c>
      <c r="K59" s="80"/>
      <c r="L59" s="71">
        <v>5</v>
      </c>
    </row>
    <row r="60" spans="1:12" ht="18.75" x14ac:dyDescent="0.25">
      <c r="A60" s="9">
        <v>68</v>
      </c>
      <c r="B60" s="71" t="s">
        <v>611</v>
      </c>
      <c r="C60" s="71" t="s">
        <v>104</v>
      </c>
      <c r="D60" s="72" t="s">
        <v>105</v>
      </c>
      <c r="E60" s="73">
        <v>2</v>
      </c>
      <c r="F60" s="74" t="s">
        <v>3</v>
      </c>
      <c r="G60" s="74">
        <v>75</v>
      </c>
      <c r="H60" s="75">
        <v>42472</v>
      </c>
      <c r="I60" s="74" t="s">
        <v>4</v>
      </c>
      <c r="J60" s="76">
        <v>5</v>
      </c>
      <c r="K60" s="77" t="s">
        <v>80</v>
      </c>
      <c r="L60" s="71">
        <v>5</v>
      </c>
    </row>
    <row r="61" spans="1:12" ht="18.75" x14ac:dyDescent="0.25">
      <c r="A61" s="9">
        <v>70</v>
      </c>
      <c r="B61" s="71" t="s">
        <v>611</v>
      </c>
      <c r="C61" s="71" t="s">
        <v>28</v>
      </c>
      <c r="D61" s="72" t="s">
        <v>29</v>
      </c>
      <c r="E61" s="73">
        <v>3</v>
      </c>
      <c r="F61" s="74" t="s">
        <v>3</v>
      </c>
      <c r="G61" s="74">
        <v>90</v>
      </c>
      <c r="H61" s="75">
        <v>42473</v>
      </c>
      <c r="I61" s="71" t="s">
        <v>22</v>
      </c>
      <c r="J61" s="79">
        <v>5</v>
      </c>
      <c r="K61" s="80"/>
      <c r="L61" s="71">
        <v>5</v>
      </c>
    </row>
    <row r="62" spans="1:12" ht="18.75" x14ac:dyDescent="0.25">
      <c r="A62" s="9">
        <v>71</v>
      </c>
      <c r="B62" s="71" t="s">
        <v>611</v>
      </c>
      <c r="C62" s="71" t="s">
        <v>207</v>
      </c>
      <c r="D62" s="72" t="s">
        <v>208</v>
      </c>
      <c r="E62" s="73">
        <v>4</v>
      </c>
      <c r="F62" s="74" t="s">
        <v>3</v>
      </c>
      <c r="G62" s="74">
        <v>90</v>
      </c>
      <c r="H62" s="75">
        <v>42473</v>
      </c>
      <c r="I62" s="71" t="s">
        <v>22</v>
      </c>
      <c r="J62" s="79">
        <v>5</v>
      </c>
      <c r="K62" s="80"/>
      <c r="L62" s="71">
        <v>5</v>
      </c>
    </row>
    <row r="63" spans="1:12" ht="18.75" x14ac:dyDescent="0.25">
      <c r="A63" s="9">
        <v>72</v>
      </c>
      <c r="B63" s="71" t="s">
        <v>611</v>
      </c>
      <c r="C63" s="71" t="s">
        <v>403</v>
      </c>
      <c r="D63" s="72" t="s">
        <v>495</v>
      </c>
      <c r="E63" s="73">
        <v>4</v>
      </c>
      <c r="F63" s="74" t="s">
        <v>3</v>
      </c>
      <c r="G63" s="74">
        <v>90</v>
      </c>
      <c r="H63" s="75">
        <v>42473</v>
      </c>
      <c r="I63" s="71" t="s">
        <v>22</v>
      </c>
      <c r="J63" s="79">
        <v>5</v>
      </c>
      <c r="K63" s="80"/>
      <c r="L63" s="71">
        <v>5</v>
      </c>
    </row>
    <row r="64" spans="1:12" ht="18.75" x14ac:dyDescent="0.25">
      <c r="A64" s="9">
        <v>73</v>
      </c>
      <c r="B64" s="71" t="s">
        <v>611</v>
      </c>
      <c r="C64" s="71" t="s">
        <v>229</v>
      </c>
      <c r="D64" s="72" t="s">
        <v>230</v>
      </c>
      <c r="E64" s="73">
        <v>3</v>
      </c>
      <c r="F64" s="74" t="s">
        <v>3</v>
      </c>
      <c r="G64" s="74">
        <v>60</v>
      </c>
      <c r="H64" s="75">
        <v>42473</v>
      </c>
      <c r="I64" s="71" t="s">
        <v>22</v>
      </c>
      <c r="J64" s="79">
        <v>5</v>
      </c>
      <c r="K64" s="80"/>
      <c r="L64" s="71">
        <v>5</v>
      </c>
    </row>
    <row r="65" spans="1:12" ht="18.75" x14ac:dyDescent="0.25">
      <c r="A65" s="9">
        <v>74</v>
      </c>
      <c r="B65" s="71" t="s">
        <v>611</v>
      </c>
      <c r="C65" s="71" t="s">
        <v>522</v>
      </c>
      <c r="D65" s="72" t="s">
        <v>523</v>
      </c>
      <c r="E65" s="73">
        <v>3</v>
      </c>
      <c r="F65" s="74" t="s">
        <v>3</v>
      </c>
      <c r="G65" s="74">
        <v>90</v>
      </c>
      <c r="H65" s="75">
        <v>42473</v>
      </c>
      <c r="I65" s="74" t="s">
        <v>22</v>
      </c>
      <c r="J65" s="76">
        <v>5</v>
      </c>
      <c r="K65" s="77" t="s">
        <v>80</v>
      </c>
      <c r="L65" s="71">
        <v>5</v>
      </c>
    </row>
    <row r="66" spans="1:12" ht="18.75" x14ac:dyDescent="0.25">
      <c r="A66" s="9">
        <v>75</v>
      </c>
      <c r="B66" s="71" t="s">
        <v>612</v>
      </c>
      <c r="C66" s="71" t="s">
        <v>522</v>
      </c>
      <c r="D66" s="72" t="s">
        <v>523</v>
      </c>
      <c r="E66" s="73">
        <v>3</v>
      </c>
      <c r="F66" s="74" t="s">
        <v>3</v>
      </c>
      <c r="G66" s="74">
        <v>90</v>
      </c>
      <c r="H66" s="75">
        <v>42473</v>
      </c>
      <c r="I66" s="71" t="s">
        <v>22</v>
      </c>
      <c r="J66" s="79">
        <v>5</v>
      </c>
      <c r="K66" s="80" t="s">
        <v>55</v>
      </c>
      <c r="L66" s="71">
        <v>5</v>
      </c>
    </row>
    <row r="67" spans="1:12" ht="18.75" x14ac:dyDescent="0.25">
      <c r="A67" s="9">
        <v>76</v>
      </c>
      <c r="B67" s="71" t="s">
        <v>611</v>
      </c>
      <c r="C67" s="71" t="s">
        <v>70</v>
      </c>
      <c r="D67" s="72" t="s">
        <v>71</v>
      </c>
      <c r="E67" s="73">
        <v>4</v>
      </c>
      <c r="F67" s="74" t="s">
        <v>3</v>
      </c>
      <c r="G67" s="74">
        <v>60</v>
      </c>
      <c r="H67" s="75">
        <v>42473</v>
      </c>
      <c r="I67" s="71" t="s">
        <v>22</v>
      </c>
      <c r="J67" s="79">
        <v>5</v>
      </c>
      <c r="K67" s="80"/>
      <c r="L67" s="71">
        <v>5</v>
      </c>
    </row>
    <row r="68" spans="1:12" ht="18.75" x14ac:dyDescent="0.25">
      <c r="A68" s="9">
        <v>77</v>
      </c>
      <c r="B68" s="71" t="s">
        <v>612</v>
      </c>
      <c r="C68" s="71" t="s">
        <v>229</v>
      </c>
      <c r="D68" s="72" t="s">
        <v>230</v>
      </c>
      <c r="E68" s="73">
        <v>3</v>
      </c>
      <c r="F68" s="74" t="s">
        <v>3</v>
      </c>
      <c r="G68" s="74">
        <v>60</v>
      </c>
      <c r="H68" s="75">
        <v>42473</v>
      </c>
      <c r="I68" s="71" t="s">
        <v>22</v>
      </c>
      <c r="J68" s="79">
        <v>5</v>
      </c>
      <c r="K68" s="80"/>
      <c r="L68" s="71">
        <v>5</v>
      </c>
    </row>
    <row r="69" spans="1:12" ht="18.75" x14ac:dyDescent="0.25">
      <c r="A69" s="9">
        <v>78</v>
      </c>
      <c r="B69" s="71" t="s">
        <v>611</v>
      </c>
      <c r="C69" s="71" t="s">
        <v>527</v>
      </c>
      <c r="D69" s="72" t="s">
        <v>21</v>
      </c>
      <c r="E69" s="73">
        <v>3</v>
      </c>
      <c r="F69" s="74" t="s">
        <v>3</v>
      </c>
      <c r="G69" s="74">
        <v>90</v>
      </c>
      <c r="H69" s="75">
        <v>42473</v>
      </c>
      <c r="I69" s="71" t="s">
        <v>22</v>
      </c>
      <c r="J69" s="79">
        <v>5</v>
      </c>
      <c r="K69" s="80"/>
      <c r="L69" s="71">
        <v>5</v>
      </c>
    </row>
    <row r="70" spans="1:12" ht="18.75" x14ac:dyDescent="0.25">
      <c r="A70" s="9">
        <v>79</v>
      </c>
      <c r="B70" s="71" t="s">
        <v>611</v>
      </c>
      <c r="C70" s="71" t="s">
        <v>524</v>
      </c>
      <c r="D70" s="72" t="s">
        <v>525</v>
      </c>
      <c r="E70" s="73">
        <v>2</v>
      </c>
      <c r="F70" s="74">
        <v>0</v>
      </c>
      <c r="G70" s="74">
        <v>0</v>
      </c>
      <c r="H70" s="75">
        <v>42473</v>
      </c>
      <c r="I70" s="74" t="s">
        <v>22</v>
      </c>
      <c r="J70" s="76">
        <v>5</v>
      </c>
      <c r="K70" s="77"/>
      <c r="L70" s="71">
        <v>5</v>
      </c>
    </row>
    <row r="71" spans="1:12" ht="18.75" x14ac:dyDescent="0.25">
      <c r="A71" s="9">
        <v>80</v>
      </c>
      <c r="B71" s="71" t="s">
        <v>611</v>
      </c>
      <c r="C71" s="71" t="s">
        <v>250</v>
      </c>
      <c r="D71" s="72" t="s">
        <v>251</v>
      </c>
      <c r="E71" s="73">
        <v>3</v>
      </c>
      <c r="F71" s="74" t="s">
        <v>3</v>
      </c>
      <c r="G71" s="74">
        <v>90</v>
      </c>
      <c r="H71" s="75">
        <v>42473</v>
      </c>
      <c r="I71" s="71" t="s">
        <v>22</v>
      </c>
      <c r="J71" s="79">
        <v>5</v>
      </c>
      <c r="K71" s="80"/>
      <c r="L71" s="71">
        <v>5</v>
      </c>
    </row>
    <row r="72" spans="1:12" ht="18.75" x14ac:dyDescent="0.25">
      <c r="A72" s="9">
        <v>81</v>
      </c>
      <c r="B72" s="71" t="s">
        <v>612</v>
      </c>
      <c r="C72" s="71" t="s">
        <v>250</v>
      </c>
      <c r="D72" s="72" t="s">
        <v>251</v>
      </c>
      <c r="E72" s="73">
        <v>3</v>
      </c>
      <c r="F72" s="74" t="s">
        <v>3</v>
      </c>
      <c r="G72" s="74">
        <v>90</v>
      </c>
      <c r="H72" s="75">
        <v>42473</v>
      </c>
      <c r="I72" s="71" t="s">
        <v>22</v>
      </c>
      <c r="J72" s="79">
        <v>5</v>
      </c>
      <c r="K72" s="80"/>
      <c r="L72" s="71">
        <v>5</v>
      </c>
    </row>
    <row r="73" spans="1:12" ht="18.75" x14ac:dyDescent="0.25">
      <c r="A73" s="9">
        <v>82</v>
      </c>
      <c r="B73" s="71" t="s">
        <v>611</v>
      </c>
      <c r="C73" s="71" t="s">
        <v>530</v>
      </c>
      <c r="D73" s="72" t="s">
        <v>531</v>
      </c>
      <c r="E73" s="73">
        <v>2</v>
      </c>
      <c r="F73" s="74" t="s">
        <v>3</v>
      </c>
      <c r="G73" s="74">
        <v>90</v>
      </c>
      <c r="H73" s="75">
        <v>42473</v>
      </c>
      <c r="I73" s="71" t="s">
        <v>22</v>
      </c>
      <c r="J73" s="79">
        <v>5</v>
      </c>
      <c r="K73" s="80"/>
      <c r="L73" s="71">
        <v>5</v>
      </c>
    </row>
    <row r="74" spans="1:12" ht="18.75" x14ac:dyDescent="0.25">
      <c r="A74" s="9">
        <v>83</v>
      </c>
      <c r="B74" s="71" t="s">
        <v>611</v>
      </c>
      <c r="C74" s="71" t="s">
        <v>205</v>
      </c>
      <c r="D74" s="72" t="s">
        <v>206</v>
      </c>
      <c r="E74" s="73">
        <v>2</v>
      </c>
      <c r="F74" s="74" t="s">
        <v>3</v>
      </c>
      <c r="G74" s="74">
        <v>75</v>
      </c>
      <c r="H74" s="75">
        <v>42473</v>
      </c>
      <c r="I74" s="71" t="s">
        <v>22</v>
      </c>
      <c r="J74" s="79">
        <v>5</v>
      </c>
      <c r="K74" s="80"/>
      <c r="L74" s="71">
        <v>5</v>
      </c>
    </row>
    <row r="75" spans="1:12" ht="18.75" x14ac:dyDescent="0.25">
      <c r="A75" s="9">
        <v>84</v>
      </c>
      <c r="B75" s="71" t="s">
        <v>611</v>
      </c>
      <c r="C75" s="71" t="s">
        <v>526</v>
      </c>
      <c r="D75" s="72" t="s">
        <v>184</v>
      </c>
      <c r="E75" s="73">
        <v>3</v>
      </c>
      <c r="F75" s="74" t="s">
        <v>3</v>
      </c>
      <c r="G75" s="74">
        <v>60</v>
      </c>
      <c r="H75" s="75">
        <v>42473</v>
      </c>
      <c r="I75" s="71" t="s">
        <v>22</v>
      </c>
      <c r="J75" s="79">
        <v>5</v>
      </c>
      <c r="K75" s="80"/>
      <c r="L75" s="71">
        <v>5</v>
      </c>
    </row>
    <row r="76" spans="1:12" ht="18.75" x14ac:dyDescent="0.25">
      <c r="A76" s="9">
        <v>85</v>
      </c>
      <c r="B76" s="71" t="s">
        <v>611</v>
      </c>
      <c r="C76" s="71" t="s">
        <v>528</v>
      </c>
      <c r="D76" s="72" t="s">
        <v>529</v>
      </c>
      <c r="E76" s="73">
        <v>3</v>
      </c>
      <c r="F76" s="74" t="s">
        <v>3</v>
      </c>
      <c r="G76" s="74">
        <v>75</v>
      </c>
      <c r="H76" s="75">
        <v>42473</v>
      </c>
      <c r="I76" s="74" t="s">
        <v>22</v>
      </c>
      <c r="J76" s="76">
        <v>5</v>
      </c>
      <c r="K76" s="77" t="s">
        <v>80</v>
      </c>
      <c r="L76" s="71">
        <v>5</v>
      </c>
    </row>
    <row r="77" spans="1:12" ht="18.75" x14ac:dyDescent="0.25">
      <c r="A77" s="9">
        <v>90</v>
      </c>
      <c r="B77" s="71" t="s">
        <v>611</v>
      </c>
      <c r="C77" s="71" t="s">
        <v>26</v>
      </c>
      <c r="D77" s="72" t="s">
        <v>27</v>
      </c>
      <c r="E77" s="73">
        <v>2</v>
      </c>
      <c r="F77" s="74" t="s">
        <v>3</v>
      </c>
      <c r="G77" s="74">
        <v>90</v>
      </c>
      <c r="H77" s="75">
        <v>42474</v>
      </c>
      <c r="I77" s="74" t="s">
        <v>49</v>
      </c>
      <c r="J77" s="76">
        <v>5</v>
      </c>
      <c r="K77" s="77" t="s">
        <v>49</v>
      </c>
      <c r="L77" s="71">
        <v>5</v>
      </c>
    </row>
    <row r="78" spans="1:12" ht="18.75" x14ac:dyDescent="0.25">
      <c r="A78" s="9">
        <v>91</v>
      </c>
      <c r="B78" s="71" t="s">
        <v>611</v>
      </c>
      <c r="C78" s="71" t="s">
        <v>401</v>
      </c>
      <c r="D78" s="72" t="s">
        <v>495</v>
      </c>
      <c r="E78" s="73">
        <v>4</v>
      </c>
      <c r="F78" s="74" t="s">
        <v>3</v>
      </c>
      <c r="G78" s="74">
        <v>90</v>
      </c>
      <c r="H78" s="75">
        <v>42474</v>
      </c>
      <c r="I78" s="71" t="s">
        <v>49</v>
      </c>
      <c r="J78" s="79">
        <v>5</v>
      </c>
      <c r="K78" s="80"/>
      <c r="L78" s="71">
        <v>5</v>
      </c>
    </row>
    <row r="79" spans="1:12" ht="18.75" x14ac:dyDescent="0.25">
      <c r="A79" s="9">
        <v>92</v>
      </c>
      <c r="B79" s="71" t="s">
        <v>611</v>
      </c>
      <c r="C79" s="71" t="s">
        <v>532</v>
      </c>
      <c r="D79" s="72" t="s">
        <v>533</v>
      </c>
      <c r="E79" s="73">
        <v>2</v>
      </c>
      <c r="F79" s="74" t="s">
        <v>3</v>
      </c>
      <c r="G79" s="74">
        <v>90</v>
      </c>
      <c r="H79" s="75">
        <v>42474</v>
      </c>
      <c r="I79" s="71" t="s">
        <v>49</v>
      </c>
      <c r="J79" s="79">
        <v>5</v>
      </c>
      <c r="K79" s="80"/>
      <c r="L79" s="71">
        <v>5</v>
      </c>
    </row>
    <row r="80" spans="1:12" ht="18.75" x14ac:dyDescent="0.25">
      <c r="A80" s="9">
        <v>93</v>
      </c>
      <c r="B80" s="71" t="s">
        <v>612</v>
      </c>
      <c r="C80" s="71" t="s">
        <v>532</v>
      </c>
      <c r="D80" s="72" t="s">
        <v>533</v>
      </c>
      <c r="E80" s="73">
        <v>2</v>
      </c>
      <c r="F80" s="74" t="s">
        <v>3</v>
      </c>
      <c r="G80" s="74">
        <v>90</v>
      </c>
      <c r="H80" s="75">
        <v>42474</v>
      </c>
      <c r="I80" s="71" t="s">
        <v>49</v>
      </c>
      <c r="J80" s="79">
        <v>5</v>
      </c>
      <c r="K80" s="80"/>
      <c r="L80" s="71">
        <v>5</v>
      </c>
    </row>
    <row r="81" spans="1:12" ht="18.75" x14ac:dyDescent="0.25">
      <c r="A81" s="9">
        <v>95</v>
      </c>
      <c r="B81" s="71" t="s">
        <v>611</v>
      </c>
      <c r="C81" s="71" t="s">
        <v>86</v>
      </c>
      <c r="D81" s="72" t="s">
        <v>87</v>
      </c>
      <c r="E81" s="73">
        <v>2</v>
      </c>
      <c r="F81" s="74" t="s">
        <v>3</v>
      </c>
      <c r="G81" s="74">
        <v>60</v>
      </c>
      <c r="H81" s="75">
        <v>42474</v>
      </c>
      <c r="I81" s="71" t="s">
        <v>49</v>
      </c>
      <c r="J81" s="79">
        <v>5</v>
      </c>
      <c r="K81" s="80"/>
      <c r="L81" s="71">
        <v>5</v>
      </c>
    </row>
    <row r="82" spans="1:12" ht="18.75" x14ac:dyDescent="0.25">
      <c r="A82" s="9">
        <v>96</v>
      </c>
      <c r="B82" s="71" t="s">
        <v>612</v>
      </c>
      <c r="C82" s="71" t="s">
        <v>86</v>
      </c>
      <c r="D82" s="72" t="s">
        <v>87</v>
      </c>
      <c r="E82" s="73">
        <v>2</v>
      </c>
      <c r="F82" s="74" t="s">
        <v>3</v>
      </c>
      <c r="G82" s="74">
        <v>60</v>
      </c>
      <c r="H82" s="75">
        <v>42474</v>
      </c>
      <c r="I82" s="74" t="s">
        <v>49</v>
      </c>
      <c r="J82" s="76">
        <v>5</v>
      </c>
      <c r="K82" s="77"/>
      <c r="L82" s="71">
        <v>5</v>
      </c>
    </row>
    <row r="83" spans="1:12" ht="18.75" x14ac:dyDescent="0.25">
      <c r="A83" s="9">
        <v>98</v>
      </c>
      <c r="B83" s="71" t="s">
        <v>611</v>
      </c>
      <c r="C83" s="71" t="s">
        <v>164</v>
      </c>
      <c r="D83" s="72" t="s">
        <v>165</v>
      </c>
      <c r="E83" s="73">
        <v>3</v>
      </c>
      <c r="F83" s="74" t="s">
        <v>3</v>
      </c>
      <c r="G83" s="74">
        <v>90</v>
      </c>
      <c r="H83" s="75">
        <v>42474</v>
      </c>
      <c r="I83" s="71" t="s">
        <v>49</v>
      </c>
      <c r="J83" s="79">
        <v>5</v>
      </c>
      <c r="K83" s="80"/>
      <c r="L83" s="71">
        <v>5</v>
      </c>
    </row>
    <row r="84" spans="1:12" ht="18.75" x14ac:dyDescent="0.25">
      <c r="A84" s="9">
        <v>99</v>
      </c>
      <c r="B84" s="71" t="s">
        <v>611</v>
      </c>
      <c r="C84" s="71" t="s">
        <v>227</v>
      </c>
      <c r="D84" s="72" t="s">
        <v>228</v>
      </c>
      <c r="E84" s="73">
        <v>2</v>
      </c>
      <c r="F84" s="74" t="s">
        <v>3</v>
      </c>
      <c r="G84" s="74">
        <v>60</v>
      </c>
      <c r="H84" s="75">
        <v>42474</v>
      </c>
      <c r="I84" s="71" t="s">
        <v>49</v>
      </c>
      <c r="J84" s="79">
        <v>5</v>
      </c>
      <c r="K84" s="80" t="s">
        <v>4</v>
      </c>
      <c r="L84" s="71">
        <v>5</v>
      </c>
    </row>
    <row r="85" spans="1:12" ht="18.75" x14ac:dyDescent="0.25">
      <c r="A85" s="9">
        <v>100</v>
      </c>
      <c r="B85" s="71" t="s">
        <v>611</v>
      </c>
      <c r="C85" s="71" t="s">
        <v>88</v>
      </c>
      <c r="D85" s="72" t="s">
        <v>89</v>
      </c>
      <c r="E85" s="73">
        <v>3</v>
      </c>
      <c r="F85" s="74" t="s">
        <v>3</v>
      </c>
      <c r="G85" s="74">
        <v>90</v>
      </c>
      <c r="H85" s="75">
        <v>42474</v>
      </c>
      <c r="I85" s="71" t="s">
        <v>49</v>
      </c>
      <c r="J85" s="79">
        <v>5</v>
      </c>
      <c r="K85" s="80"/>
      <c r="L85" s="71">
        <v>5</v>
      </c>
    </row>
    <row r="86" spans="1:12" ht="18.75" x14ac:dyDescent="0.25">
      <c r="A86" s="9">
        <v>104</v>
      </c>
      <c r="B86" s="71" t="s">
        <v>611</v>
      </c>
      <c r="C86" s="71" t="s">
        <v>534</v>
      </c>
      <c r="D86" s="72" t="s">
        <v>476</v>
      </c>
      <c r="E86" s="73">
        <v>3</v>
      </c>
      <c r="F86" s="74" t="s">
        <v>3</v>
      </c>
      <c r="G86" s="74">
        <v>90</v>
      </c>
      <c r="H86" s="75">
        <v>42475</v>
      </c>
      <c r="I86" s="71" t="s">
        <v>55</v>
      </c>
      <c r="J86" s="79">
        <v>5</v>
      </c>
      <c r="K86" s="80"/>
      <c r="L86" s="71">
        <v>5</v>
      </c>
    </row>
    <row r="87" spans="1:12" ht="18.75" x14ac:dyDescent="0.25">
      <c r="A87" s="9">
        <v>105</v>
      </c>
      <c r="B87" s="71" t="s">
        <v>611</v>
      </c>
      <c r="C87" s="71" t="s">
        <v>209</v>
      </c>
      <c r="D87" s="72" t="s">
        <v>210</v>
      </c>
      <c r="E87" s="73">
        <v>3</v>
      </c>
      <c r="F87" s="74" t="s">
        <v>3</v>
      </c>
      <c r="G87" s="74">
        <v>60</v>
      </c>
      <c r="H87" s="75">
        <v>42475</v>
      </c>
      <c r="I87" s="71" t="s">
        <v>55</v>
      </c>
      <c r="J87" s="79">
        <v>5</v>
      </c>
      <c r="K87" s="80"/>
      <c r="L87" s="71">
        <v>5</v>
      </c>
    </row>
    <row r="88" spans="1:12" ht="18.75" x14ac:dyDescent="0.25">
      <c r="A88" s="9">
        <v>106</v>
      </c>
      <c r="B88" s="71" t="s">
        <v>611</v>
      </c>
      <c r="C88" s="71" t="s">
        <v>537</v>
      </c>
      <c r="D88" s="72" t="s">
        <v>538</v>
      </c>
      <c r="E88" s="73">
        <v>3</v>
      </c>
      <c r="F88" s="74" t="s">
        <v>3</v>
      </c>
      <c r="G88" s="74">
        <v>90</v>
      </c>
      <c r="H88" s="75">
        <v>42475</v>
      </c>
      <c r="I88" s="71" t="s">
        <v>55</v>
      </c>
      <c r="J88" s="79">
        <v>5</v>
      </c>
      <c r="K88" s="80"/>
      <c r="L88" s="71">
        <v>5</v>
      </c>
    </row>
    <row r="89" spans="1:12" ht="18.75" x14ac:dyDescent="0.25">
      <c r="A89" s="9">
        <v>107</v>
      </c>
      <c r="B89" s="71" t="s">
        <v>611</v>
      </c>
      <c r="C89" s="71" t="s">
        <v>535</v>
      </c>
      <c r="D89" s="72" t="s">
        <v>536</v>
      </c>
      <c r="E89" s="73">
        <v>3</v>
      </c>
      <c r="F89" s="74" t="s">
        <v>3</v>
      </c>
      <c r="G89" s="74">
        <v>75</v>
      </c>
      <c r="H89" s="75">
        <v>42475</v>
      </c>
      <c r="I89" s="74" t="s">
        <v>55</v>
      </c>
      <c r="J89" s="76">
        <v>5</v>
      </c>
      <c r="K89" s="77"/>
      <c r="L89" s="71">
        <v>5</v>
      </c>
    </row>
    <row r="90" spans="1:12" ht="18.75" x14ac:dyDescent="0.25">
      <c r="A90" s="9">
        <v>108</v>
      </c>
      <c r="B90" s="71" t="s">
        <v>611</v>
      </c>
      <c r="C90" s="71" t="s">
        <v>539</v>
      </c>
      <c r="D90" s="72" t="s">
        <v>485</v>
      </c>
      <c r="E90" s="73">
        <v>3</v>
      </c>
      <c r="F90" s="74" t="s">
        <v>3</v>
      </c>
      <c r="G90" s="74">
        <v>90</v>
      </c>
      <c r="H90" s="75">
        <v>42475</v>
      </c>
      <c r="I90" s="71" t="s">
        <v>55</v>
      </c>
      <c r="J90" s="79">
        <v>5</v>
      </c>
      <c r="K90" s="80" t="s">
        <v>49</v>
      </c>
      <c r="L90" s="71">
        <v>5</v>
      </c>
    </row>
    <row r="91" spans="1:12" ht="18.75" x14ac:dyDescent="0.25">
      <c r="A91" s="9">
        <v>109</v>
      </c>
      <c r="B91" s="71" t="s">
        <v>611</v>
      </c>
      <c r="C91" s="71" t="s">
        <v>108</v>
      </c>
      <c r="D91" s="72" t="s">
        <v>96</v>
      </c>
      <c r="E91" s="73">
        <v>3</v>
      </c>
      <c r="F91" s="74" t="s">
        <v>3</v>
      </c>
      <c r="G91" s="74">
        <v>90</v>
      </c>
      <c r="H91" s="75">
        <v>42475</v>
      </c>
      <c r="I91" s="71" t="s">
        <v>55</v>
      </c>
      <c r="J91" s="79">
        <v>5</v>
      </c>
      <c r="K91" s="80"/>
      <c r="L91" s="71">
        <v>5</v>
      </c>
    </row>
    <row r="92" spans="1:12" ht="18.75" x14ac:dyDescent="0.25">
      <c r="A92" s="9">
        <v>110</v>
      </c>
      <c r="B92" s="71" t="s">
        <v>611</v>
      </c>
      <c r="C92" s="71" t="s">
        <v>134</v>
      </c>
      <c r="D92" s="72" t="s">
        <v>10</v>
      </c>
      <c r="E92" s="73">
        <v>2</v>
      </c>
      <c r="F92" s="74" t="s">
        <v>3</v>
      </c>
      <c r="G92" s="74">
        <v>90</v>
      </c>
      <c r="H92" s="75">
        <v>42475</v>
      </c>
      <c r="I92" s="71" t="s">
        <v>55</v>
      </c>
      <c r="J92" s="79">
        <v>5</v>
      </c>
      <c r="K92" s="80"/>
      <c r="L92" s="71">
        <v>5</v>
      </c>
    </row>
    <row r="93" spans="1:12" ht="18.75" x14ac:dyDescent="0.25">
      <c r="A93" s="9">
        <v>111</v>
      </c>
      <c r="B93" s="71" t="s">
        <v>611</v>
      </c>
      <c r="C93" s="71" t="s">
        <v>542</v>
      </c>
      <c r="D93" s="72" t="s">
        <v>543</v>
      </c>
      <c r="E93" s="73">
        <v>3</v>
      </c>
      <c r="F93" s="74" t="s">
        <v>177</v>
      </c>
      <c r="G93" s="74">
        <v>0</v>
      </c>
      <c r="H93" s="75">
        <v>42475</v>
      </c>
      <c r="I93" s="71" t="s">
        <v>55</v>
      </c>
      <c r="J93" s="79">
        <v>5</v>
      </c>
      <c r="K93" s="80"/>
      <c r="L93" s="71">
        <v>5</v>
      </c>
    </row>
    <row r="94" spans="1:12" ht="18.75" x14ac:dyDescent="0.25">
      <c r="A94" s="9">
        <v>113</v>
      </c>
      <c r="B94" s="71" t="s">
        <v>611</v>
      </c>
      <c r="C94" s="71" t="s">
        <v>540</v>
      </c>
      <c r="D94" s="72" t="s">
        <v>541</v>
      </c>
      <c r="E94" s="73">
        <v>3</v>
      </c>
      <c r="F94" s="74">
        <v>0</v>
      </c>
      <c r="G94" s="74">
        <v>0</v>
      </c>
      <c r="H94" s="75">
        <v>42475</v>
      </c>
      <c r="I94" s="71" t="s">
        <v>55</v>
      </c>
      <c r="J94" s="79">
        <v>5</v>
      </c>
      <c r="K94" s="80"/>
      <c r="L94" s="71">
        <v>5</v>
      </c>
    </row>
    <row r="95" spans="1:12" ht="18.75" x14ac:dyDescent="0.25">
      <c r="A95" s="9">
        <v>114</v>
      </c>
      <c r="B95" s="71" t="s">
        <v>611</v>
      </c>
      <c r="C95" s="71" t="s">
        <v>36</v>
      </c>
      <c r="D95" s="72" t="s">
        <v>37</v>
      </c>
      <c r="E95" s="73">
        <v>3</v>
      </c>
      <c r="F95" s="74" t="s">
        <v>3</v>
      </c>
      <c r="G95" s="74">
        <v>75</v>
      </c>
      <c r="H95" s="75">
        <v>42479</v>
      </c>
      <c r="I95" s="71" t="s">
        <v>4</v>
      </c>
      <c r="J95" s="79">
        <v>5</v>
      </c>
      <c r="K95" s="80" t="s">
        <v>178</v>
      </c>
      <c r="L95" s="71">
        <v>5</v>
      </c>
    </row>
    <row r="96" spans="1:12" ht="18.75" x14ac:dyDescent="0.25">
      <c r="A96" s="9">
        <v>115</v>
      </c>
      <c r="B96" s="71" t="s">
        <v>612</v>
      </c>
      <c r="C96" s="71" t="s">
        <v>36</v>
      </c>
      <c r="D96" s="72" t="s">
        <v>37</v>
      </c>
      <c r="E96" s="73">
        <v>3</v>
      </c>
      <c r="F96" s="74" t="s">
        <v>3</v>
      </c>
      <c r="G96" s="74">
        <v>75</v>
      </c>
      <c r="H96" s="75">
        <v>42479</v>
      </c>
      <c r="I96" s="71" t="s">
        <v>4</v>
      </c>
      <c r="J96" s="79">
        <v>5</v>
      </c>
      <c r="K96" s="80"/>
      <c r="L96" s="71">
        <v>5</v>
      </c>
    </row>
    <row r="97" spans="1:12" ht="18.75" x14ac:dyDescent="0.25">
      <c r="A97" s="9">
        <v>116</v>
      </c>
      <c r="B97" s="71" t="s">
        <v>611</v>
      </c>
      <c r="C97" s="71" t="s">
        <v>544</v>
      </c>
      <c r="D97" s="72" t="s">
        <v>190</v>
      </c>
      <c r="E97" s="73">
        <v>3</v>
      </c>
      <c r="F97" s="74" t="s">
        <v>3</v>
      </c>
      <c r="G97" s="74">
        <v>90</v>
      </c>
      <c r="H97" s="75">
        <v>42479</v>
      </c>
      <c r="I97" s="71" t="s">
        <v>4</v>
      </c>
      <c r="J97" s="79">
        <v>5</v>
      </c>
      <c r="K97" s="80"/>
      <c r="L97" s="71">
        <v>5</v>
      </c>
    </row>
    <row r="98" spans="1:12" ht="18.75" x14ac:dyDescent="0.25">
      <c r="A98" s="9">
        <v>117</v>
      </c>
      <c r="B98" s="71" t="s">
        <v>611</v>
      </c>
      <c r="C98" s="71" t="s">
        <v>266</v>
      </c>
      <c r="D98" s="72" t="s">
        <v>267</v>
      </c>
      <c r="E98" s="73">
        <v>3</v>
      </c>
      <c r="F98" s="74" t="s">
        <v>3</v>
      </c>
      <c r="G98" s="74">
        <v>90</v>
      </c>
      <c r="H98" s="75">
        <v>42479</v>
      </c>
      <c r="I98" s="71" t="s">
        <v>4</v>
      </c>
      <c r="J98" s="79">
        <v>5</v>
      </c>
      <c r="K98" s="80"/>
      <c r="L98" s="71">
        <v>5</v>
      </c>
    </row>
    <row r="99" spans="1:12" ht="18.75" x14ac:dyDescent="0.25">
      <c r="A99" s="9">
        <v>118</v>
      </c>
      <c r="B99" s="71" t="s">
        <v>611</v>
      </c>
      <c r="C99" s="71" t="s">
        <v>549</v>
      </c>
      <c r="D99" s="72" t="s">
        <v>550</v>
      </c>
      <c r="E99" s="73">
        <v>2</v>
      </c>
      <c r="F99" s="74" t="s">
        <v>3</v>
      </c>
      <c r="G99" s="74">
        <v>60</v>
      </c>
      <c r="H99" s="75">
        <v>42479</v>
      </c>
      <c r="I99" s="74" t="s">
        <v>4</v>
      </c>
      <c r="J99" s="76">
        <v>5</v>
      </c>
      <c r="K99" s="77"/>
      <c r="L99" s="71">
        <v>5</v>
      </c>
    </row>
    <row r="100" spans="1:12" ht="18.75" x14ac:dyDescent="0.25">
      <c r="A100" s="9">
        <v>119</v>
      </c>
      <c r="B100" s="71" t="s">
        <v>612</v>
      </c>
      <c r="C100" s="71" t="s">
        <v>549</v>
      </c>
      <c r="D100" s="72" t="s">
        <v>550</v>
      </c>
      <c r="E100" s="73">
        <v>2</v>
      </c>
      <c r="F100" s="74" t="s">
        <v>3</v>
      </c>
      <c r="G100" s="74">
        <v>60</v>
      </c>
      <c r="H100" s="75">
        <v>42479</v>
      </c>
      <c r="I100" s="71" t="s">
        <v>4</v>
      </c>
      <c r="J100" s="79">
        <v>5</v>
      </c>
      <c r="K100" s="80"/>
      <c r="L100" s="71">
        <v>5</v>
      </c>
    </row>
    <row r="101" spans="1:12" ht="18.75" x14ac:dyDescent="0.25">
      <c r="A101" s="9">
        <v>121</v>
      </c>
      <c r="B101" s="71" t="s">
        <v>611</v>
      </c>
      <c r="C101" s="71" t="s">
        <v>547</v>
      </c>
      <c r="D101" s="72" t="s">
        <v>74</v>
      </c>
      <c r="E101" s="73">
        <v>3</v>
      </c>
      <c r="F101" s="74" t="s">
        <v>3</v>
      </c>
      <c r="G101" s="74">
        <v>90</v>
      </c>
      <c r="H101" s="75">
        <v>42479</v>
      </c>
      <c r="I101" s="71" t="s">
        <v>4</v>
      </c>
      <c r="J101" s="79">
        <v>5</v>
      </c>
      <c r="K101" s="80"/>
      <c r="L101" s="71">
        <v>5</v>
      </c>
    </row>
    <row r="102" spans="1:12" ht="18.75" x14ac:dyDescent="0.25">
      <c r="A102" s="9">
        <v>123</v>
      </c>
      <c r="B102" s="71" t="s">
        <v>611</v>
      </c>
      <c r="C102" s="71" t="s">
        <v>219</v>
      </c>
      <c r="D102" s="72" t="s">
        <v>220</v>
      </c>
      <c r="E102" s="73">
        <v>3</v>
      </c>
      <c r="F102" s="74" t="s">
        <v>177</v>
      </c>
      <c r="G102" s="74">
        <v>0</v>
      </c>
      <c r="H102" s="75">
        <v>42479</v>
      </c>
      <c r="I102" s="74" t="s">
        <v>4</v>
      </c>
      <c r="J102" s="76">
        <v>5</v>
      </c>
      <c r="K102" s="77" t="s">
        <v>55</v>
      </c>
      <c r="L102" s="71">
        <v>5</v>
      </c>
    </row>
    <row r="103" spans="1:12" ht="18.75" x14ac:dyDescent="0.25">
      <c r="A103" s="9">
        <v>124</v>
      </c>
      <c r="B103" s="71" t="s">
        <v>611</v>
      </c>
      <c r="C103" s="71" t="s">
        <v>296</v>
      </c>
      <c r="D103" s="72" t="s">
        <v>297</v>
      </c>
      <c r="E103" s="73">
        <v>3</v>
      </c>
      <c r="F103" s="74" t="s">
        <v>3</v>
      </c>
      <c r="G103" s="74">
        <v>90</v>
      </c>
      <c r="H103" s="75">
        <v>42479</v>
      </c>
      <c r="I103" s="71" t="s">
        <v>4</v>
      </c>
      <c r="J103" s="79">
        <v>5</v>
      </c>
      <c r="K103" s="80"/>
      <c r="L103" s="71">
        <v>5</v>
      </c>
    </row>
    <row r="104" spans="1:12" ht="18.75" x14ac:dyDescent="0.25">
      <c r="A104" s="9">
        <v>125</v>
      </c>
      <c r="B104" s="71" t="s">
        <v>611</v>
      </c>
      <c r="C104" s="71" t="s">
        <v>545</v>
      </c>
      <c r="D104" s="72" t="s">
        <v>546</v>
      </c>
      <c r="E104" s="73">
        <v>3</v>
      </c>
      <c r="F104" s="74" t="s">
        <v>3</v>
      </c>
      <c r="G104" s="74">
        <v>60</v>
      </c>
      <c r="H104" s="75">
        <v>42479</v>
      </c>
      <c r="I104" s="71" t="s">
        <v>4</v>
      </c>
      <c r="J104" s="79">
        <v>5</v>
      </c>
      <c r="K104" s="80" t="s">
        <v>80</v>
      </c>
      <c r="L104" s="71">
        <v>5</v>
      </c>
    </row>
    <row r="105" spans="1:12" ht="18.75" x14ac:dyDescent="0.25">
      <c r="A105" s="9">
        <v>126</v>
      </c>
      <c r="B105" s="71" t="s">
        <v>611</v>
      </c>
      <c r="C105" s="71" t="s">
        <v>408</v>
      </c>
      <c r="D105" s="72" t="s">
        <v>548</v>
      </c>
      <c r="E105" s="73">
        <v>2</v>
      </c>
      <c r="F105" s="74" t="s">
        <v>3</v>
      </c>
      <c r="G105" s="74">
        <v>75</v>
      </c>
      <c r="H105" s="75">
        <v>42479</v>
      </c>
      <c r="I105" s="71" t="s">
        <v>4</v>
      </c>
      <c r="J105" s="79">
        <v>5</v>
      </c>
      <c r="K105" s="80"/>
      <c r="L105" s="71">
        <v>5</v>
      </c>
    </row>
    <row r="106" spans="1:12" ht="18.75" x14ac:dyDescent="0.25">
      <c r="A106" s="9">
        <v>127</v>
      </c>
      <c r="B106" s="71" t="s">
        <v>611</v>
      </c>
      <c r="C106" s="71" t="s">
        <v>142</v>
      </c>
      <c r="D106" s="72" t="s">
        <v>143</v>
      </c>
      <c r="E106" s="73">
        <v>3</v>
      </c>
      <c r="F106" s="74" t="s">
        <v>3</v>
      </c>
      <c r="G106" s="74">
        <v>90</v>
      </c>
      <c r="H106" s="75">
        <v>42479</v>
      </c>
      <c r="I106" s="71" t="s">
        <v>4</v>
      </c>
      <c r="J106" s="79">
        <v>5</v>
      </c>
      <c r="K106" s="80"/>
      <c r="L106" s="71">
        <v>5</v>
      </c>
    </row>
    <row r="107" spans="1:12" ht="18.75" x14ac:dyDescent="0.25">
      <c r="A107" s="9">
        <v>129</v>
      </c>
      <c r="B107" s="71" t="s">
        <v>611</v>
      </c>
      <c r="C107" s="71" t="s">
        <v>551</v>
      </c>
      <c r="D107" s="72" t="s">
        <v>487</v>
      </c>
      <c r="E107" s="73">
        <v>4</v>
      </c>
      <c r="F107" s="74" t="s">
        <v>3</v>
      </c>
      <c r="G107" s="74">
        <v>90</v>
      </c>
      <c r="H107" s="75">
        <v>42480</v>
      </c>
      <c r="I107" s="74" t="s">
        <v>22</v>
      </c>
      <c r="J107" s="76">
        <v>5</v>
      </c>
      <c r="K107" s="77"/>
      <c r="L107" s="71">
        <v>5</v>
      </c>
    </row>
    <row r="108" spans="1:12" ht="18.75" x14ac:dyDescent="0.25">
      <c r="A108" s="9">
        <v>130</v>
      </c>
      <c r="B108" s="71" t="s">
        <v>611</v>
      </c>
      <c r="C108" s="71" t="s">
        <v>191</v>
      </c>
      <c r="D108" s="72" t="s">
        <v>192</v>
      </c>
      <c r="E108" s="73">
        <v>3</v>
      </c>
      <c r="F108" s="74" t="s">
        <v>3</v>
      </c>
      <c r="G108" s="74">
        <v>90</v>
      </c>
      <c r="H108" s="75">
        <v>42480</v>
      </c>
      <c r="I108" s="71" t="s">
        <v>22</v>
      </c>
      <c r="J108" s="79">
        <v>5</v>
      </c>
      <c r="K108" s="80"/>
      <c r="L108" s="71">
        <v>5</v>
      </c>
    </row>
    <row r="109" spans="1:12" ht="18.75" x14ac:dyDescent="0.25">
      <c r="A109" s="9">
        <v>131</v>
      </c>
      <c r="B109" s="71" t="s">
        <v>612</v>
      </c>
      <c r="C109" s="71" t="s">
        <v>191</v>
      </c>
      <c r="D109" s="72" t="s">
        <v>192</v>
      </c>
      <c r="E109" s="73">
        <v>3</v>
      </c>
      <c r="F109" s="74" t="s">
        <v>3</v>
      </c>
      <c r="G109" s="74">
        <v>90</v>
      </c>
      <c r="H109" s="75">
        <v>42480</v>
      </c>
      <c r="I109" s="71" t="s">
        <v>22</v>
      </c>
      <c r="J109" s="79">
        <v>5</v>
      </c>
      <c r="K109" s="80"/>
      <c r="L109" s="71">
        <v>5</v>
      </c>
    </row>
    <row r="110" spans="1:12" ht="18.75" x14ac:dyDescent="0.25">
      <c r="A110" s="9">
        <v>132</v>
      </c>
      <c r="B110" s="71" t="s">
        <v>611</v>
      </c>
      <c r="C110" s="71" t="s">
        <v>555</v>
      </c>
      <c r="D110" s="72" t="s">
        <v>556</v>
      </c>
      <c r="E110" s="73">
        <v>3</v>
      </c>
      <c r="F110" s="74" t="s">
        <v>3</v>
      </c>
      <c r="G110" s="74">
        <v>60</v>
      </c>
      <c r="H110" s="75">
        <v>42480</v>
      </c>
      <c r="I110" s="71" t="s">
        <v>22</v>
      </c>
      <c r="J110" s="79">
        <v>5</v>
      </c>
      <c r="K110" s="80"/>
      <c r="L110" s="71">
        <v>5</v>
      </c>
    </row>
    <row r="111" spans="1:12" ht="18.75" x14ac:dyDescent="0.25">
      <c r="A111" s="9">
        <v>133</v>
      </c>
      <c r="B111" s="71" t="s">
        <v>611</v>
      </c>
      <c r="C111" s="71" t="s">
        <v>552</v>
      </c>
      <c r="D111" s="72" t="s">
        <v>553</v>
      </c>
      <c r="E111" s="73">
        <v>2</v>
      </c>
      <c r="F111" s="74" t="s">
        <v>3</v>
      </c>
      <c r="G111" s="74">
        <v>90</v>
      </c>
      <c r="H111" s="75">
        <v>42480</v>
      </c>
      <c r="I111" s="71" t="s">
        <v>22</v>
      </c>
      <c r="J111" s="79">
        <v>5</v>
      </c>
      <c r="K111" s="80"/>
      <c r="L111" s="71">
        <v>5</v>
      </c>
    </row>
    <row r="112" spans="1:12" ht="18.75" x14ac:dyDescent="0.25">
      <c r="A112" s="9">
        <v>134</v>
      </c>
      <c r="B112" s="71" t="s">
        <v>611</v>
      </c>
      <c r="C112" s="71" t="s">
        <v>474</v>
      </c>
      <c r="D112" s="72" t="s">
        <v>230</v>
      </c>
      <c r="E112" s="73">
        <v>2</v>
      </c>
      <c r="F112" s="74" t="s">
        <v>3</v>
      </c>
      <c r="G112" s="74">
        <v>60</v>
      </c>
      <c r="H112" s="75">
        <v>42480</v>
      </c>
      <c r="I112" s="74" t="s">
        <v>22</v>
      </c>
      <c r="J112" s="76">
        <v>5</v>
      </c>
      <c r="K112" s="77"/>
      <c r="L112" s="71">
        <v>5</v>
      </c>
    </row>
    <row r="113" spans="1:12" ht="18.75" x14ac:dyDescent="0.25">
      <c r="A113" s="9">
        <v>135</v>
      </c>
      <c r="B113" s="71" t="s">
        <v>612</v>
      </c>
      <c r="C113" s="71" t="s">
        <v>474</v>
      </c>
      <c r="D113" s="72" t="s">
        <v>230</v>
      </c>
      <c r="E113" s="73">
        <v>2</v>
      </c>
      <c r="F113" s="74" t="s">
        <v>3</v>
      </c>
      <c r="G113" s="74">
        <v>60</v>
      </c>
      <c r="H113" s="75">
        <v>42480</v>
      </c>
      <c r="I113" s="71" t="s">
        <v>22</v>
      </c>
      <c r="J113" s="79">
        <v>5</v>
      </c>
      <c r="K113" s="80"/>
      <c r="L113" s="71">
        <v>5</v>
      </c>
    </row>
    <row r="114" spans="1:12" ht="18.75" x14ac:dyDescent="0.25">
      <c r="A114" s="9">
        <v>137</v>
      </c>
      <c r="B114" s="71" t="s">
        <v>611</v>
      </c>
      <c r="C114" s="71" t="s">
        <v>554</v>
      </c>
      <c r="D114" s="72" t="s">
        <v>75</v>
      </c>
      <c r="E114" s="73">
        <v>2</v>
      </c>
      <c r="F114" s="74" t="s">
        <v>3</v>
      </c>
      <c r="G114" s="74">
        <v>90</v>
      </c>
      <c r="H114" s="75">
        <v>42480</v>
      </c>
      <c r="I114" s="71" t="s">
        <v>22</v>
      </c>
      <c r="J114" s="79">
        <v>5</v>
      </c>
      <c r="K114" s="80"/>
      <c r="L114" s="71">
        <v>5</v>
      </c>
    </row>
    <row r="115" spans="1:12" ht="18.75" x14ac:dyDescent="0.25">
      <c r="A115" s="9">
        <v>140</v>
      </c>
      <c r="B115" s="71" t="s">
        <v>611</v>
      </c>
      <c r="C115" s="71" t="s">
        <v>557</v>
      </c>
      <c r="D115" s="72" t="s">
        <v>558</v>
      </c>
      <c r="E115" s="73">
        <v>4</v>
      </c>
      <c r="F115" s="74" t="s">
        <v>3</v>
      </c>
      <c r="G115" s="74">
        <v>90</v>
      </c>
      <c r="H115" s="75">
        <v>42480</v>
      </c>
      <c r="I115" s="74" t="s">
        <v>22</v>
      </c>
      <c r="J115" s="76">
        <v>5</v>
      </c>
      <c r="K115" s="77"/>
      <c r="L115" s="71">
        <v>5</v>
      </c>
    </row>
    <row r="116" spans="1:12" ht="18.75" x14ac:dyDescent="0.25">
      <c r="A116" s="9">
        <v>141</v>
      </c>
      <c r="B116" s="71" t="s">
        <v>611</v>
      </c>
      <c r="C116" s="71" t="s">
        <v>437</v>
      </c>
      <c r="D116" s="72" t="s">
        <v>559</v>
      </c>
      <c r="E116" s="73">
        <v>3</v>
      </c>
      <c r="F116" s="74" t="s">
        <v>3</v>
      </c>
      <c r="G116" s="74">
        <v>90</v>
      </c>
      <c r="H116" s="75">
        <v>42481</v>
      </c>
      <c r="I116" s="71" t="s">
        <v>49</v>
      </c>
      <c r="J116" s="79">
        <v>5</v>
      </c>
      <c r="K116" s="80" t="s">
        <v>55</v>
      </c>
      <c r="L116" s="71">
        <v>5</v>
      </c>
    </row>
    <row r="117" spans="1:12" ht="18.75" x14ac:dyDescent="0.25">
      <c r="A117" s="9">
        <v>142</v>
      </c>
      <c r="B117" s="71" t="s">
        <v>611</v>
      </c>
      <c r="C117" s="71" t="s">
        <v>18</v>
      </c>
      <c r="D117" s="72" t="s">
        <v>19</v>
      </c>
      <c r="E117" s="73">
        <v>4</v>
      </c>
      <c r="F117" s="74" t="s">
        <v>3</v>
      </c>
      <c r="G117" s="74">
        <v>90</v>
      </c>
      <c r="H117" s="75">
        <v>42481</v>
      </c>
      <c r="I117" s="71" t="s">
        <v>49</v>
      </c>
      <c r="J117" s="79">
        <v>5</v>
      </c>
      <c r="K117" s="80" t="s">
        <v>378</v>
      </c>
      <c r="L117" s="71">
        <v>5</v>
      </c>
    </row>
    <row r="118" spans="1:12" ht="18.75" x14ac:dyDescent="0.25">
      <c r="A118" s="9">
        <v>144</v>
      </c>
      <c r="B118" s="71" t="s">
        <v>611</v>
      </c>
      <c r="C118" s="71" t="s">
        <v>560</v>
      </c>
      <c r="D118" s="72" t="s">
        <v>561</v>
      </c>
      <c r="E118" s="73">
        <v>2</v>
      </c>
      <c r="F118" s="74" t="s">
        <v>3</v>
      </c>
      <c r="G118" s="74">
        <v>60</v>
      </c>
      <c r="H118" s="75">
        <v>42481</v>
      </c>
      <c r="I118" s="71" t="s">
        <v>49</v>
      </c>
      <c r="J118" s="79">
        <v>5</v>
      </c>
      <c r="K118" s="80"/>
      <c r="L118" s="71">
        <v>5</v>
      </c>
    </row>
    <row r="119" spans="1:12" s="100" customFormat="1" ht="37.5" x14ac:dyDescent="0.25">
      <c r="A119" s="99">
        <v>145</v>
      </c>
      <c r="B119" s="92" t="s">
        <v>611</v>
      </c>
      <c r="C119" s="92" t="s">
        <v>47</v>
      </c>
      <c r="D119" s="93" t="s">
        <v>48</v>
      </c>
      <c r="E119" s="94">
        <v>4</v>
      </c>
      <c r="F119" s="95" t="s">
        <v>177</v>
      </c>
      <c r="G119" s="95">
        <v>0</v>
      </c>
      <c r="H119" s="96">
        <v>42481</v>
      </c>
      <c r="I119" s="95" t="s">
        <v>49</v>
      </c>
      <c r="J119" s="97">
        <v>5</v>
      </c>
      <c r="K119" s="98"/>
      <c r="L119" s="92">
        <v>5</v>
      </c>
    </row>
    <row r="120" spans="1:12" ht="18.75" x14ac:dyDescent="0.25">
      <c r="A120" s="9">
        <v>146</v>
      </c>
      <c r="B120" s="71" t="s">
        <v>611</v>
      </c>
      <c r="C120" s="71" t="s">
        <v>562</v>
      </c>
      <c r="D120" s="72" t="s">
        <v>563</v>
      </c>
      <c r="E120" s="73">
        <v>4</v>
      </c>
      <c r="F120" s="74" t="s">
        <v>177</v>
      </c>
      <c r="G120" s="74">
        <v>0</v>
      </c>
      <c r="H120" s="75">
        <v>42481</v>
      </c>
      <c r="I120" s="71" t="s">
        <v>49</v>
      </c>
      <c r="J120" s="79">
        <v>5</v>
      </c>
      <c r="K120" s="80"/>
      <c r="L120" s="71">
        <v>5</v>
      </c>
    </row>
    <row r="121" spans="1:12" ht="18.75" x14ac:dyDescent="0.25">
      <c r="A121" s="9">
        <v>148</v>
      </c>
      <c r="B121" s="71" t="s">
        <v>611</v>
      </c>
      <c r="C121" s="71" t="s">
        <v>564</v>
      </c>
      <c r="D121" s="72" t="s">
        <v>565</v>
      </c>
      <c r="E121" s="73">
        <v>1</v>
      </c>
      <c r="F121" s="74" t="s">
        <v>177</v>
      </c>
      <c r="G121" s="74">
        <v>0</v>
      </c>
      <c r="H121" s="75">
        <v>42481</v>
      </c>
      <c r="I121" s="71" t="s">
        <v>49</v>
      </c>
      <c r="J121" s="79">
        <v>5</v>
      </c>
      <c r="K121" s="80"/>
      <c r="L121" s="71">
        <v>5</v>
      </c>
    </row>
    <row r="122" spans="1:12" ht="18.75" x14ac:dyDescent="0.25">
      <c r="A122" s="9">
        <v>150</v>
      </c>
      <c r="B122" s="71" t="s">
        <v>611</v>
      </c>
      <c r="C122" s="71" t="s">
        <v>256</v>
      </c>
      <c r="D122" s="72" t="s">
        <v>257</v>
      </c>
      <c r="E122" s="73">
        <v>3</v>
      </c>
      <c r="F122" s="74" t="s">
        <v>133</v>
      </c>
      <c r="G122" s="74">
        <v>0</v>
      </c>
      <c r="H122" s="75">
        <v>42482</v>
      </c>
      <c r="I122" s="71" t="s">
        <v>55</v>
      </c>
      <c r="J122" s="79">
        <v>0</v>
      </c>
      <c r="K122" s="80"/>
      <c r="L122" s="71">
        <v>0</v>
      </c>
    </row>
    <row r="123" spans="1:12" ht="18.75" x14ac:dyDescent="0.25">
      <c r="A123" s="9">
        <v>151</v>
      </c>
      <c r="B123" s="71" t="s">
        <v>611</v>
      </c>
      <c r="C123" s="71" t="s">
        <v>570</v>
      </c>
      <c r="D123" s="72" t="s">
        <v>112</v>
      </c>
      <c r="E123" s="73">
        <v>2</v>
      </c>
      <c r="F123" s="74" t="s">
        <v>3</v>
      </c>
      <c r="G123" s="74">
        <v>60</v>
      </c>
      <c r="H123" s="75">
        <v>42482</v>
      </c>
      <c r="I123" s="74" t="s">
        <v>55</v>
      </c>
      <c r="J123" s="76">
        <v>5</v>
      </c>
      <c r="K123" s="77"/>
      <c r="L123" s="71">
        <v>5</v>
      </c>
    </row>
    <row r="124" spans="1:12" ht="18.75" x14ac:dyDescent="0.25">
      <c r="A124" s="9">
        <v>152</v>
      </c>
      <c r="B124" s="71" t="s">
        <v>612</v>
      </c>
      <c r="C124" s="71" t="s">
        <v>570</v>
      </c>
      <c r="D124" s="72" t="s">
        <v>112</v>
      </c>
      <c r="E124" s="73">
        <v>2</v>
      </c>
      <c r="F124" s="74" t="s">
        <v>3</v>
      </c>
      <c r="G124" s="74">
        <v>60</v>
      </c>
      <c r="H124" s="75">
        <v>42482</v>
      </c>
      <c r="I124" s="71" t="s">
        <v>55</v>
      </c>
      <c r="J124" s="79">
        <v>5</v>
      </c>
      <c r="K124" s="80"/>
      <c r="L124" s="71">
        <v>5</v>
      </c>
    </row>
    <row r="125" spans="1:12" ht="18.75" x14ac:dyDescent="0.25">
      <c r="A125" s="9">
        <v>153</v>
      </c>
      <c r="B125" s="71" t="s">
        <v>611</v>
      </c>
      <c r="C125" s="71" t="s">
        <v>481</v>
      </c>
      <c r="D125" s="72" t="s">
        <v>482</v>
      </c>
      <c r="E125" s="73">
        <v>2</v>
      </c>
      <c r="F125" s="74" t="s">
        <v>177</v>
      </c>
      <c r="G125" s="74">
        <v>0</v>
      </c>
      <c r="H125" s="75">
        <v>42482</v>
      </c>
      <c r="I125" s="71" t="s">
        <v>55</v>
      </c>
      <c r="J125" s="79">
        <v>5</v>
      </c>
      <c r="K125" s="80"/>
      <c r="L125" s="71">
        <v>5</v>
      </c>
    </row>
    <row r="126" spans="1:12" ht="18.75" x14ac:dyDescent="0.25">
      <c r="A126" s="9">
        <v>154</v>
      </c>
      <c r="B126" s="71" t="s">
        <v>611</v>
      </c>
      <c r="C126" s="71" t="s">
        <v>566</v>
      </c>
      <c r="D126" s="72" t="s">
        <v>24</v>
      </c>
      <c r="E126" s="73">
        <v>2</v>
      </c>
      <c r="F126" s="74" t="s">
        <v>3</v>
      </c>
      <c r="G126" s="74">
        <v>90</v>
      </c>
      <c r="H126" s="75">
        <v>42482</v>
      </c>
      <c r="I126" s="71" t="s">
        <v>55</v>
      </c>
      <c r="J126" s="79">
        <v>5</v>
      </c>
      <c r="K126" s="80"/>
      <c r="L126" s="71">
        <v>5</v>
      </c>
    </row>
    <row r="127" spans="1:12" ht="18.75" x14ac:dyDescent="0.25">
      <c r="A127" s="9">
        <v>156</v>
      </c>
      <c r="B127" s="71" t="s">
        <v>611</v>
      </c>
      <c r="C127" s="71" t="s">
        <v>223</v>
      </c>
      <c r="D127" s="72" t="s">
        <v>224</v>
      </c>
      <c r="E127" s="73">
        <v>4</v>
      </c>
      <c r="F127" s="74" t="s">
        <v>3</v>
      </c>
      <c r="G127" s="74">
        <v>120</v>
      </c>
      <c r="H127" s="75">
        <v>42482</v>
      </c>
      <c r="I127" s="74" t="s">
        <v>55</v>
      </c>
      <c r="J127" s="76">
        <v>5</v>
      </c>
      <c r="K127" s="77"/>
      <c r="L127" s="71">
        <v>5</v>
      </c>
    </row>
    <row r="128" spans="1:12" ht="18.75" x14ac:dyDescent="0.25">
      <c r="A128" s="9">
        <v>157</v>
      </c>
      <c r="B128" s="71" t="s">
        <v>611</v>
      </c>
      <c r="C128" s="71" t="s">
        <v>106</v>
      </c>
      <c r="D128" s="72" t="s">
        <v>107</v>
      </c>
      <c r="E128" s="73">
        <v>2</v>
      </c>
      <c r="F128" s="74" t="s">
        <v>3</v>
      </c>
      <c r="G128" s="74">
        <v>90</v>
      </c>
      <c r="H128" s="75">
        <v>42482</v>
      </c>
      <c r="I128" s="71" t="s">
        <v>55</v>
      </c>
      <c r="J128" s="79">
        <v>5</v>
      </c>
      <c r="K128" s="80"/>
      <c r="L128" s="71">
        <v>5</v>
      </c>
    </row>
    <row r="129" spans="1:12" ht="18.75" x14ac:dyDescent="0.25">
      <c r="A129" s="9">
        <v>159</v>
      </c>
      <c r="B129" s="71" t="s">
        <v>611</v>
      </c>
      <c r="C129" s="71" t="s">
        <v>569</v>
      </c>
      <c r="D129" s="72" t="s">
        <v>137</v>
      </c>
      <c r="E129" s="73">
        <v>3</v>
      </c>
      <c r="F129" s="74" t="s">
        <v>3</v>
      </c>
      <c r="G129" s="74">
        <v>60</v>
      </c>
      <c r="H129" s="75">
        <v>42482</v>
      </c>
      <c r="I129" s="71" t="s">
        <v>55</v>
      </c>
      <c r="J129" s="79">
        <v>5</v>
      </c>
      <c r="K129" s="80"/>
      <c r="L129" s="71">
        <v>5</v>
      </c>
    </row>
    <row r="130" spans="1:12" ht="18.75" x14ac:dyDescent="0.25">
      <c r="A130" s="9">
        <v>160</v>
      </c>
      <c r="B130" s="71" t="s">
        <v>611</v>
      </c>
      <c r="C130" s="71" t="s">
        <v>567</v>
      </c>
      <c r="D130" s="72" t="s">
        <v>568</v>
      </c>
      <c r="E130" s="73">
        <v>2</v>
      </c>
      <c r="F130" s="74" t="s">
        <v>3</v>
      </c>
      <c r="G130" s="74">
        <v>75</v>
      </c>
      <c r="H130" s="75">
        <v>42482</v>
      </c>
      <c r="I130" s="71" t="s">
        <v>55</v>
      </c>
      <c r="J130" s="79">
        <v>5</v>
      </c>
      <c r="K130" s="80"/>
      <c r="L130" s="71">
        <v>5</v>
      </c>
    </row>
    <row r="131" spans="1:12" ht="18.75" x14ac:dyDescent="0.25">
      <c r="A131" s="9">
        <v>161</v>
      </c>
      <c r="B131" s="71" t="s">
        <v>612</v>
      </c>
      <c r="C131" s="71" t="s">
        <v>567</v>
      </c>
      <c r="D131" s="72" t="s">
        <v>568</v>
      </c>
      <c r="E131" s="73">
        <v>2</v>
      </c>
      <c r="F131" s="74" t="s">
        <v>3</v>
      </c>
      <c r="G131" s="74">
        <v>75</v>
      </c>
      <c r="H131" s="75">
        <v>42482</v>
      </c>
      <c r="I131" s="71" t="s">
        <v>55</v>
      </c>
      <c r="J131" s="79">
        <v>5</v>
      </c>
      <c r="K131" s="80"/>
      <c r="L131" s="71">
        <v>5</v>
      </c>
    </row>
    <row r="132" spans="1:12" ht="18.75" x14ac:dyDescent="0.25">
      <c r="A132" s="9">
        <v>166</v>
      </c>
      <c r="B132" s="71" t="s">
        <v>611</v>
      </c>
      <c r="C132" s="71" t="s">
        <v>578</v>
      </c>
      <c r="D132" s="72" t="s">
        <v>77</v>
      </c>
      <c r="E132" s="73">
        <v>3</v>
      </c>
      <c r="F132" s="74" t="s">
        <v>3</v>
      </c>
      <c r="G132" s="74">
        <v>60</v>
      </c>
      <c r="H132" s="75">
        <v>42483</v>
      </c>
      <c r="I132" s="71" t="s">
        <v>473</v>
      </c>
      <c r="J132" s="79">
        <v>1</v>
      </c>
      <c r="K132" s="80"/>
      <c r="L132" s="71">
        <v>1</v>
      </c>
    </row>
    <row r="133" spans="1:12" ht="18.75" x14ac:dyDescent="0.25">
      <c r="A133" s="9">
        <v>167</v>
      </c>
      <c r="B133" s="71" t="s">
        <v>611</v>
      </c>
      <c r="C133" s="71" t="s">
        <v>76</v>
      </c>
      <c r="D133" s="72" t="s">
        <v>77</v>
      </c>
      <c r="E133" s="73">
        <v>2</v>
      </c>
      <c r="F133" s="74" t="s">
        <v>3</v>
      </c>
      <c r="G133" s="74">
        <v>60</v>
      </c>
      <c r="H133" s="75">
        <v>42483</v>
      </c>
      <c r="I133" s="74" t="s">
        <v>473</v>
      </c>
      <c r="J133" s="76">
        <v>1</v>
      </c>
      <c r="K133" s="77"/>
      <c r="L133" s="71">
        <v>1</v>
      </c>
    </row>
    <row r="134" spans="1:12" ht="18.75" x14ac:dyDescent="0.25">
      <c r="A134" s="9">
        <v>168</v>
      </c>
      <c r="B134" s="71" t="s">
        <v>612</v>
      </c>
      <c r="C134" s="71" t="s">
        <v>76</v>
      </c>
      <c r="D134" s="72" t="s">
        <v>77</v>
      </c>
      <c r="E134" s="73">
        <v>2</v>
      </c>
      <c r="F134" s="74" t="s">
        <v>3</v>
      </c>
      <c r="G134" s="74">
        <v>60</v>
      </c>
      <c r="H134" s="75">
        <v>42483</v>
      </c>
      <c r="I134" s="71" t="s">
        <v>473</v>
      </c>
      <c r="J134" s="79">
        <v>1</v>
      </c>
      <c r="K134" s="80"/>
      <c r="L134" s="71">
        <v>1</v>
      </c>
    </row>
    <row r="135" spans="1:12" ht="18.75" x14ac:dyDescent="0.25">
      <c r="A135" s="9">
        <v>169</v>
      </c>
      <c r="B135" s="71" t="s">
        <v>611</v>
      </c>
      <c r="C135" s="71" t="s">
        <v>579</v>
      </c>
      <c r="D135" s="72" t="s">
        <v>580</v>
      </c>
      <c r="E135" s="73">
        <v>3</v>
      </c>
      <c r="F135" s="74" t="s">
        <v>133</v>
      </c>
      <c r="G135" s="74">
        <v>0</v>
      </c>
      <c r="H135" s="75">
        <v>42483</v>
      </c>
      <c r="I135" s="71" t="s">
        <v>473</v>
      </c>
      <c r="J135" s="79">
        <v>1</v>
      </c>
      <c r="K135" s="80"/>
      <c r="L135" s="71">
        <v>1</v>
      </c>
    </row>
    <row r="136" spans="1:12" ht="18.75" x14ac:dyDescent="0.25">
      <c r="A136" s="9">
        <v>171</v>
      </c>
      <c r="B136" s="71" t="s">
        <v>611</v>
      </c>
      <c r="C136" s="71" t="s">
        <v>282</v>
      </c>
      <c r="D136" s="72" t="s">
        <v>283</v>
      </c>
      <c r="E136" s="73">
        <v>2</v>
      </c>
      <c r="F136" s="74" t="s">
        <v>177</v>
      </c>
      <c r="G136" s="74">
        <v>0</v>
      </c>
      <c r="H136" s="75">
        <v>42483</v>
      </c>
      <c r="I136" s="71" t="s">
        <v>473</v>
      </c>
      <c r="J136" s="79">
        <v>1</v>
      </c>
      <c r="K136" s="80"/>
      <c r="L136" s="71">
        <v>1</v>
      </c>
    </row>
    <row r="137" spans="1:12" ht="18.75" x14ac:dyDescent="0.25">
      <c r="A137" s="9">
        <v>172</v>
      </c>
      <c r="B137" s="71" t="s">
        <v>611</v>
      </c>
      <c r="C137" s="71" t="s">
        <v>138</v>
      </c>
      <c r="D137" s="72" t="s">
        <v>139</v>
      </c>
      <c r="E137" s="73">
        <v>3</v>
      </c>
      <c r="F137" s="74" t="s">
        <v>3</v>
      </c>
      <c r="G137" s="74">
        <v>90</v>
      </c>
      <c r="H137" s="75">
        <v>42483</v>
      </c>
      <c r="I137" s="71" t="s">
        <v>473</v>
      </c>
      <c r="J137" s="79">
        <v>1</v>
      </c>
      <c r="K137" s="80"/>
      <c r="L137" s="71">
        <v>1</v>
      </c>
    </row>
    <row r="138" spans="1:12" ht="18.75" x14ac:dyDescent="0.25">
      <c r="A138" s="9">
        <v>173</v>
      </c>
      <c r="B138" s="71" t="s">
        <v>612</v>
      </c>
      <c r="C138" s="71" t="s">
        <v>138</v>
      </c>
      <c r="D138" s="72" t="s">
        <v>139</v>
      </c>
      <c r="E138" s="73">
        <v>3</v>
      </c>
      <c r="F138" s="74" t="s">
        <v>3</v>
      </c>
      <c r="G138" s="74">
        <v>90</v>
      </c>
      <c r="H138" s="75">
        <v>42483</v>
      </c>
      <c r="I138" s="74" t="s">
        <v>473</v>
      </c>
      <c r="J138" s="76">
        <v>1</v>
      </c>
      <c r="K138" s="77"/>
      <c r="L138" s="71">
        <v>1</v>
      </c>
    </row>
    <row r="139" spans="1:12" ht="18.75" x14ac:dyDescent="0.25">
      <c r="A139" s="9">
        <v>174</v>
      </c>
      <c r="B139" s="71" t="s">
        <v>611</v>
      </c>
      <c r="C139" s="71" t="s">
        <v>576</v>
      </c>
      <c r="D139" s="72" t="s">
        <v>143</v>
      </c>
      <c r="E139" s="73">
        <v>3</v>
      </c>
      <c r="F139" s="74" t="s">
        <v>3</v>
      </c>
      <c r="G139" s="74">
        <v>90</v>
      </c>
      <c r="H139" s="75">
        <v>42483</v>
      </c>
      <c r="I139" s="71" t="s">
        <v>473</v>
      </c>
      <c r="J139" s="79">
        <v>1</v>
      </c>
      <c r="K139" s="80"/>
      <c r="L139" s="71">
        <v>1</v>
      </c>
    </row>
    <row r="140" spans="1:12" ht="18.75" x14ac:dyDescent="0.25">
      <c r="A140" s="9">
        <v>176</v>
      </c>
      <c r="B140" s="71" t="s">
        <v>611</v>
      </c>
      <c r="C140" s="71" t="s">
        <v>581</v>
      </c>
      <c r="D140" s="72" t="s">
        <v>150</v>
      </c>
      <c r="E140" s="73">
        <v>3</v>
      </c>
      <c r="F140" s="74" t="s">
        <v>3</v>
      </c>
      <c r="G140" s="74">
        <v>90</v>
      </c>
      <c r="H140" s="75">
        <v>42483</v>
      </c>
      <c r="I140" s="71" t="s">
        <v>473</v>
      </c>
      <c r="J140" s="79">
        <v>1</v>
      </c>
      <c r="K140" s="80"/>
      <c r="L140" s="71">
        <v>1</v>
      </c>
    </row>
    <row r="141" spans="1:12" ht="18.75" x14ac:dyDescent="0.25">
      <c r="A141" s="9">
        <v>178</v>
      </c>
      <c r="B141" s="71" t="s">
        <v>611</v>
      </c>
      <c r="C141" s="71" t="s">
        <v>587</v>
      </c>
      <c r="D141" s="72" t="s">
        <v>588</v>
      </c>
      <c r="E141" s="73">
        <v>2</v>
      </c>
      <c r="F141" s="74" t="s">
        <v>3</v>
      </c>
      <c r="G141" s="74">
        <v>60</v>
      </c>
      <c r="H141" s="75">
        <v>42483</v>
      </c>
      <c r="I141" s="74" t="s">
        <v>473</v>
      </c>
      <c r="J141" s="76">
        <v>1</v>
      </c>
      <c r="K141" s="77"/>
      <c r="L141" s="71">
        <v>1</v>
      </c>
    </row>
    <row r="142" spans="1:12" ht="18.75" x14ac:dyDescent="0.25">
      <c r="A142" s="9">
        <v>179</v>
      </c>
      <c r="B142" s="71" t="s">
        <v>611</v>
      </c>
      <c r="C142" s="71" t="s">
        <v>294</v>
      </c>
      <c r="D142" s="72" t="s">
        <v>295</v>
      </c>
      <c r="E142" s="73">
        <v>2</v>
      </c>
      <c r="F142" s="74" t="s">
        <v>3</v>
      </c>
      <c r="G142" s="74">
        <v>75</v>
      </c>
      <c r="H142" s="75">
        <v>42483</v>
      </c>
      <c r="I142" s="71" t="s">
        <v>473</v>
      </c>
      <c r="J142" s="79">
        <v>2</v>
      </c>
      <c r="K142" s="80" t="s">
        <v>55</v>
      </c>
      <c r="L142" s="71">
        <v>2</v>
      </c>
    </row>
    <row r="143" spans="1:12" ht="18.75" x14ac:dyDescent="0.25">
      <c r="A143" s="9">
        <v>180</v>
      </c>
      <c r="B143" s="71" t="s">
        <v>612</v>
      </c>
      <c r="C143" s="71" t="s">
        <v>294</v>
      </c>
      <c r="D143" s="72" t="s">
        <v>295</v>
      </c>
      <c r="E143" s="73">
        <v>2</v>
      </c>
      <c r="F143" s="74" t="s">
        <v>3</v>
      </c>
      <c r="G143" s="74">
        <v>75</v>
      </c>
      <c r="H143" s="75">
        <v>42483</v>
      </c>
      <c r="I143" s="71" t="s">
        <v>473</v>
      </c>
      <c r="J143" s="79">
        <v>2</v>
      </c>
      <c r="K143" s="80"/>
      <c r="L143" s="71">
        <v>2</v>
      </c>
    </row>
    <row r="144" spans="1:12" ht="18.75" x14ac:dyDescent="0.25">
      <c r="A144" s="9">
        <v>181</v>
      </c>
      <c r="B144" s="71" t="s">
        <v>611</v>
      </c>
      <c r="C144" s="71" t="s">
        <v>583</v>
      </c>
      <c r="D144" s="72" t="s">
        <v>584</v>
      </c>
      <c r="E144" s="73">
        <v>2</v>
      </c>
      <c r="F144" s="74" t="s">
        <v>177</v>
      </c>
      <c r="G144" s="74">
        <v>0</v>
      </c>
      <c r="H144" s="75">
        <v>42483</v>
      </c>
      <c r="I144" s="71" t="s">
        <v>473</v>
      </c>
      <c r="J144" s="79">
        <v>2</v>
      </c>
      <c r="K144" s="80" t="s">
        <v>4</v>
      </c>
      <c r="L144" s="71">
        <v>2</v>
      </c>
    </row>
    <row r="145" spans="1:12" ht="18.75" x14ac:dyDescent="0.25">
      <c r="A145" s="9">
        <v>182</v>
      </c>
      <c r="B145" s="71" t="s">
        <v>611</v>
      </c>
      <c r="C145" s="71" t="s">
        <v>45</v>
      </c>
      <c r="D145" s="72" t="s">
        <v>46</v>
      </c>
      <c r="E145" s="73">
        <v>3</v>
      </c>
      <c r="F145" s="74" t="s">
        <v>3</v>
      </c>
      <c r="G145" s="74">
        <v>90</v>
      </c>
      <c r="H145" s="75">
        <v>42483</v>
      </c>
      <c r="I145" s="71" t="s">
        <v>473</v>
      </c>
      <c r="J145" s="79">
        <v>2</v>
      </c>
      <c r="K145" s="80" t="s">
        <v>4</v>
      </c>
      <c r="L145" s="71">
        <v>2</v>
      </c>
    </row>
    <row r="146" spans="1:12" ht="18.75" x14ac:dyDescent="0.25">
      <c r="A146" s="9">
        <v>183</v>
      </c>
      <c r="B146" s="71" t="s">
        <v>611</v>
      </c>
      <c r="C146" s="71" t="s">
        <v>573</v>
      </c>
      <c r="D146" s="72" t="s">
        <v>478</v>
      </c>
      <c r="E146" s="73">
        <v>2</v>
      </c>
      <c r="F146" s="74" t="s">
        <v>3</v>
      </c>
      <c r="G146" s="74">
        <v>60</v>
      </c>
      <c r="H146" s="75">
        <v>42483</v>
      </c>
      <c r="I146" s="71" t="s">
        <v>473</v>
      </c>
      <c r="J146" s="79">
        <v>2</v>
      </c>
      <c r="K146" s="80"/>
      <c r="L146" s="71">
        <v>2</v>
      </c>
    </row>
    <row r="147" spans="1:12" ht="18.75" x14ac:dyDescent="0.25">
      <c r="A147" s="9">
        <v>184</v>
      </c>
      <c r="B147" s="71" t="s">
        <v>611</v>
      </c>
      <c r="C147" s="71" t="s">
        <v>95</v>
      </c>
      <c r="D147" s="72" t="s">
        <v>96</v>
      </c>
      <c r="E147" s="73">
        <v>2</v>
      </c>
      <c r="F147" s="74" t="s">
        <v>3</v>
      </c>
      <c r="G147" s="74">
        <v>90</v>
      </c>
      <c r="H147" s="75">
        <v>42483</v>
      </c>
      <c r="I147" s="74" t="s">
        <v>473</v>
      </c>
      <c r="J147" s="76">
        <v>2</v>
      </c>
      <c r="K147" s="77"/>
      <c r="L147" s="71">
        <v>2</v>
      </c>
    </row>
    <row r="148" spans="1:12" ht="18.75" x14ac:dyDescent="0.25">
      <c r="A148" s="9">
        <v>185</v>
      </c>
      <c r="B148" s="71" t="s">
        <v>611</v>
      </c>
      <c r="C148" s="71" t="s">
        <v>586</v>
      </c>
      <c r="D148" s="72" t="s">
        <v>103</v>
      </c>
      <c r="E148" s="73">
        <v>3</v>
      </c>
      <c r="F148" s="74" t="s">
        <v>177</v>
      </c>
      <c r="G148" s="74">
        <v>0</v>
      </c>
      <c r="H148" s="75">
        <v>42483</v>
      </c>
      <c r="I148" s="71" t="s">
        <v>473</v>
      </c>
      <c r="J148" s="79">
        <v>2</v>
      </c>
      <c r="K148" s="80"/>
      <c r="L148" s="71">
        <v>2</v>
      </c>
    </row>
    <row r="149" spans="1:12" ht="18.75" x14ac:dyDescent="0.25">
      <c r="A149" s="9">
        <v>187</v>
      </c>
      <c r="B149" s="71" t="s">
        <v>611</v>
      </c>
      <c r="C149" s="71" t="s">
        <v>300</v>
      </c>
      <c r="D149" s="72" t="s">
        <v>285</v>
      </c>
      <c r="E149" s="73">
        <v>4</v>
      </c>
      <c r="F149" s="74" t="s">
        <v>177</v>
      </c>
      <c r="G149" s="74">
        <v>0</v>
      </c>
      <c r="H149" s="75">
        <v>42483</v>
      </c>
      <c r="I149" s="71" t="s">
        <v>473</v>
      </c>
      <c r="J149" s="79">
        <v>3</v>
      </c>
      <c r="K149" s="80"/>
      <c r="L149" s="71">
        <v>3</v>
      </c>
    </row>
    <row r="150" spans="1:12" ht="18.75" x14ac:dyDescent="0.25">
      <c r="A150" s="9">
        <v>188</v>
      </c>
      <c r="B150" s="71" t="s">
        <v>611</v>
      </c>
      <c r="C150" s="71" t="s">
        <v>284</v>
      </c>
      <c r="D150" s="72" t="s">
        <v>285</v>
      </c>
      <c r="E150" s="73">
        <v>4</v>
      </c>
      <c r="F150" s="74" t="s">
        <v>177</v>
      </c>
      <c r="G150" s="74">
        <v>0</v>
      </c>
      <c r="H150" s="75">
        <v>42483</v>
      </c>
      <c r="I150" s="71" t="s">
        <v>473</v>
      </c>
      <c r="J150" s="79">
        <v>3</v>
      </c>
      <c r="K150" s="80"/>
      <c r="L150" s="71">
        <v>3</v>
      </c>
    </row>
    <row r="151" spans="1:12" ht="18.75" x14ac:dyDescent="0.25">
      <c r="A151" s="9">
        <v>189</v>
      </c>
      <c r="B151" s="71" t="s">
        <v>611</v>
      </c>
      <c r="C151" s="71" t="s">
        <v>574</v>
      </c>
      <c r="D151" s="72" t="s">
        <v>303</v>
      </c>
      <c r="E151" s="73">
        <v>3</v>
      </c>
      <c r="F151" s="74" t="s">
        <v>133</v>
      </c>
      <c r="G151" s="74">
        <v>0</v>
      </c>
      <c r="H151" s="75">
        <v>42483</v>
      </c>
      <c r="I151" s="74" t="s">
        <v>473</v>
      </c>
      <c r="J151" s="76">
        <v>3</v>
      </c>
      <c r="K151" s="77"/>
      <c r="L151" s="71">
        <v>3</v>
      </c>
    </row>
    <row r="152" spans="1:12" ht="18.75" x14ac:dyDescent="0.25">
      <c r="A152" s="9">
        <v>190</v>
      </c>
      <c r="B152" s="71" t="s">
        <v>611</v>
      </c>
      <c r="C152" s="71" t="s">
        <v>432</v>
      </c>
      <c r="D152" s="72" t="s">
        <v>303</v>
      </c>
      <c r="E152" s="73">
        <v>3</v>
      </c>
      <c r="F152" s="74" t="s">
        <v>133</v>
      </c>
      <c r="G152" s="74">
        <v>0</v>
      </c>
      <c r="H152" s="75">
        <v>42483</v>
      </c>
      <c r="I152" s="71" t="s">
        <v>473</v>
      </c>
      <c r="J152" s="79">
        <v>3</v>
      </c>
      <c r="K152" s="80"/>
      <c r="L152" s="71">
        <v>3</v>
      </c>
    </row>
    <row r="153" spans="1:12" ht="18.75" x14ac:dyDescent="0.25">
      <c r="A153" s="9">
        <v>191</v>
      </c>
      <c r="B153" s="71" t="s">
        <v>611</v>
      </c>
      <c r="C153" s="71" t="s">
        <v>571</v>
      </c>
      <c r="D153" s="72" t="s">
        <v>96</v>
      </c>
      <c r="E153" s="73">
        <v>2</v>
      </c>
      <c r="F153" s="74" t="s">
        <v>3</v>
      </c>
      <c r="G153" s="74">
        <v>90</v>
      </c>
      <c r="H153" s="75">
        <v>42483</v>
      </c>
      <c r="I153" s="71" t="s">
        <v>473</v>
      </c>
      <c r="J153" s="79">
        <v>3</v>
      </c>
      <c r="K153" s="80"/>
      <c r="L153" s="71">
        <v>3</v>
      </c>
    </row>
    <row r="154" spans="1:12" ht="18.75" x14ac:dyDescent="0.25">
      <c r="A154" s="9">
        <v>192</v>
      </c>
      <c r="B154" s="71" t="s">
        <v>611</v>
      </c>
      <c r="C154" s="71" t="s">
        <v>577</v>
      </c>
      <c r="D154" s="72" t="s">
        <v>184</v>
      </c>
      <c r="E154" s="73">
        <v>3</v>
      </c>
      <c r="F154" s="74" t="s">
        <v>3</v>
      </c>
      <c r="G154" s="74">
        <v>60</v>
      </c>
      <c r="H154" s="75">
        <v>42483</v>
      </c>
      <c r="I154" s="71" t="s">
        <v>473</v>
      </c>
      <c r="J154" s="79">
        <v>3</v>
      </c>
      <c r="K154" s="80"/>
      <c r="L154" s="71">
        <v>3</v>
      </c>
    </row>
    <row r="155" spans="1:12" ht="18.75" x14ac:dyDescent="0.25">
      <c r="A155" s="9">
        <v>193</v>
      </c>
      <c r="B155" s="71" t="s">
        <v>611</v>
      </c>
      <c r="C155" s="71" t="s">
        <v>575</v>
      </c>
      <c r="D155" s="72" t="s">
        <v>613</v>
      </c>
      <c r="E155" s="73">
        <v>3</v>
      </c>
      <c r="F155" s="74" t="s">
        <v>3</v>
      </c>
      <c r="G155" s="74">
        <v>60</v>
      </c>
      <c r="H155" s="75">
        <v>42483</v>
      </c>
      <c r="I155" s="71" t="s">
        <v>473</v>
      </c>
      <c r="J155" s="79">
        <v>3</v>
      </c>
      <c r="K155" s="80"/>
      <c r="L155" s="71">
        <v>3</v>
      </c>
    </row>
    <row r="156" spans="1:12" ht="18.75" x14ac:dyDescent="0.25">
      <c r="A156" s="9">
        <v>194</v>
      </c>
      <c r="B156" s="71" t="s">
        <v>611</v>
      </c>
      <c r="C156" s="71" t="s">
        <v>213</v>
      </c>
      <c r="D156" s="72" t="s">
        <v>66</v>
      </c>
      <c r="E156" s="73">
        <v>2</v>
      </c>
      <c r="F156" s="74" t="s">
        <v>3</v>
      </c>
      <c r="G156" s="74">
        <v>60</v>
      </c>
      <c r="H156" s="75">
        <v>42483</v>
      </c>
      <c r="I156" s="71" t="s">
        <v>473</v>
      </c>
      <c r="J156" s="79">
        <v>3</v>
      </c>
      <c r="K156" s="80"/>
      <c r="L156" s="71">
        <v>3</v>
      </c>
    </row>
    <row r="157" spans="1:12" ht="18.75" x14ac:dyDescent="0.25">
      <c r="A157" s="9">
        <v>196</v>
      </c>
      <c r="B157" s="71" t="s">
        <v>611</v>
      </c>
      <c r="C157" s="71" t="s">
        <v>72</v>
      </c>
      <c r="D157" s="72" t="s">
        <v>73</v>
      </c>
      <c r="E157" s="73">
        <v>3</v>
      </c>
      <c r="F157" s="74" t="s">
        <v>3</v>
      </c>
      <c r="G157" s="74">
        <v>75</v>
      </c>
      <c r="H157" s="75">
        <v>42483</v>
      </c>
      <c r="I157" s="71" t="s">
        <v>473</v>
      </c>
      <c r="J157" s="79">
        <v>4</v>
      </c>
      <c r="K157" s="80"/>
      <c r="L157" s="71">
        <v>4</v>
      </c>
    </row>
    <row r="158" spans="1:12" ht="18.75" x14ac:dyDescent="0.25">
      <c r="A158" s="9">
        <v>197</v>
      </c>
      <c r="B158" s="71" t="s">
        <v>611</v>
      </c>
      <c r="C158" s="71" t="s">
        <v>582</v>
      </c>
      <c r="D158" s="72" t="s">
        <v>614</v>
      </c>
      <c r="E158" s="73">
        <v>3</v>
      </c>
      <c r="F158" s="74" t="s">
        <v>177</v>
      </c>
      <c r="G158" s="74">
        <v>0</v>
      </c>
      <c r="H158" s="75">
        <v>42483</v>
      </c>
      <c r="I158" s="71" t="s">
        <v>473</v>
      </c>
      <c r="J158" s="79">
        <v>4</v>
      </c>
      <c r="K158" s="80"/>
      <c r="L158" s="71">
        <v>4</v>
      </c>
    </row>
    <row r="159" spans="1:12" ht="18.75" x14ac:dyDescent="0.25">
      <c r="A159" s="9">
        <v>198</v>
      </c>
      <c r="B159" s="71" t="s">
        <v>611</v>
      </c>
      <c r="C159" s="71" t="s">
        <v>572</v>
      </c>
      <c r="D159" s="72" t="s">
        <v>472</v>
      </c>
      <c r="E159" s="73">
        <v>4</v>
      </c>
      <c r="F159" s="74" t="s">
        <v>177</v>
      </c>
      <c r="G159" s="74">
        <v>0</v>
      </c>
      <c r="H159" s="75">
        <v>42483</v>
      </c>
      <c r="I159" s="71" t="s">
        <v>473</v>
      </c>
      <c r="J159" s="79">
        <v>4</v>
      </c>
      <c r="K159" s="80" t="s">
        <v>22</v>
      </c>
      <c r="L159" s="71">
        <v>4</v>
      </c>
    </row>
    <row r="160" spans="1:12" ht="18.75" x14ac:dyDescent="0.25">
      <c r="A160" s="9">
        <v>199</v>
      </c>
      <c r="B160" s="71" t="s">
        <v>611</v>
      </c>
      <c r="C160" s="71" t="s">
        <v>248</v>
      </c>
      <c r="D160" s="72" t="s">
        <v>249</v>
      </c>
      <c r="E160" s="73">
        <v>3</v>
      </c>
      <c r="F160" s="74" t="s">
        <v>177</v>
      </c>
      <c r="G160" s="74">
        <v>0</v>
      </c>
      <c r="H160" s="75">
        <v>42483</v>
      </c>
      <c r="I160" s="71" t="s">
        <v>473</v>
      </c>
      <c r="J160" s="79">
        <v>4</v>
      </c>
      <c r="K160" s="80"/>
      <c r="L160" s="71">
        <v>4</v>
      </c>
    </row>
    <row r="161" spans="1:12" ht="18.75" x14ac:dyDescent="0.25">
      <c r="A161" s="9">
        <v>201</v>
      </c>
      <c r="B161" s="71" t="s">
        <v>611</v>
      </c>
      <c r="C161" s="71" t="s">
        <v>585</v>
      </c>
      <c r="D161" s="72" t="s">
        <v>293</v>
      </c>
      <c r="E161" s="73">
        <v>2</v>
      </c>
      <c r="F161" s="74" t="s">
        <v>3</v>
      </c>
      <c r="G161" s="74">
        <v>60</v>
      </c>
      <c r="H161" s="75">
        <v>42483</v>
      </c>
      <c r="I161" s="71" t="s">
        <v>473</v>
      </c>
      <c r="J161" s="79">
        <v>4</v>
      </c>
      <c r="K161" s="80"/>
      <c r="L161" s="71">
        <v>4</v>
      </c>
    </row>
    <row r="162" spans="1:12" ht="18.75" x14ac:dyDescent="0.25">
      <c r="A162" s="9">
        <v>202</v>
      </c>
      <c r="B162" s="71" t="s">
        <v>611</v>
      </c>
      <c r="C162" s="71" t="s">
        <v>260</v>
      </c>
      <c r="D162" s="72" t="s">
        <v>261</v>
      </c>
      <c r="E162" s="73">
        <v>3</v>
      </c>
      <c r="F162" s="74" t="s">
        <v>3</v>
      </c>
      <c r="G162" s="74">
        <v>90</v>
      </c>
      <c r="H162" s="75">
        <v>42483</v>
      </c>
      <c r="I162" s="71" t="s">
        <v>473</v>
      </c>
      <c r="J162" s="79">
        <v>4</v>
      </c>
      <c r="K162" s="80"/>
      <c r="L162" s="71">
        <v>4</v>
      </c>
    </row>
    <row r="163" spans="1:12" ht="18.75" x14ac:dyDescent="0.25">
      <c r="A163" s="9">
        <v>203</v>
      </c>
      <c r="B163" s="71" t="s">
        <v>611</v>
      </c>
      <c r="C163" s="71" t="s">
        <v>598</v>
      </c>
      <c r="D163" s="72" t="s">
        <v>480</v>
      </c>
      <c r="E163" s="73">
        <v>4</v>
      </c>
      <c r="F163" s="74" t="s">
        <v>177</v>
      </c>
      <c r="G163" s="74">
        <v>0</v>
      </c>
      <c r="H163" s="75">
        <v>42484</v>
      </c>
      <c r="I163" s="71" t="s">
        <v>178</v>
      </c>
      <c r="J163" s="79">
        <v>1</v>
      </c>
      <c r="K163" s="80"/>
      <c r="L163" s="71">
        <v>1</v>
      </c>
    </row>
    <row r="164" spans="1:12" ht="18.75" x14ac:dyDescent="0.25">
      <c r="A164" s="9">
        <v>204</v>
      </c>
      <c r="B164" s="71" t="s">
        <v>611</v>
      </c>
      <c r="C164" s="71" t="s">
        <v>232</v>
      </c>
      <c r="D164" s="72" t="s">
        <v>233</v>
      </c>
      <c r="E164" s="73">
        <v>2</v>
      </c>
      <c r="F164" s="74" t="s">
        <v>3</v>
      </c>
      <c r="G164" s="74">
        <v>75</v>
      </c>
      <c r="H164" s="75">
        <v>42484</v>
      </c>
      <c r="I164" s="71" t="s">
        <v>178</v>
      </c>
      <c r="J164" s="79">
        <v>1</v>
      </c>
      <c r="K164" s="80"/>
      <c r="L164" s="71">
        <v>1</v>
      </c>
    </row>
    <row r="165" spans="1:12" ht="18.75" x14ac:dyDescent="0.25">
      <c r="A165" s="9">
        <v>205</v>
      </c>
      <c r="B165" s="71" t="s">
        <v>612</v>
      </c>
      <c r="C165" s="71" t="s">
        <v>232</v>
      </c>
      <c r="D165" s="72" t="s">
        <v>233</v>
      </c>
      <c r="E165" s="73">
        <v>2</v>
      </c>
      <c r="F165" s="74" t="s">
        <v>3</v>
      </c>
      <c r="G165" s="74">
        <v>75</v>
      </c>
      <c r="H165" s="75">
        <v>42484</v>
      </c>
      <c r="I165" s="71" t="s">
        <v>178</v>
      </c>
      <c r="J165" s="79">
        <v>1</v>
      </c>
      <c r="K165" s="80"/>
      <c r="L165" s="71">
        <v>1</v>
      </c>
    </row>
    <row r="166" spans="1:12" ht="18.75" x14ac:dyDescent="0.25">
      <c r="A166" s="9">
        <v>206</v>
      </c>
      <c r="B166" s="71" t="s">
        <v>611</v>
      </c>
      <c r="C166" s="71" t="s">
        <v>447</v>
      </c>
      <c r="D166" s="72" t="s">
        <v>589</v>
      </c>
      <c r="E166" s="73">
        <v>3</v>
      </c>
      <c r="F166" s="74" t="s">
        <v>3</v>
      </c>
      <c r="G166" s="74">
        <v>90</v>
      </c>
      <c r="H166" s="75">
        <v>42484</v>
      </c>
      <c r="I166" s="74" t="s">
        <v>178</v>
      </c>
      <c r="J166" s="76">
        <v>1</v>
      </c>
      <c r="K166" s="77"/>
      <c r="L166" s="71">
        <v>1</v>
      </c>
    </row>
    <row r="167" spans="1:12" ht="18.75" x14ac:dyDescent="0.25">
      <c r="A167" s="9">
        <v>210</v>
      </c>
      <c r="B167" s="71" t="s">
        <v>612</v>
      </c>
      <c r="C167" s="71" t="s">
        <v>593</v>
      </c>
      <c r="D167" s="72" t="s">
        <v>476</v>
      </c>
      <c r="E167" s="73">
        <v>2</v>
      </c>
      <c r="F167" s="74" t="s">
        <v>3</v>
      </c>
      <c r="G167" s="74">
        <v>90</v>
      </c>
      <c r="H167" s="75">
        <v>42484</v>
      </c>
      <c r="I167" s="71" t="s">
        <v>178</v>
      </c>
      <c r="J167" s="79">
        <v>1</v>
      </c>
      <c r="K167" s="80"/>
      <c r="L167" s="71">
        <v>1</v>
      </c>
    </row>
    <row r="168" spans="1:12" ht="18.75" x14ac:dyDescent="0.25">
      <c r="A168" s="9">
        <v>211</v>
      </c>
      <c r="B168" s="71" t="s">
        <v>611</v>
      </c>
      <c r="C168" s="71" t="s">
        <v>599</v>
      </c>
      <c r="D168" s="72" t="s">
        <v>17</v>
      </c>
      <c r="E168" s="73">
        <v>3</v>
      </c>
      <c r="F168" s="74" t="s">
        <v>3</v>
      </c>
      <c r="G168" s="74">
        <v>90</v>
      </c>
      <c r="H168" s="75">
        <v>42484</v>
      </c>
      <c r="I168" s="74" t="s">
        <v>178</v>
      </c>
      <c r="J168" s="76">
        <v>1</v>
      </c>
      <c r="K168" s="77"/>
      <c r="L168" s="71">
        <v>1</v>
      </c>
    </row>
    <row r="169" spans="1:12" ht="18.75" x14ac:dyDescent="0.25">
      <c r="A169" s="9">
        <v>212</v>
      </c>
      <c r="B169" s="71" t="s">
        <v>611</v>
      </c>
      <c r="C169" s="71" t="s">
        <v>590</v>
      </c>
      <c r="D169" s="72" t="s">
        <v>167</v>
      </c>
      <c r="E169" s="73">
        <v>3</v>
      </c>
      <c r="F169" s="74" t="s">
        <v>3</v>
      </c>
      <c r="G169" s="74">
        <v>75</v>
      </c>
      <c r="H169" s="75">
        <v>42484</v>
      </c>
      <c r="I169" s="71" t="s">
        <v>178</v>
      </c>
      <c r="J169" s="79">
        <v>2</v>
      </c>
      <c r="K169" s="80"/>
      <c r="L169" s="71">
        <v>2</v>
      </c>
    </row>
    <row r="170" spans="1:12" ht="18.75" x14ac:dyDescent="0.25">
      <c r="A170" s="9">
        <v>213</v>
      </c>
      <c r="B170" s="71" t="s">
        <v>611</v>
      </c>
      <c r="C170" s="71" t="s">
        <v>596</v>
      </c>
      <c r="D170" s="72" t="s">
        <v>597</v>
      </c>
      <c r="E170" s="73">
        <v>3</v>
      </c>
      <c r="F170" s="74" t="s">
        <v>3</v>
      </c>
      <c r="G170" s="74">
        <v>90</v>
      </c>
      <c r="H170" s="75">
        <v>42484</v>
      </c>
      <c r="I170" s="71" t="s">
        <v>178</v>
      </c>
      <c r="J170" s="79">
        <v>2</v>
      </c>
      <c r="K170" s="80"/>
      <c r="L170" s="71">
        <v>2</v>
      </c>
    </row>
    <row r="171" spans="1:12" ht="18.75" x14ac:dyDescent="0.25">
      <c r="A171" s="9">
        <v>214</v>
      </c>
      <c r="B171" s="71" t="s">
        <v>611</v>
      </c>
      <c r="C171" s="71" t="s">
        <v>217</v>
      </c>
      <c r="D171" s="72" t="s">
        <v>218</v>
      </c>
      <c r="E171" s="73">
        <v>2</v>
      </c>
      <c r="F171" s="74" t="s">
        <v>3</v>
      </c>
      <c r="G171" s="74">
        <v>75</v>
      </c>
      <c r="H171" s="75">
        <v>42484</v>
      </c>
      <c r="I171" s="71" t="s">
        <v>178</v>
      </c>
      <c r="J171" s="79">
        <v>2</v>
      </c>
      <c r="K171" s="80"/>
      <c r="L171" s="71">
        <v>2</v>
      </c>
    </row>
    <row r="172" spans="1:12" ht="18.75" x14ac:dyDescent="0.25">
      <c r="A172" s="9">
        <v>216</v>
      </c>
      <c r="B172" s="71" t="s">
        <v>611</v>
      </c>
      <c r="C172" s="71" t="s">
        <v>591</v>
      </c>
      <c r="D172" s="72" t="s">
        <v>592</v>
      </c>
      <c r="E172" s="73">
        <v>3</v>
      </c>
      <c r="F172" s="74" t="s">
        <v>3</v>
      </c>
      <c r="G172" s="74">
        <v>90</v>
      </c>
      <c r="H172" s="75">
        <v>42484</v>
      </c>
      <c r="I172" s="71" t="s">
        <v>178</v>
      </c>
      <c r="J172" s="79">
        <v>3</v>
      </c>
      <c r="K172" s="80"/>
      <c r="L172" s="71">
        <v>3</v>
      </c>
    </row>
    <row r="173" spans="1:12" ht="18.75" x14ac:dyDescent="0.25">
      <c r="A173" s="9">
        <v>217</v>
      </c>
      <c r="B173" s="71" t="s">
        <v>611</v>
      </c>
      <c r="C173" s="71" t="s">
        <v>594</v>
      </c>
      <c r="D173" s="72" t="s">
        <v>595</v>
      </c>
      <c r="E173" s="73">
        <v>3</v>
      </c>
      <c r="F173" s="74" t="s">
        <v>3</v>
      </c>
      <c r="G173" s="74">
        <v>75</v>
      </c>
      <c r="H173" s="75">
        <v>42484</v>
      </c>
      <c r="I173" s="71" t="s">
        <v>178</v>
      </c>
      <c r="J173" s="79">
        <v>3</v>
      </c>
      <c r="K173" s="80"/>
      <c r="L173" s="71">
        <v>3</v>
      </c>
    </row>
    <row r="174" spans="1:12" ht="18.75" x14ac:dyDescent="0.25">
      <c r="A174" s="9">
        <v>219</v>
      </c>
      <c r="B174" s="71" t="s">
        <v>611</v>
      </c>
      <c r="C174" s="71" t="s">
        <v>97</v>
      </c>
      <c r="D174" s="72" t="s">
        <v>98</v>
      </c>
      <c r="E174" s="73">
        <v>3</v>
      </c>
      <c r="F174" s="74" t="s">
        <v>3</v>
      </c>
      <c r="G174" s="74">
        <v>75</v>
      </c>
      <c r="H174" s="75">
        <v>42484</v>
      </c>
      <c r="I174" s="71" t="s">
        <v>178</v>
      </c>
      <c r="J174" s="79">
        <v>4</v>
      </c>
      <c r="K174" s="80"/>
      <c r="L174" s="71">
        <v>4</v>
      </c>
    </row>
    <row r="175" spans="1:12" ht="18.75" x14ac:dyDescent="0.25">
      <c r="A175" s="9">
        <v>221</v>
      </c>
      <c r="B175" s="71" t="s">
        <v>611</v>
      </c>
      <c r="C175" s="71" t="s">
        <v>600</v>
      </c>
      <c r="D175" s="72" t="s">
        <v>601</v>
      </c>
      <c r="E175" s="73">
        <v>2</v>
      </c>
      <c r="F175" s="74">
        <v>0</v>
      </c>
      <c r="G175" s="74">
        <v>0</v>
      </c>
      <c r="H175" s="75">
        <v>42485</v>
      </c>
      <c r="I175" s="71" t="s">
        <v>80</v>
      </c>
      <c r="J175" s="79">
        <v>5</v>
      </c>
      <c r="K175" s="80"/>
      <c r="L175" s="71">
        <v>5</v>
      </c>
    </row>
    <row r="176" spans="1:12" ht="18.75" x14ac:dyDescent="0.25">
      <c r="A176" s="9">
        <v>222</v>
      </c>
      <c r="B176" s="71" t="s">
        <v>611</v>
      </c>
      <c r="C176" s="71" t="s">
        <v>323</v>
      </c>
      <c r="D176" s="72" t="s">
        <v>269</v>
      </c>
      <c r="E176" s="73">
        <v>2</v>
      </c>
      <c r="F176" s="74" t="s">
        <v>3</v>
      </c>
      <c r="G176" s="74">
        <v>60</v>
      </c>
      <c r="H176" s="75">
        <v>42486</v>
      </c>
      <c r="I176" s="71" t="s">
        <v>4</v>
      </c>
      <c r="J176" s="79">
        <v>5</v>
      </c>
      <c r="K176" s="80"/>
      <c r="L176" s="71">
        <v>5</v>
      </c>
    </row>
    <row r="177" spans="1:12" ht="18.75" x14ac:dyDescent="0.25">
      <c r="A177" s="9">
        <v>223</v>
      </c>
      <c r="B177" s="71" t="s">
        <v>611</v>
      </c>
      <c r="C177" s="71" t="s">
        <v>314</v>
      </c>
      <c r="D177" s="72" t="s">
        <v>94</v>
      </c>
      <c r="E177" s="73">
        <v>3</v>
      </c>
      <c r="F177" s="74" t="s">
        <v>3</v>
      </c>
      <c r="G177" s="74">
        <v>90</v>
      </c>
      <c r="H177" s="75">
        <v>42487</v>
      </c>
      <c r="I177" s="74" t="s">
        <v>22</v>
      </c>
      <c r="J177" s="76">
        <v>5</v>
      </c>
      <c r="K177" s="77"/>
      <c r="L177" s="71">
        <v>5</v>
      </c>
    </row>
    <row r="178" spans="1:12" ht="18.75" x14ac:dyDescent="0.25">
      <c r="A178" s="9">
        <v>224</v>
      </c>
      <c r="B178" s="71" t="s">
        <v>611</v>
      </c>
      <c r="C178" s="71" t="s">
        <v>203</v>
      </c>
      <c r="D178" s="72" t="s">
        <v>204</v>
      </c>
      <c r="E178" s="73">
        <v>2</v>
      </c>
      <c r="F178" s="74" t="s">
        <v>3</v>
      </c>
      <c r="G178" s="74">
        <v>75</v>
      </c>
      <c r="H178" s="75">
        <v>42487</v>
      </c>
      <c r="I178" s="71" t="s">
        <v>22</v>
      </c>
      <c r="J178" s="79">
        <v>5</v>
      </c>
      <c r="K178" s="80"/>
      <c r="L178" s="71">
        <v>5</v>
      </c>
    </row>
    <row r="179" spans="1:12" ht="18.75" x14ac:dyDescent="0.25">
      <c r="A179" s="9">
        <v>225</v>
      </c>
      <c r="B179" s="71" t="s">
        <v>612</v>
      </c>
      <c r="C179" s="71" t="s">
        <v>203</v>
      </c>
      <c r="D179" s="72" t="s">
        <v>204</v>
      </c>
      <c r="E179" s="73">
        <v>2</v>
      </c>
      <c r="F179" s="74" t="s">
        <v>3</v>
      </c>
      <c r="G179" s="74">
        <v>75</v>
      </c>
      <c r="H179" s="75">
        <v>42487</v>
      </c>
      <c r="I179" s="71" t="s">
        <v>22</v>
      </c>
      <c r="J179" s="79">
        <v>5</v>
      </c>
      <c r="K179" s="80"/>
      <c r="L179" s="71">
        <v>5</v>
      </c>
    </row>
    <row r="180" spans="1:12" ht="18.75" x14ac:dyDescent="0.25">
      <c r="A180" s="9">
        <v>226</v>
      </c>
      <c r="B180" s="71" t="s">
        <v>611</v>
      </c>
      <c r="C180" s="71" t="s">
        <v>615</v>
      </c>
      <c r="D180" s="72" t="s">
        <v>616</v>
      </c>
      <c r="E180" s="73">
        <v>4</v>
      </c>
      <c r="F180" s="74" t="s">
        <v>3</v>
      </c>
      <c r="G180" s="74">
        <v>60</v>
      </c>
      <c r="H180" s="75" t="e">
        <v>#N/A</v>
      </c>
      <c r="I180" s="71" t="e">
        <v>#N/A</v>
      </c>
      <c r="J180" s="79" t="e">
        <v>#N/A</v>
      </c>
      <c r="K180" s="80"/>
      <c r="L180" s="71" t="e">
        <v>#N/A</v>
      </c>
    </row>
    <row r="181" spans="1:12" ht="18.75" x14ac:dyDescent="0.25">
      <c r="A181" s="9">
        <v>227</v>
      </c>
      <c r="B181" s="71" t="s">
        <v>611</v>
      </c>
      <c r="C181" s="71" t="s">
        <v>617</v>
      </c>
      <c r="D181" s="72" t="s">
        <v>618</v>
      </c>
      <c r="E181" s="73">
        <v>3</v>
      </c>
      <c r="F181" s="74" t="s">
        <v>3</v>
      </c>
      <c r="G181" s="74">
        <v>60</v>
      </c>
      <c r="H181" s="75" t="e">
        <v>#N/A</v>
      </c>
      <c r="I181" s="71" t="e">
        <v>#N/A</v>
      </c>
      <c r="J181" s="79" t="e">
        <v>#N/A</v>
      </c>
      <c r="K181" s="80"/>
      <c r="L181" s="71" t="e">
        <v>#N/A</v>
      </c>
    </row>
    <row r="182" spans="1:12" ht="18.75" x14ac:dyDescent="0.25">
      <c r="A182" s="9">
        <v>228</v>
      </c>
      <c r="B182" s="71" t="s">
        <v>611</v>
      </c>
      <c r="C182" s="71" t="s">
        <v>619</v>
      </c>
      <c r="D182" s="72" t="s">
        <v>620</v>
      </c>
      <c r="E182" s="73">
        <v>4</v>
      </c>
      <c r="F182" s="74" t="s">
        <v>3</v>
      </c>
      <c r="G182" s="74">
        <v>90</v>
      </c>
      <c r="H182" s="75" t="e">
        <v>#N/A</v>
      </c>
      <c r="I182" s="71" t="e">
        <v>#N/A</v>
      </c>
      <c r="J182" s="79" t="e">
        <v>#N/A</v>
      </c>
      <c r="K182" s="80"/>
      <c r="L182" s="71" t="e">
        <v>#N/A</v>
      </c>
    </row>
    <row r="183" spans="1:12" ht="18.75" x14ac:dyDescent="0.25">
      <c r="A183" s="9">
        <v>229</v>
      </c>
      <c r="B183" s="71" t="s">
        <v>611</v>
      </c>
      <c r="C183" s="71" t="s">
        <v>621</v>
      </c>
      <c r="D183" s="72" t="s">
        <v>622</v>
      </c>
      <c r="E183" s="73">
        <v>4</v>
      </c>
      <c r="F183" s="74" t="s">
        <v>3</v>
      </c>
      <c r="G183" s="74">
        <v>90</v>
      </c>
      <c r="H183" s="75" t="e">
        <v>#N/A</v>
      </c>
      <c r="I183" s="71" t="e">
        <v>#N/A</v>
      </c>
      <c r="J183" s="79" t="e">
        <v>#N/A</v>
      </c>
      <c r="K183" s="80"/>
      <c r="L183" s="71" t="e">
        <v>#N/A</v>
      </c>
    </row>
    <row r="184" spans="1:12" ht="18.75" x14ac:dyDescent="0.25">
      <c r="A184" s="9">
        <v>230</v>
      </c>
      <c r="B184" s="71" t="s">
        <v>612</v>
      </c>
      <c r="C184" s="71" t="s">
        <v>623</v>
      </c>
      <c r="D184" s="72" t="s">
        <v>624</v>
      </c>
      <c r="E184" s="73">
        <v>2</v>
      </c>
      <c r="F184" s="74" t="s">
        <v>3</v>
      </c>
      <c r="G184" s="74">
        <v>90</v>
      </c>
      <c r="H184" s="75" t="e">
        <v>#N/A</v>
      </c>
      <c r="I184" s="74" t="e">
        <v>#N/A</v>
      </c>
      <c r="J184" s="76" t="e">
        <v>#N/A</v>
      </c>
      <c r="K184" s="77"/>
      <c r="L184" s="71" t="e">
        <v>#N/A</v>
      </c>
    </row>
    <row r="185" spans="1:12" ht="18.75" x14ac:dyDescent="0.25">
      <c r="A185" s="9">
        <v>231</v>
      </c>
      <c r="B185" s="71" t="s">
        <v>611</v>
      </c>
      <c r="C185" s="71" t="s">
        <v>625</v>
      </c>
      <c r="D185" s="72" t="s">
        <v>626</v>
      </c>
      <c r="E185" s="73">
        <v>3</v>
      </c>
      <c r="F185" s="74" t="s">
        <v>3</v>
      </c>
      <c r="G185" s="74">
        <v>60</v>
      </c>
      <c r="H185" s="75" t="e">
        <v>#N/A</v>
      </c>
      <c r="I185" s="71" t="e">
        <v>#N/A</v>
      </c>
      <c r="J185" s="79" t="e">
        <v>#N/A</v>
      </c>
      <c r="K185" s="80"/>
      <c r="L185" s="71" t="e">
        <v>#N/A</v>
      </c>
    </row>
    <row r="186" spans="1:12" ht="18.75" x14ac:dyDescent="0.25">
      <c r="A186" s="9">
        <v>232</v>
      </c>
      <c r="B186" s="71" t="s">
        <v>611</v>
      </c>
      <c r="C186" s="71" t="s">
        <v>627</v>
      </c>
      <c r="D186" s="72" t="s">
        <v>628</v>
      </c>
      <c r="E186" s="73">
        <v>3</v>
      </c>
      <c r="F186" s="74" t="s">
        <v>3</v>
      </c>
      <c r="G186" s="74">
        <v>60</v>
      </c>
      <c r="H186" s="75" t="e">
        <v>#N/A</v>
      </c>
      <c r="I186" s="71" t="e">
        <v>#N/A</v>
      </c>
      <c r="J186" s="79" t="e">
        <v>#N/A</v>
      </c>
      <c r="K186" s="80"/>
      <c r="L186" s="71" t="e">
        <v>#N/A</v>
      </c>
    </row>
    <row r="187" spans="1:12" ht="18.75" x14ac:dyDescent="0.25">
      <c r="A187" s="9">
        <v>233</v>
      </c>
      <c r="B187" s="71" t="s">
        <v>611</v>
      </c>
      <c r="C187" s="71" t="s">
        <v>629</v>
      </c>
      <c r="D187" s="72" t="s">
        <v>630</v>
      </c>
      <c r="E187" s="73">
        <v>3</v>
      </c>
      <c r="F187" s="74" t="s">
        <v>3</v>
      </c>
      <c r="G187" s="74">
        <v>60</v>
      </c>
      <c r="H187" s="75" t="e">
        <v>#N/A</v>
      </c>
      <c r="I187" s="71" t="e">
        <v>#N/A</v>
      </c>
      <c r="J187" s="79" t="e">
        <v>#N/A</v>
      </c>
      <c r="K187" s="80"/>
      <c r="L187" s="71" t="e">
        <v>#N/A</v>
      </c>
    </row>
  </sheetData>
  <autoFilter ref="A3:W187">
    <filterColumn colId="7" showButton="0"/>
  </autoFilter>
  <mergeCells count="4">
    <mergeCell ref="H3:I3"/>
    <mergeCell ref="A2:L2"/>
    <mergeCell ref="O6:W7"/>
    <mergeCell ref="O5:W5"/>
  </mergeCells>
  <conditionalFormatting sqref="B4:K4 J9:K187 B9:H187 J5:K7 B5:H7 I5:I187">
    <cfRule type="cellIs" dxfId="21" priority="36" operator="equal">
      <formula>0</formula>
    </cfRule>
  </conditionalFormatting>
  <conditionalFormatting sqref="F9:F187 F4:F7">
    <cfRule type="cellIs" dxfId="20" priority="34" operator="equal">
      <formula>"TH"</formula>
    </cfRule>
    <cfRule type="cellIs" dxfId="19" priority="35" operator="equal">
      <formula>"vđ"</formula>
    </cfRule>
  </conditionalFormatting>
  <conditionalFormatting sqref="L9:L187">
    <cfRule type="cellIs" dxfId="18" priority="29" operator="equal">
      <formula>4</formula>
    </cfRule>
    <cfRule type="cellIs" dxfId="17" priority="30" operator="equal">
      <formula>3</formula>
    </cfRule>
    <cfRule type="cellIs" dxfId="16" priority="31" operator="equal">
      <formula>2</formula>
    </cfRule>
    <cfRule type="cellIs" dxfId="15" priority="32" operator="equal">
      <formula>2</formula>
    </cfRule>
    <cfRule type="cellIs" dxfId="14" priority="33" operator="equal">
      <formula>1</formula>
    </cfRule>
  </conditionalFormatting>
  <conditionalFormatting sqref="L4:L7">
    <cfRule type="cellIs" dxfId="13" priority="24" operator="equal">
      <formula>4</formula>
    </cfRule>
    <cfRule type="cellIs" dxfId="12" priority="25" operator="equal">
      <formula>3</formula>
    </cfRule>
    <cfRule type="cellIs" dxfId="11" priority="26" operator="equal">
      <formula>2</formula>
    </cfRule>
    <cfRule type="cellIs" dxfId="10" priority="27" operator="equal">
      <formula>2</formula>
    </cfRule>
    <cfRule type="cellIs" dxfId="9" priority="28" operator="equal">
      <formula>1</formula>
    </cfRule>
  </conditionalFormatting>
  <conditionalFormatting sqref="B8:G8 J8:K8">
    <cfRule type="cellIs" dxfId="8" priority="23" operator="equal">
      <formula>0</formula>
    </cfRule>
  </conditionalFormatting>
  <conditionalFormatting sqref="F8">
    <cfRule type="cellIs" dxfId="7" priority="21" operator="equal">
      <formula>"TH"</formula>
    </cfRule>
    <cfRule type="cellIs" dxfId="6" priority="22" operator="equal">
      <formula>"vđ"</formula>
    </cfRule>
  </conditionalFormatting>
  <conditionalFormatting sqref="L8">
    <cfRule type="cellIs" dxfId="5" priority="16" operator="equal">
      <formula>4</formula>
    </cfRule>
    <cfRule type="cellIs" dxfId="4" priority="17" operator="equal">
      <formula>3</formula>
    </cfRule>
    <cfRule type="cellIs" dxfId="3" priority="18" operator="equal">
      <formula>2</formula>
    </cfRule>
    <cfRule type="cellIs" dxfId="2" priority="19" operator="equal">
      <formula>2</formula>
    </cfRule>
    <cfRule type="cellIs" dxfId="1" priority="20" operator="equal">
      <formula>1</formula>
    </cfRule>
  </conditionalFormatting>
  <conditionalFormatting sqref="H8">
    <cfRule type="cellIs" dxfId="0" priority="2" operator="equal">
      <formula>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CCK64</vt:lpstr>
      <vt:lpstr>CCK65</vt:lpstr>
      <vt:lpstr>DCK63</vt:lpstr>
      <vt:lpstr>K66 Đợt 2</vt:lpstr>
      <vt:lpstr>DC66</vt:lpstr>
      <vt:lpstr>CC66</vt:lpstr>
      <vt:lpstr>DCK65</vt:lpstr>
      <vt:lpstr>Sheet2</vt:lpstr>
      <vt:lpstr>Sheet3</vt:lpstr>
      <vt:lpstr>KTVT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TungDuong</dc:creator>
  <cp:lastModifiedBy>Win7</cp:lastModifiedBy>
  <cp:lastPrinted>2016-01-06T07:53:34Z</cp:lastPrinted>
  <dcterms:created xsi:type="dcterms:W3CDTF">2015-11-11T09:16:34Z</dcterms:created>
  <dcterms:modified xsi:type="dcterms:W3CDTF">2016-04-11T08:37:48Z</dcterms:modified>
</cp:coreProperties>
</file>