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2755" windowHeight="9750"/>
  </bookViews>
  <sheets>
    <sheet name="DS chinh thuc" sheetId="1" r:id="rId1"/>
  </sheets>
  <externalReferences>
    <externalReference r:id="rId2"/>
  </externalReferences>
  <definedNames>
    <definedName name="_xlnm._FilterDatabase" localSheetId="0" hidden="1">'DS chinh thuc'!$A$1:$K$251</definedName>
    <definedName name="_loc" localSheetId="0">IFERROR(VLOOKUP('DS chinh thuc'!$A1,[1]DSDK!$A:$AC,'DS chinh thuc'!A$1,0),"")</definedName>
    <definedName name="_stt" localSheetId="0">'DS chinh thuc'!$B1048576+1</definedName>
    <definedName name="_xlnm.Print_Area" localSheetId="0">'DS chinh thuc'!$B$5:$G$251</definedName>
    <definedName name="_xlnm.Print_Titles" localSheetId="0">'DS chinh thuc'!$9:$10</definedName>
  </definedNames>
  <calcPr calcId="145621"/>
</workbook>
</file>

<file path=xl/calcChain.xml><?xml version="1.0" encoding="utf-8"?>
<calcChain xmlns="http://schemas.openxmlformats.org/spreadsheetml/2006/main">
  <c r="G251" i="1" l="1"/>
  <c r="F251" i="1"/>
  <c r="D251" i="1"/>
  <c r="C251" i="1"/>
  <c r="G250" i="1"/>
  <c r="F250" i="1"/>
  <c r="D250" i="1"/>
  <c r="C250" i="1"/>
  <c r="G249" i="1"/>
  <c r="F249" i="1"/>
  <c r="D249" i="1"/>
  <c r="C249" i="1"/>
  <c r="G248" i="1"/>
  <c r="F248" i="1"/>
  <c r="D248" i="1"/>
  <c r="C248" i="1"/>
  <c r="G247" i="1"/>
  <c r="F247" i="1"/>
  <c r="D247" i="1"/>
  <c r="C247" i="1"/>
  <c r="G246" i="1"/>
  <c r="F246" i="1"/>
  <c r="D246" i="1"/>
  <c r="C246" i="1"/>
  <c r="G245" i="1"/>
  <c r="F245" i="1"/>
  <c r="D245" i="1"/>
  <c r="C245" i="1"/>
  <c r="G244" i="1"/>
  <c r="F244" i="1"/>
  <c r="D244" i="1"/>
  <c r="C244" i="1"/>
  <c r="G243" i="1"/>
  <c r="F243" i="1"/>
  <c r="D243" i="1"/>
  <c r="C243" i="1"/>
  <c r="G242" i="1"/>
  <c r="F242" i="1"/>
  <c r="D242" i="1"/>
  <c r="C242" i="1"/>
  <c r="G241" i="1"/>
  <c r="F241" i="1"/>
  <c r="D241" i="1"/>
  <c r="C241" i="1"/>
  <c r="G240" i="1"/>
  <c r="F240" i="1"/>
  <c r="D240" i="1"/>
  <c r="C240" i="1"/>
  <c r="G239" i="1"/>
  <c r="F239" i="1"/>
  <c r="D239" i="1"/>
  <c r="C239" i="1"/>
  <c r="G238" i="1"/>
  <c r="F238" i="1"/>
  <c r="D238" i="1"/>
  <c r="C238" i="1"/>
  <c r="G237" i="1"/>
  <c r="F237" i="1"/>
  <c r="D237" i="1"/>
  <c r="C237" i="1"/>
  <c r="G236" i="1"/>
  <c r="F236" i="1"/>
  <c r="D236" i="1"/>
  <c r="C236" i="1"/>
  <c r="G235" i="1"/>
  <c r="F235" i="1"/>
  <c r="D235" i="1"/>
  <c r="C235" i="1"/>
  <c r="G234" i="1"/>
  <c r="F234" i="1"/>
  <c r="D234" i="1"/>
  <c r="C234" i="1"/>
  <c r="G233" i="1"/>
  <c r="F233" i="1"/>
  <c r="D233" i="1"/>
  <c r="C233" i="1"/>
  <c r="G232" i="1"/>
  <c r="F232" i="1"/>
  <c r="D232" i="1"/>
  <c r="C232" i="1"/>
  <c r="G231" i="1"/>
  <c r="F231" i="1"/>
  <c r="D231" i="1"/>
  <c r="C231" i="1"/>
  <c r="G230" i="1"/>
  <c r="F230" i="1"/>
  <c r="D230" i="1"/>
  <c r="C230" i="1"/>
  <c r="B230" i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D1" i="1"/>
  <c r="F1" i="1" l="1"/>
  <c r="G1" i="1" l="1"/>
</calcChain>
</file>

<file path=xl/sharedStrings.xml><?xml version="1.0" encoding="utf-8"?>
<sst xmlns="http://schemas.openxmlformats.org/spreadsheetml/2006/main" count="717" uniqueCount="517">
  <si>
    <t>BỘ GIAO THÔNG VẬN TẢI</t>
  </si>
  <si>
    <t>CỘNG HOÀ XÃ HỘI CHỦ NGHĨA VIỆT NAM</t>
  </si>
  <si>
    <t>TRƯỜNG ĐẠI HỌC CÔNG NGHỆ GTVT</t>
  </si>
  <si>
    <t>Độc lập - Tự do - Hạnh phúc</t>
  </si>
  <si>
    <t>Hà Nội, ngày 23 tháng 5 năm 2016</t>
  </si>
  <si>
    <t>DANH SÁCH</t>
  </si>
  <si>
    <t>CÁN BỘ, GIẢNG VIÊN COI THI, GIÁM SÁT COI THI KỲ THI THPT QUỐC GIA
NĂM 2016 TẠI HỘI ĐỒNG THI SỞ GDĐT BẮC GIANG</t>
  </si>
  <si>
    <t>(Ban hành kèm theo Quyết định số              /QĐ-ĐHCNGTVT ngày 22/6/2016 của 
Hiệu trưởng Trường Đại học Công nghệ Giao thông vận tải)</t>
  </si>
  <si>
    <t>STT</t>
  </si>
  <si>
    <t>Họ và tên</t>
  </si>
  <si>
    <t>Chức vụ</t>
  </si>
  <si>
    <t>Đơn vị công tác</t>
  </si>
  <si>
    <t>Số điện thoại</t>
  </si>
  <si>
    <t>I</t>
  </si>
  <si>
    <t>BAN CHỈ ĐẠO</t>
  </si>
  <si>
    <t>II</t>
  </si>
  <si>
    <t>CÁN BỘ COI THI, GIÁM SÁT PHÒNG THI</t>
  </si>
  <si>
    <t>Danh sách dự phòng</t>
  </si>
  <si>
    <t>Trần Văn Bình</t>
  </si>
  <si>
    <t>Chủ tịch CĐ</t>
  </si>
  <si>
    <t>Công đoàn Trường</t>
  </si>
  <si>
    <t>091 3371788</t>
  </si>
  <si>
    <t>Nguyễn Văn Lâm</t>
  </si>
  <si>
    <t>Trưởng phòng</t>
  </si>
  <si>
    <t>Phòng Đào tạo</t>
  </si>
  <si>
    <t>090 4235032</t>
  </si>
  <si>
    <t>Tạ Thế Anh</t>
  </si>
  <si>
    <t>P.Trưởng phòng</t>
  </si>
  <si>
    <t>Phòng ĐBCLĐT</t>
  </si>
  <si>
    <t>091 6006576</t>
  </si>
  <si>
    <t>Phạm Văn Huỳnh</t>
  </si>
  <si>
    <t>091 3504389</t>
  </si>
  <si>
    <t>Nguyễn Tùng Dương</t>
  </si>
  <si>
    <t>091 3861665</t>
  </si>
  <si>
    <t>Dương Quỳnh Anh</t>
  </si>
  <si>
    <t>091 6636636</t>
  </si>
  <si>
    <t>Triệu Đình Mạnh</t>
  </si>
  <si>
    <t>090 6031665</t>
  </si>
  <si>
    <t>Cao Xuân Hoàng</t>
  </si>
  <si>
    <t>098 6195057</t>
  </si>
  <si>
    <t>Phạm Cao Cường</t>
  </si>
  <si>
    <t>097 5785096</t>
  </si>
  <si>
    <t>Đặng An Phương</t>
  </si>
  <si>
    <t>091 3386458</t>
  </si>
  <si>
    <t>Phạm Quang Dũng</t>
  </si>
  <si>
    <t>091 4568682</t>
  </si>
  <si>
    <t>Nguyễn Đức Sơn</t>
  </si>
  <si>
    <t>094 7959628</t>
  </si>
  <si>
    <t>Nguyễn Thị Vân Anh</t>
  </si>
  <si>
    <t>098 8881537</t>
  </si>
  <si>
    <t>Trần Thanh An</t>
  </si>
  <si>
    <t>Phòng Đào tạo SĐH</t>
  </si>
  <si>
    <t>091 5016668</t>
  </si>
  <si>
    <t>Phan Huy Thục</t>
  </si>
  <si>
    <t>097 9159449</t>
  </si>
  <si>
    <t>Công Minh Quang</t>
  </si>
  <si>
    <t>Phòng CT HSSV</t>
  </si>
  <si>
    <t>091 2073493</t>
  </si>
  <si>
    <t>Lê Hoàng Anh</t>
  </si>
  <si>
    <t>P.Trưởng phòng - Bí thư Đoàn TN</t>
  </si>
  <si>
    <t>096 6338866</t>
  </si>
  <si>
    <t>Đào Nhật Tân</t>
  </si>
  <si>
    <t>098 5080855</t>
  </si>
  <si>
    <t>Trần Thị Duyên</t>
  </si>
  <si>
    <t>098 3462833</t>
  </si>
  <si>
    <t>Bùi Bá Vương</t>
  </si>
  <si>
    <t>0164 9599880</t>
  </si>
  <si>
    <t>Hoàng Thế Phương</t>
  </si>
  <si>
    <t>VP Đoàn TN</t>
  </si>
  <si>
    <t>096 6730000</t>
  </si>
  <si>
    <t>Nguyễn Duy Nam</t>
  </si>
  <si>
    <t>Phòng TCCB</t>
  </si>
  <si>
    <t>098 9499628</t>
  </si>
  <si>
    <t>Nguyễn Xuân Nghĩa</t>
  </si>
  <si>
    <t>097 7863226</t>
  </si>
  <si>
    <t>Nguyễn Đình Kiên</t>
  </si>
  <si>
    <t>098 6498432</t>
  </si>
  <si>
    <t>Ngô Quốc Trinh</t>
  </si>
  <si>
    <t>Phòng KHCN&amp;HTQT</t>
  </si>
  <si>
    <t>091 3091715</t>
  </si>
  <si>
    <t>Lê Thanh Hải</t>
  </si>
  <si>
    <t>098 7059558</t>
  </si>
  <si>
    <t>Nguyễn Văn Tuấn</t>
  </si>
  <si>
    <t>090 4996848</t>
  </si>
  <si>
    <t>Nguyễn Long Khánh</t>
  </si>
  <si>
    <t>094 7878111</t>
  </si>
  <si>
    <t>Vũ Đức Tuấn</t>
  </si>
  <si>
    <t>094 1922413</t>
  </si>
  <si>
    <t xml:space="preserve">Phạm Văn Tân </t>
  </si>
  <si>
    <t>Phòng TTGD</t>
  </si>
  <si>
    <t>098 4823369</t>
  </si>
  <si>
    <t>Trịnh Thanh Bình</t>
  </si>
  <si>
    <t>093 1118191</t>
  </si>
  <si>
    <t>Đỗ Quốc Hùng</t>
  </si>
  <si>
    <t>Tổ trưởng</t>
  </si>
  <si>
    <t>Phòng HCQT</t>
  </si>
  <si>
    <t>091 3030805</t>
  </si>
  <si>
    <t>Nguyễn Văn Thắng</t>
  </si>
  <si>
    <t>Trung tâm CNTT</t>
  </si>
  <si>
    <t>097 3973302</t>
  </si>
  <si>
    <t>Trần Việt Vương</t>
  </si>
  <si>
    <t>098 4103238</t>
  </si>
  <si>
    <t>Phùng Văn Thuần</t>
  </si>
  <si>
    <t>098 9923698</t>
  </si>
  <si>
    <t>Mai Trường Sơn</t>
  </si>
  <si>
    <t>090 5458386</t>
  </si>
  <si>
    <t xml:space="preserve">Trần Thanh Hà </t>
  </si>
  <si>
    <t>098 5525320</t>
  </si>
  <si>
    <t>Nguyễn Văn Chung</t>
  </si>
  <si>
    <t>097 8882939</t>
  </si>
  <si>
    <t xml:space="preserve">Nguyễn Văn Việt </t>
  </si>
  <si>
    <t>Ban XDCB</t>
  </si>
  <si>
    <t>097 3072479</t>
  </si>
  <si>
    <t>Vũ Đức Chính</t>
  </si>
  <si>
    <t>098 9383129</t>
  </si>
  <si>
    <t>Phạm Ngọc Hưng</t>
  </si>
  <si>
    <t>097 3708691</t>
  </si>
  <si>
    <t>Nguyễn Văn Hưng</t>
  </si>
  <si>
    <t>0166 3537879</t>
  </si>
  <si>
    <t>Nguyễn Thành Long</t>
  </si>
  <si>
    <t>P.Trưởng Bộ môn</t>
  </si>
  <si>
    <t>Bộ môn GDTC</t>
  </si>
  <si>
    <t>091 2494411</t>
  </si>
  <si>
    <t xml:space="preserve">Nguyễn Ngọc Tuyên </t>
  </si>
  <si>
    <t>091 2850273</t>
  </si>
  <si>
    <t>Nguyễn Chí Mai</t>
  </si>
  <si>
    <t>094 8487808</t>
  </si>
  <si>
    <t>Dương Xuân Kỷ</t>
  </si>
  <si>
    <t>Bộ môn GD QPAN</t>
  </si>
  <si>
    <t>091 2506536</t>
  </si>
  <si>
    <t>098 6903121</t>
  </si>
  <si>
    <t>Nguyễn Văn Thanh</t>
  </si>
  <si>
    <t>097 4166385</t>
  </si>
  <si>
    <t>Đào Văn Toàn</t>
  </si>
  <si>
    <t>Giám đốc</t>
  </si>
  <si>
    <t>Thư viện</t>
  </si>
  <si>
    <t>091 2186399</t>
  </si>
  <si>
    <t>Phạm Đức Huy</t>
  </si>
  <si>
    <t>098 3870762</t>
  </si>
  <si>
    <t>Nguyễn Anh Dũng</t>
  </si>
  <si>
    <t>091 2159308</t>
  </si>
  <si>
    <t>Ngô Thị Thanh Hương</t>
  </si>
  <si>
    <t>P.Trưởng khoa</t>
  </si>
  <si>
    <t>Khoa Công trình</t>
  </si>
  <si>
    <t>098 9207688</t>
  </si>
  <si>
    <t>Phạm Quốc Doanh</t>
  </si>
  <si>
    <t>098 2882858</t>
  </si>
  <si>
    <t>Phùng Bá Thắng</t>
  </si>
  <si>
    <t>Trưởng Bộ môn</t>
  </si>
  <si>
    <t>KCT - BM Cầu</t>
  </si>
  <si>
    <t>091 2373712</t>
  </si>
  <si>
    <t xml:space="preserve">Lương Mạnh Tiến </t>
  </si>
  <si>
    <t>090 4101213</t>
  </si>
  <si>
    <t xml:space="preserve">Nguyễn Anh Tuấn </t>
  </si>
  <si>
    <t>093 6235099</t>
  </si>
  <si>
    <t>Nguyễn Thanh Hưng</t>
  </si>
  <si>
    <t>090 4291139</t>
  </si>
  <si>
    <t>Nguyễn Tiến Hưng</t>
  </si>
  <si>
    <t>091 5247116</t>
  </si>
  <si>
    <t>Lê Văn Mạnh</t>
  </si>
  <si>
    <t>091 9991066</t>
  </si>
  <si>
    <t>Nguyễn Hữu Giang</t>
  </si>
  <si>
    <t>096 8121925</t>
  </si>
  <si>
    <t>Nguyễn Hữu May</t>
  </si>
  <si>
    <t>097 4481598</t>
  </si>
  <si>
    <t>Đào Quang Huy</t>
  </si>
  <si>
    <t>097 2121662</t>
  </si>
  <si>
    <t>Nguyễn Kiên Quyết</t>
  </si>
  <si>
    <t>KCT - BM CT thủy</t>
  </si>
  <si>
    <t>098 9651947</t>
  </si>
  <si>
    <t>Nguyễn Văn Biên</t>
  </si>
  <si>
    <t>090 1599479</t>
  </si>
  <si>
    <t>Nguyễn Văn Hiền</t>
  </si>
  <si>
    <t>096 5799122</t>
  </si>
  <si>
    <t>Nguyễn Minh Khoa</t>
  </si>
  <si>
    <t>KCT - BM Đường</t>
  </si>
  <si>
    <t>091 2640599</t>
  </si>
  <si>
    <t xml:space="preserve">Trần Trung Hiếu     </t>
  </si>
  <si>
    <t>090 4681316</t>
  </si>
  <si>
    <t>Phạm Thanh Hiếu</t>
  </si>
  <si>
    <t>098 3332992</t>
  </si>
  <si>
    <t>Vũ Thành Long</t>
  </si>
  <si>
    <t>090 4562270</t>
  </si>
  <si>
    <t>Lê Minh Tú</t>
  </si>
  <si>
    <t>094 5975163</t>
  </si>
  <si>
    <t>Vũ Thọ Hưng</t>
  </si>
  <si>
    <t>0166 3974757</t>
  </si>
  <si>
    <t>Lê Quang Huy</t>
  </si>
  <si>
    <t>098 3092145</t>
  </si>
  <si>
    <t>Đồng Văn Phúc</t>
  </si>
  <si>
    <t>099 5569557</t>
  </si>
  <si>
    <t>Phạm Hồng Quân</t>
  </si>
  <si>
    <t>0169 6959764</t>
  </si>
  <si>
    <t>Lương Hùng Mạnh</t>
  </si>
  <si>
    <t>098 8833886</t>
  </si>
  <si>
    <t>KCT - BM Môi trường</t>
  </si>
  <si>
    <t>090 2061479</t>
  </si>
  <si>
    <t>Lê Xuân Thái</t>
  </si>
  <si>
    <t>098 9754004</t>
  </si>
  <si>
    <t xml:space="preserve">Nguyễn Trọng Tuấn </t>
  </si>
  <si>
    <t>KCT - BM Đo đạc KSCT</t>
  </si>
  <si>
    <t>091 3503957</t>
  </si>
  <si>
    <t>Nguyễn Tuấn Ngọc</t>
  </si>
  <si>
    <t>091 2345407</t>
  </si>
  <si>
    <t>Kiều Văn Cẩn</t>
  </si>
  <si>
    <t>096 9322565</t>
  </si>
  <si>
    <t>Nguyễn Trọng Giáp</t>
  </si>
  <si>
    <t>094 9805888</t>
  </si>
  <si>
    <t>Phan Văn Thoại</t>
  </si>
  <si>
    <t>0169 8352392</t>
  </si>
  <si>
    <t>Lê Văn Hiệp</t>
  </si>
  <si>
    <t>KCT - BM Địa kỹ thuật</t>
  </si>
  <si>
    <t>097 2418804</t>
  </si>
  <si>
    <t>Bùi Văn Lợi</t>
  </si>
  <si>
    <t>097 5827780</t>
  </si>
  <si>
    <t>Nguyễn Trung Kiên</t>
  </si>
  <si>
    <t>090 4770183</t>
  </si>
  <si>
    <t>Cao Minh Quyền</t>
  </si>
  <si>
    <t>KCT - BM Kết cấu Vật liệu</t>
  </si>
  <si>
    <t>097 2363392</t>
  </si>
  <si>
    <t>Nguyễn Văn Minh</t>
  </si>
  <si>
    <t>098 6598839</t>
  </si>
  <si>
    <t>Cao Công Ánh</t>
  </si>
  <si>
    <t>Phó BT Đoàn</t>
  </si>
  <si>
    <t>096 6580088</t>
  </si>
  <si>
    <t>Đào Phúc Lâm</t>
  </si>
  <si>
    <t>090 2396381</t>
  </si>
  <si>
    <t>Lê Nguyên Khương</t>
  </si>
  <si>
    <t>096 7867899</t>
  </si>
  <si>
    <t>Nguyễn Văn Đăng</t>
  </si>
  <si>
    <t>KCT - BM Đường sắt</t>
  </si>
  <si>
    <t>091 2215845</t>
  </si>
  <si>
    <t xml:space="preserve">Kiều Quang Thái </t>
  </si>
  <si>
    <t>091 2620159</t>
  </si>
  <si>
    <t>Phạm Tuấn Anh</t>
  </si>
  <si>
    <t>KCT - BM XD DD&amp;CN</t>
  </si>
  <si>
    <t>098 7792846</t>
  </si>
  <si>
    <t>Bùi Gia Linh</t>
  </si>
  <si>
    <t>098 3665687</t>
  </si>
  <si>
    <t>Mai Văn Chiến</t>
  </si>
  <si>
    <t>097 3263990</t>
  </si>
  <si>
    <t>Vũ Đình Phiên</t>
  </si>
  <si>
    <t>098 7284000</t>
  </si>
  <si>
    <t>Vũ Đình Thơ</t>
  </si>
  <si>
    <t>098 6961858</t>
  </si>
  <si>
    <t>Nguyễn Duy Hưng</t>
  </si>
  <si>
    <t>096 8141718</t>
  </si>
  <si>
    <t>Giáp Văn Lợi</t>
  </si>
  <si>
    <t>098 2517039</t>
  </si>
  <si>
    <t>Nguyễn Quốc Tới</t>
  </si>
  <si>
    <t>KCT - BM Tin học CT</t>
  </si>
  <si>
    <t>093 6680348</t>
  </si>
  <si>
    <t>Lê Minh Hải</t>
  </si>
  <si>
    <t>098 6811624</t>
  </si>
  <si>
    <t>Trần Ngọc Hưng</t>
  </si>
  <si>
    <t>KCT - BM Thí nghiệm CT</t>
  </si>
  <si>
    <t>094 6617982</t>
  </si>
  <si>
    <t>090 4132791</t>
  </si>
  <si>
    <t>Lê Nho Thiện</t>
  </si>
  <si>
    <t>098 3291092</t>
  </si>
  <si>
    <t>Bùi Thế Chung</t>
  </si>
  <si>
    <t>098 3332346</t>
  </si>
  <si>
    <t>Nguyễn Trường Chinh</t>
  </si>
  <si>
    <t>098 8775393</t>
  </si>
  <si>
    <t>Đặng Thế Vinh</t>
  </si>
  <si>
    <t>097 5999362</t>
  </si>
  <si>
    <t>Nguyễn Ngọc Hải</t>
  </si>
  <si>
    <t>094 7269226</t>
  </si>
  <si>
    <t xml:space="preserve">Vũ Thế Thuần </t>
  </si>
  <si>
    <t>098 2902661</t>
  </si>
  <si>
    <t>Bùi Mạnh Lực</t>
  </si>
  <si>
    <t>097 7933697</t>
  </si>
  <si>
    <t>Vũ Quang Dũng</t>
  </si>
  <si>
    <t>098 5622597</t>
  </si>
  <si>
    <t>Trọng Kiến Dương</t>
  </si>
  <si>
    <t>097 3605675</t>
  </si>
  <si>
    <t>Phạm Thế Hưng</t>
  </si>
  <si>
    <t>093 4199119</t>
  </si>
  <si>
    <t>Nguyễn Quang Anh</t>
  </si>
  <si>
    <t>Trưởng khoa</t>
  </si>
  <si>
    <t>Khoa Cơ khí</t>
  </si>
  <si>
    <t>091 3012354</t>
  </si>
  <si>
    <t>Nguyễn Thành Nam</t>
  </si>
  <si>
    <t>KCK - BM Ô tô</t>
  </si>
  <si>
    <t>098 3638393</t>
  </si>
  <si>
    <t>Lê Quang Thắng</t>
  </si>
  <si>
    <t>094 5553998</t>
  </si>
  <si>
    <t>Vũ Quảng Đại</t>
  </si>
  <si>
    <t>091 6611363</t>
  </si>
  <si>
    <t>Tạ Tuấn Hưng</t>
  </si>
  <si>
    <t>094 2012883</t>
  </si>
  <si>
    <t>Chu Văn Huỳnh</t>
  </si>
  <si>
    <t>090 2114986</t>
  </si>
  <si>
    <t>Nguyễn Công Tuấn</t>
  </si>
  <si>
    <t>098 3895689</t>
  </si>
  <si>
    <t>Lương Quý Hiệp</t>
  </si>
  <si>
    <t>097 3070754</t>
  </si>
  <si>
    <t>Vũ Phi Long</t>
  </si>
  <si>
    <t>KCK - BM Máy XD</t>
  </si>
  <si>
    <t>090 4996129</t>
  </si>
  <si>
    <t xml:space="preserve">Bùi Văn Trầm </t>
  </si>
  <si>
    <t>098 6339002</t>
  </si>
  <si>
    <t>Đỗ Hữu Tuấn</t>
  </si>
  <si>
    <t>098 5127394</t>
  </si>
  <si>
    <t>Phạm Như Nam</t>
  </si>
  <si>
    <t>094 9783911</t>
  </si>
  <si>
    <t>Đặng Đức Thuận</t>
  </si>
  <si>
    <t>098 5821911</t>
  </si>
  <si>
    <t>Nguyễn Xuân Hòa</t>
  </si>
  <si>
    <t>098 3322285</t>
  </si>
  <si>
    <t>Vũ Văn Hiệp</t>
  </si>
  <si>
    <t>KCK - BM Đầu máy toa xe</t>
  </si>
  <si>
    <t>091 9831159</t>
  </si>
  <si>
    <t>Yên Văn Thực</t>
  </si>
  <si>
    <t>097 6144773</t>
  </si>
  <si>
    <t>Trần Văn Hiếu</t>
  </si>
  <si>
    <t>097 2095087</t>
  </si>
  <si>
    <t>Hoàng Tú</t>
  </si>
  <si>
    <t>KCK - BM Máy tàu thuỷ</t>
  </si>
  <si>
    <t>098 8008299</t>
  </si>
  <si>
    <t>Nguyễn Quốc Tuấn</t>
  </si>
  <si>
    <t>097 4219823</t>
  </si>
  <si>
    <t>Nguyễn Xuân Hành</t>
  </si>
  <si>
    <t>098 8831860</t>
  </si>
  <si>
    <t>Trương Tất Anh</t>
  </si>
  <si>
    <t>097 9966161</t>
  </si>
  <si>
    <t>Trần Trọng Tuấn</t>
  </si>
  <si>
    <t>0169 8198680</t>
  </si>
  <si>
    <t>Nguyễn Công Đoàn</t>
  </si>
  <si>
    <t>096 5622304</t>
  </si>
  <si>
    <t>Trần Hà Thanh</t>
  </si>
  <si>
    <t>Khoa CNTT</t>
  </si>
  <si>
    <t>098 8554456</t>
  </si>
  <si>
    <t>Đỗ Quang Hưng</t>
  </si>
  <si>
    <t>091 2222392</t>
  </si>
  <si>
    <t>Lã Quang Trung</t>
  </si>
  <si>
    <t>098 7496586</t>
  </si>
  <si>
    <t>Trần Duy Dũng</t>
  </si>
  <si>
    <t>098 3091219</t>
  </si>
  <si>
    <t xml:space="preserve">Lê Chí Luận </t>
  </si>
  <si>
    <t>CNTT - BM HT thông tin</t>
  </si>
  <si>
    <t>098 2080380</t>
  </si>
  <si>
    <t>Đoàn Thị Thanh Hằng</t>
  </si>
  <si>
    <t>090 4371148</t>
  </si>
  <si>
    <t>Vũ Thị Thu Hà</t>
  </si>
  <si>
    <t>097 7962996</t>
  </si>
  <si>
    <t>Đỗ Bảo Sơn</t>
  </si>
  <si>
    <t>091 2188786</t>
  </si>
  <si>
    <t>Nguyễn Thái Sơn</t>
  </si>
  <si>
    <t>096 9880912</t>
  </si>
  <si>
    <t>Lương Hoàng Anh</t>
  </si>
  <si>
    <t>CNTT - BM CN mạng</t>
  </si>
  <si>
    <t>098 2010579</t>
  </si>
  <si>
    <t>Lê Thanh Tấn</t>
  </si>
  <si>
    <t>091 2345399</t>
  </si>
  <si>
    <t>Phạm Trường Giang</t>
  </si>
  <si>
    <t>CNTT - BM Điện, điện tử</t>
  </si>
  <si>
    <t>091 2810707</t>
  </si>
  <si>
    <t>Dương Quang Khánh</t>
  </si>
  <si>
    <t>094 3138833</t>
  </si>
  <si>
    <t>Đào Mạnh Tú</t>
  </si>
  <si>
    <t>097 6936802</t>
  </si>
  <si>
    <t>Vũ Văn Linh</t>
  </si>
  <si>
    <t>0168 7890050</t>
  </si>
  <si>
    <t>Ngô Thị Thu Tình</t>
  </si>
  <si>
    <t>097 9340258</t>
  </si>
  <si>
    <t>Bùi Hải Đăng</t>
  </si>
  <si>
    <t>091 8758283</t>
  </si>
  <si>
    <t>093 6681908</t>
  </si>
  <si>
    <t>Đỗ Xuân Thu</t>
  </si>
  <si>
    <t>096 8701682</t>
  </si>
  <si>
    <t>Nguyễn Công Nam</t>
  </si>
  <si>
    <t>098 7698963</t>
  </si>
  <si>
    <t>Đỗ Văn Lâm</t>
  </si>
  <si>
    <t>091 4209285</t>
  </si>
  <si>
    <t>Lê Thu Sao</t>
  </si>
  <si>
    <t>Khoa KTVT</t>
  </si>
  <si>
    <t>090 4240456</t>
  </si>
  <si>
    <t xml:space="preserve">Phan Trung Nghĩa </t>
  </si>
  <si>
    <t>090 4555448</t>
  </si>
  <si>
    <t>Hoàng Văn Lâm</t>
  </si>
  <si>
    <t>KTVT - BM VT sắt bộ</t>
  </si>
  <si>
    <t>094 6612585</t>
  </si>
  <si>
    <t>Hà Nguyên Khánh</t>
  </si>
  <si>
    <t>091 2183691</t>
  </si>
  <si>
    <t>Phạm Quang Hạnh</t>
  </si>
  <si>
    <t>091 2973287</t>
  </si>
  <si>
    <t>Lê Thị Liễu</t>
  </si>
  <si>
    <t>093 2233462</t>
  </si>
  <si>
    <t>Phạm Công Giang</t>
  </si>
  <si>
    <t>097 6404388</t>
  </si>
  <si>
    <t xml:space="preserve">Nguyễn Việt Thắng </t>
  </si>
  <si>
    <t>KTVT - BM Quản trị DN</t>
  </si>
  <si>
    <t>091 5921595</t>
  </si>
  <si>
    <t>Dương Văn Nhung</t>
  </si>
  <si>
    <t>098 2240318</t>
  </si>
  <si>
    <t>Nguyễn Thị Thùy Dung</t>
  </si>
  <si>
    <t>0166 9261062</t>
  </si>
  <si>
    <t>Nguyễn Hùng Cường</t>
  </si>
  <si>
    <t>091 5088660</t>
  </si>
  <si>
    <t>Nhữ Thùy Liên</t>
  </si>
  <si>
    <t>091 4146662</t>
  </si>
  <si>
    <t>Phạm Đức Tấn</t>
  </si>
  <si>
    <t>KTVT - BM Kinh tế XD</t>
  </si>
  <si>
    <t>090 4246254</t>
  </si>
  <si>
    <t>Trần Trung Kiên</t>
  </si>
  <si>
    <t>098 3939981</t>
  </si>
  <si>
    <t>Phạm Thị Liên</t>
  </si>
  <si>
    <t>097 5483665</t>
  </si>
  <si>
    <t>Phạm Thị Thanh Nhàn</t>
  </si>
  <si>
    <t>093 6163358</t>
  </si>
  <si>
    <t>Kiều Mạnh</t>
  </si>
  <si>
    <t>KTVT - BM CSN kinh tế</t>
  </si>
  <si>
    <t>091 5055283</t>
  </si>
  <si>
    <t>Trần Thái Minh</t>
  </si>
  <si>
    <t>Khoa KHCB</t>
  </si>
  <si>
    <t>098 3037342</t>
  </si>
  <si>
    <t>Trần Quốc Tuấn</t>
  </si>
  <si>
    <t>KHCB - BM Vật lý</t>
  </si>
  <si>
    <t>098 6239686</t>
  </si>
  <si>
    <t>Nguyễn Văn Cường</t>
  </si>
  <si>
    <t>097 6801945</t>
  </si>
  <si>
    <t>Ngô Xuân Đinh</t>
  </si>
  <si>
    <t>098 9936619</t>
  </si>
  <si>
    <t>Ông Văn Hoàng</t>
  </si>
  <si>
    <t>098 6048652</t>
  </si>
  <si>
    <t>Lưu Thị Thu Hà</t>
  </si>
  <si>
    <t>KHCB - BM Hóa học</t>
  </si>
  <si>
    <t>098 9190827</t>
  </si>
  <si>
    <t>Lê Minh Đức</t>
  </si>
  <si>
    <t>091 4262135</t>
  </si>
  <si>
    <t>Phạm Hồng Chuyên</t>
  </si>
  <si>
    <t>098 8745279</t>
  </si>
  <si>
    <t>Nguyễn Đức Hùng</t>
  </si>
  <si>
    <t>KHCB - BM Toán</t>
  </si>
  <si>
    <t>0165 7378584</t>
  </si>
  <si>
    <t>Vũ Xuân Nhâm</t>
  </si>
  <si>
    <t>098 5695098</t>
  </si>
  <si>
    <t>Hoàng Văn Cần</t>
  </si>
  <si>
    <t>0168 9946341</t>
  </si>
  <si>
    <t>Mai Lê Thủy</t>
  </si>
  <si>
    <t>KHCB - BM Ngoại ngữ AP</t>
  </si>
  <si>
    <t>091 7350998</t>
  </si>
  <si>
    <t>Lê Ngọc Lý</t>
  </si>
  <si>
    <t>Khoa CSKT</t>
  </si>
  <si>
    <t>098 8895474</t>
  </si>
  <si>
    <t>Vũ Anh Tuấn</t>
  </si>
  <si>
    <t>CSKT - BM HH-VKT</t>
  </si>
  <si>
    <t>098 1698668</t>
  </si>
  <si>
    <t>Trương Văn Toàn</t>
  </si>
  <si>
    <t>098 3699916</t>
  </si>
  <si>
    <t>Nguyễn Hồng Thái</t>
  </si>
  <si>
    <t>097 6999383</t>
  </si>
  <si>
    <t>Đỗ Quang Chấn</t>
  </si>
  <si>
    <t>CSKT - BM CLT-SBVL</t>
  </si>
  <si>
    <t>098 3992081</t>
  </si>
  <si>
    <t>Bùi Gia Phi</t>
  </si>
  <si>
    <t>090 6011908</t>
  </si>
  <si>
    <t>Hoàng Quyết Chiến</t>
  </si>
  <si>
    <t>098 4498581</t>
  </si>
  <si>
    <t>Lê Văn Kiên</t>
  </si>
  <si>
    <t>096 1246555</t>
  </si>
  <si>
    <t>Bùi Tiến Tú</t>
  </si>
  <si>
    <t>097 3570596</t>
  </si>
  <si>
    <t>Lương Công Lý</t>
  </si>
  <si>
    <t>Khoa LLCT</t>
  </si>
  <si>
    <t>091 2464356</t>
  </si>
  <si>
    <t xml:space="preserve">Phan Huy Trường </t>
  </si>
  <si>
    <t>LLCT - BM NL CNM-LN</t>
  </si>
  <si>
    <t>098 7738383</t>
  </si>
  <si>
    <t>Nguyễn Tiến Trí</t>
  </si>
  <si>
    <t>094 5209902</t>
  </si>
  <si>
    <t>Vũ Đình Năm</t>
  </si>
  <si>
    <t>LLCT - BM Tư tưởng HCM</t>
  </si>
  <si>
    <t>097 6206681</t>
  </si>
  <si>
    <t>Nguyễn Thanh Minh</t>
  </si>
  <si>
    <t>LLCT - BM GD Pháp luật</t>
  </si>
  <si>
    <t>091 1121668</t>
  </si>
  <si>
    <t xml:space="preserve">Dương Văn Đoan </t>
  </si>
  <si>
    <t>Khoa Đào tạo Tại chức</t>
  </si>
  <si>
    <t>091 2263626</t>
  </si>
  <si>
    <t>Đỗ Thanh Long</t>
  </si>
  <si>
    <t>098 3927925</t>
  </si>
  <si>
    <t>Hoàng Anh Tuấn</t>
  </si>
  <si>
    <t>097 8537248</t>
  </si>
  <si>
    <t>Đỗ Ngọc Tiến</t>
  </si>
  <si>
    <t>P.Giám đốc</t>
  </si>
  <si>
    <t>Trung tâm CNCK</t>
  </si>
  <si>
    <t>091 2353208</t>
  </si>
  <si>
    <t>Nguyễn Diệp Thành</t>
  </si>
  <si>
    <t>Tổ phó</t>
  </si>
  <si>
    <t>CNCK - Tổ CN Ô tô</t>
  </si>
  <si>
    <t>096 7255656</t>
  </si>
  <si>
    <t>Bùi Ngọc Ánh</t>
  </si>
  <si>
    <t>094 2155353</t>
  </si>
  <si>
    <t>Nguyễn Văn Nhu</t>
  </si>
  <si>
    <t>097 5910620</t>
  </si>
  <si>
    <t>Trần Nho Thái</t>
  </si>
  <si>
    <t>091 5342558</t>
  </si>
  <si>
    <t>Đặng An Dương</t>
  </si>
  <si>
    <t>CNCK - Tổ CK-điện</t>
  </si>
  <si>
    <t>091 2052553</t>
  </si>
  <si>
    <t>Vũ Ngọc Rắc</t>
  </si>
  <si>
    <t>098 8483336</t>
  </si>
  <si>
    <t>Nguyễn Hữu Thắng</t>
  </si>
  <si>
    <t>098 9531758</t>
  </si>
  <si>
    <t>Đỗ Duy Hà</t>
  </si>
  <si>
    <t>098 7292996</t>
  </si>
  <si>
    <t>Bùi Xuân Tùng</t>
  </si>
  <si>
    <t>CNCK - Tổ ƯDCN cao</t>
  </si>
  <si>
    <t>090 2225865</t>
  </si>
  <si>
    <t>Lưu Văn Anh</t>
  </si>
  <si>
    <t>097 9226594</t>
  </si>
  <si>
    <t>Nguyễn Anh Tuấn</t>
  </si>
  <si>
    <t>096 8711833</t>
  </si>
  <si>
    <t>Tạ Hữu Toàn</t>
  </si>
  <si>
    <t>091 4496946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</si>
</sst>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28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80"/>
      <name val="Times New Roman"/>
      <family val="1"/>
    </font>
    <font>
      <b/>
      <sz val="12"/>
      <color rgb="FF000080"/>
      <name val="Times New Roman"/>
      <family val="1"/>
    </font>
    <font>
      <sz val="14"/>
      <color theme="1"/>
      <name val="Times New Roman"/>
      <family val="1"/>
    </font>
    <font>
      <b/>
      <sz val="13"/>
      <color rgb="FF000080"/>
      <name val="Times New Roman"/>
      <family val="1"/>
    </font>
    <font>
      <i/>
      <sz val="13"/>
      <color rgb="FF000080"/>
      <name val="Times New Roman"/>
      <family val="1"/>
    </font>
    <font>
      <sz val="20"/>
      <color theme="1"/>
      <name val="Times New Roman"/>
      <family val="1"/>
    </font>
    <font>
      <b/>
      <sz val="14"/>
      <color rgb="FF000080"/>
      <name val="Times New Roman"/>
      <family val="1"/>
    </font>
    <font>
      <sz val="30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"/>
      <color theme="1"/>
      <name val="Times New Roman"/>
      <family val="1"/>
    </font>
    <font>
      <b/>
      <sz val="1"/>
      <color rgb="FF00008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Calibri"/>
      <family val="2"/>
      <charset val="163"/>
      <scheme val="minor"/>
    </font>
    <font>
      <strike/>
      <sz val="13"/>
      <color theme="0" tint="-0.34998626667073579"/>
      <name val="Times New Roman"/>
      <family val="1"/>
    </font>
    <font>
      <strike/>
      <sz val="12"/>
      <color theme="0" tint="-0.34998626667073579"/>
      <name val="Times New Roman"/>
      <family val="1"/>
    </font>
    <font>
      <strike/>
      <sz val="12"/>
      <color theme="0" tint="-0.34998626667073579"/>
      <name val="Calibri"/>
      <family val="2"/>
      <charset val="163"/>
      <scheme val="minor"/>
    </font>
    <font>
      <strike/>
      <sz val="13"/>
      <color theme="0" tint="-0.249977111117893"/>
      <name val="Times New Roman"/>
      <family val="1"/>
    </font>
    <font>
      <strike/>
      <sz val="12"/>
      <color theme="0" tint="-0.249977111117893"/>
      <name val="Times New Roman"/>
      <family val="1"/>
    </font>
    <font>
      <strike/>
      <sz val="12"/>
      <color theme="0" tint="-0.249977111117893"/>
      <name val="Calibri"/>
      <family val="2"/>
      <charset val="163"/>
      <scheme val="minor"/>
    </font>
    <font>
      <b/>
      <sz val="12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7" fillId="0" borderId="0" xfId="0" applyFont="1" applyAlignment="1">
      <alignment horizontal="right" wrapText="1"/>
    </xf>
    <xf numFmtId="0" fontId="8" fillId="0" borderId="1" xfId="0" applyFont="1" applyBorder="1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/>
    <xf numFmtId="0" fontId="7" fillId="0" borderId="0" xfId="0" applyFont="1" applyAlignment="1">
      <alignment horizontal="center" vertical="center" wrapText="1"/>
    </xf>
    <xf numFmtId="0" fontId="10" fillId="0" borderId="0" xfId="0" applyFont="1" applyBorder="1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12" fillId="0" borderId="0" xfId="0" applyNumberFormat="1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2" borderId="0" xfId="0" applyFont="1" applyFill="1"/>
    <xf numFmtId="0" fontId="20" fillId="2" borderId="0" xfId="0" applyFont="1" applyFill="1"/>
    <xf numFmtId="0" fontId="21" fillId="2" borderId="0" xfId="0" applyFont="1" applyFill="1"/>
    <xf numFmtId="0" fontId="22" fillId="2" borderId="0" xfId="0" applyFont="1" applyFill="1"/>
    <xf numFmtId="0" fontId="23" fillId="2" borderId="0" xfId="0" applyFont="1" applyFill="1"/>
    <xf numFmtId="0" fontId="24" fillId="2" borderId="0" xfId="0" applyFont="1" applyFill="1"/>
    <xf numFmtId="0" fontId="25" fillId="0" borderId="0" xfId="0" applyFont="1"/>
    <xf numFmtId="0" fontId="26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right" vertical="center" wrapText="1"/>
    </xf>
    <xf numFmtId="0" fontId="27" fillId="0" borderId="0" xfId="0" applyFont="1"/>
    <xf numFmtId="0" fontId="26" fillId="0" borderId="0" xfId="0" applyFont="1"/>
    <xf numFmtId="0" fontId="13" fillId="0" borderId="13" xfId="0" applyFont="1" applyBorder="1" applyAlignment="1">
      <alignment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right" vertical="center" wrapText="1"/>
    </xf>
  </cellXfs>
  <cellStyles count="1">
    <cellStyle name="Normal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2</xdr:row>
      <xdr:rowOff>237490</xdr:rowOff>
    </xdr:from>
    <xdr:to>
      <xdr:col>6</xdr:col>
      <xdr:colOff>342900</xdr:colOff>
      <xdr:row>2</xdr:row>
      <xdr:rowOff>237490</xdr:rowOff>
    </xdr:to>
    <xdr:cxnSp macro="">
      <xdr:nvCxnSpPr>
        <xdr:cNvPr id="2" name="Line 27"/>
        <xdr:cNvCxnSpPr>
          <a:cxnSpLocks noChangeShapeType="1"/>
        </xdr:cNvCxnSpPr>
      </xdr:nvCxnSpPr>
      <xdr:spPr bwMode="auto">
        <a:xfrm>
          <a:off x="4181475" y="685165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395605</xdr:colOff>
      <xdr:row>3</xdr:row>
      <xdr:rowOff>13335</xdr:rowOff>
    </xdr:from>
    <xdr:to>
      <xdr:col>2</xdr:col>
      <xdr:colOff>1685925</xdr:colOff>
      <xdr:row>3</xdr:row>
      <xdr:rowOff>13335</xdr:rowOff>
    </xdr:to>
    <xdr:cxnSp macro="">
      <xdr:nvCxnSpPr>
        <xdr:cNvPr id="3" name="Line 29"/>
        <xdr:cNvCxnSpPr>
          <a:cxnSpLocks noChangeShapeType="1"/>
        </xdr:cNvCxnSpPr>
      </xdr:nvCxnSpPr>
      <xdr:spPr bwMode="auto">
        <a:xfrm>
          <a:off x="1357630" y="699135"/>
          <a:ext cx="1290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0512_514SGDDT-KTKDCLGD_Cu%20GV%20tham%20gia%20coi%20thi_Finish_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1"/>
      <sheetName val="Sheet21"/>
      <sheetName val="DS Truong"/>
      <sheetName val="Sheet4"/>
      <sheetName val="Tke"/>
      <sheetName val="DSDK"/>
      <sheetName val="DS chinh thuc"/>
      <sheetName val="DS chinh thuc (2)"/>
      <sheetName val="DS diem thi"/>
      <sheetName val="Sheet2"/>
      <sheetName val="Sheet2 (2)"/>
      <sheetName val="DS chinh thuc (3)"/>
      <sheetName val="Sheet1"/>
      <sheetName val="Sheet3"/>
      <sheetName val="Sheet3 (2)"/>
    </sheetNames>
    <sheetDataSet>
      <sheetData sheetId="0"/>
      <sheetData sheetId="1"/>
      <sheetData sheetId="2"/>
      <sheetData sheetId="3"/>
      <sheetData sheetId="4"/>
      <sheetData sheetId="5">
        <row r="1">
          <cell r="K1" t="str">
            <v>BỘ GIAO THÔNG VẬN TẢI</v>
          </cell>
          <cell r="N1" t="str">
            <v>CỘNG HOÀ XÃ HỘI CHỦ NGHĨA VIỆT NAM</v>
          </cell>
          <cell r="AB1" t="str">
            <v>CỘNG HOÀ XÃ HỘI CHỦ NGHĨA VIỆT NAM</v>
          </cell>
        </row>
        <row r="2">
          <cell r="K2" t="str">
            <v>TRƯỜNG ĐẠI HỌC CÔNG NGHỆ GTVT</v>
          </cell>
          <cell r="N2" t="str">
            <v>Độc lập - Tự do - Hạnh phúc</v>
          </cell>
          <cell r="AB2" t="str">
            <v>Độc lập - Tự do - Hạnh phúc</v>
          </cell>
        </row>
        <row r="3">
          <cell r="M3" t="str">
            <v>Hà Nội, ngày 19 tháng 5 năm 2016</v>
          </cell>
        </row>
        <row r="4">
          <cell r="K4" t="str">
            <v>DANH SÁCH</v>
          </cell>
        </row>
        <row r="5">
          <cell r="A5" t="str">
            <v>o</v>
          </cell>
          <cell r="B5">
            <v>23</v>
          </cell>
          <cell r="D5">
            <v>24</v>
          </cell>
          <cell r="K5" t="str">
            <v>CÁN BỘ, GIẢNG VIÊN COI THI, GIÁM SÁT COI THI KỲ THI THPT QUỐC GIA
NĂM 2016 TẠI HỘI ĐỒNG THI SỞ GDĐT BẮC GIANG</v>
          </cell>
        </row>
        <row r="6">
          <cell r="A6" t="str">
            <v>x</v>
          </cell>
          <cell r="B6">
            <v>318</v>
          </cell>
          <cell r="D6">
            <v>298</v>
          </cell>
        </row>
        <row r="7">
          <cell r="A7" t="str">
            <v>dp</v>
          </cell>
          <cell r="B7">
            <v>0</v>
          </cell>
          <cell r="D7">
            <v>19</v>
          </cell>
          <cell r="K7" t="str">
            <v>STT</v>
          </cell>
          <cell r="L7" t="str">
            <v>Họ và tên</v>
          </cell>
          <cell r="M7" t="str">
            <v>Chức vụ</v>
          </cell>
          <cell r="N7" t="str">
            <v>Đơn vị</v>
          </cell>
          <cell r="O7" t="str">
            <v>Chuyên môn</v>
          </cell>
          <cell r="P7" t="str">
            <v>Số điện thoại</v>
          </cell>
          <cell r="T7" t="str">
            <v>Số điện thoại</v>
          </cell>
          <cell r="V7">
            <v>318</v>
          </cell>
          <cell r="AA7" t="str">
            <v>Chuyên môn</v>
          </cell>
          <cell r="AB7" t="str">
            <v>Chuyên môn</v>
          </cell>
        </row>
        <row r="8">
          <cell r="B8">
            <v>318</v>
          </cell>
          <cell r="D8">
            <v>317</v>
          </cell>
        </row>
        <row r="9">
          <cell r="K9" t="str">
            <v>A</v>
          </cell>
          <cell r="L9" t="str">
            <v>CƠ SỞ ĐÀO TẠO HÀ NỘI</v>
          </cell>
        </row>
        <row r="10">
          <cell r="K10" t="str">
            <v>A1</v>
          </cell>
          <cell r="L10" t="str">
            <v>KHỐI PHÒNG, BAN</v>
          </cell>
          <cell r="P10">
            <v>54</v>
          </cell>
          <cell r="T10">
            <v>51</v>
          </cell>
        </row>
        <row r="11">
          <cell r="A11" t="str">
            <v>BCD1</v>
          </cell>
          <cell r="B11" t="str">
            <v>BCD</v>
          </cell>
          <cell r="K11">
            <v>1</v>
          </cell>
          <cell r="L11" t="str">
            <v>Trần Văn Bình</v>
          </cell>
          <cell r="M11" t="str">
            <v>Chủ tịch CĐ</v>
          </cell>
          <cell r="N11" t="str">
            <v>Công đoàn Trường</v>
          </cell>
          <cell r="O11" t="str">
            <v>Luật - Quản lý hành chính công</v>
          </cell>
          <cell r="P11" t="str">
            <v>091 3371788</v>
          </cell>
          <cell r="R11" t="str">
            <v xml:space="preserve">Trần Văn </v>
          </cell>
          <cell r="S11" t="str">
            <v>Bình</v>
          </cell>
          <cell r="T11" t="str">
            <v>091 3371788</v>
          </cell>
          <cell r="U11">
            <v>1</v>
          </cell>
          <cell r="V11" t="str">
            <v>BCĐ</v>
          </cell>
          <cell r="Y11" t="str">
            <v>Trần Văn BìnhCông đoàn Trường</v>
          </cell>
          <cell r="Z11" t="str">
            <v>091 3371788</v>
          </cell>
          <cell r="AA11" t="str">
            <v>Công đoàn Trường</v>
          </cell>
          <cell r="AB11" t="str">
            <v>Công đoàn Trường</v>
          </cell>
        </row>
        <row r="12">
          <cell r="A12" t="str">
            <v>BCD2</v>
          </cell>
          <cell r="B12" t="str">
            <v>BCD</v>
          </cell>
          <cell r="K12">
            <v>2</v>
          </cell>
          <cell r="L12" t="str">
            <v>Nguyễn Văn Lâm</v>
          </cell>
          <cell r="M12" t="str">
            <v>Trưởng phòng</v>
          </cell>
          <cell r="N12" t="str">
            <v>Phòng Đào tạo</v>
          </cell>
          <cell r="O12" t="str">
            <v>Quản lý giáo dục</v>
          </cell>
          <cell r="P12" t="str">
            <v>090 4235032</v>
          </cell>
          <cell r="R12" t="str">
            <v xml:space="preserve">Nguyễn Văn </v>
          </cell>
          <cell r="S12" t="str">
            <v>Lâm</v>
          </cell>
          <cell r="T12" t="str">
            <v>090 4235032</v>
          </cell>
          <cell r="U12">
            <v>1</v>
          </cell>
          <cell r="V12" t="str">
            <v>BCĐ</v>
          </cell>
          <cell r="Y12" t="str">
            <v>Nguyễn Văn LâmPhòng Đào tạo</v>
          </cell>
          <cell r="Z12" t="str">
            <v>090 4235032</v>
          </cell>
          <cell r="AA12" t="str">
            <v>Phòng Đào tạo</v>
          </cell>
          <cell r="AB12" t="str">
            <v>Phòng Đào tạo</v>
          </cell>
        </row>
        <row r="13">
          <cell r="A13" t="str">
            <v>BCD3</v>
          </cell>
          <cell r="B13" t="str">
            <v>BCD</v>
          </cell>
          <cell r="K13">
            <v>3</v>
          </cell>
          <cell r="L13" t="str">
            <v>Tạ Thế Anh</v>
          </cell>
          <cell r="M13" t="str">
            <v>P.Trưởng phòng</v>
          </cell>
          <cell r="N13" t="str">
            <v>Phòng ĐBCLĐT</v>
          </cell>
          <cell r="O13" t="str">
            <v>Cảng - đường thủy</v>
          </cell>
          <cell r="P13" t="str">
            <v>091 6006576</v>
          </cell>
          <cell r="R13" t="str">
            <v xml:space="preserve">Tạ Thế </v>
          </cell>
          <cell r="S13" t="str">
            <v>Anh</v>
          </cell>
          <cell r="T13" t="str">
            <v>091 6006576</v>
          </cell>
          <cell r="U13">
            <v>1</v>
          </cell>
          <cell r="V13" t="str">
            <v>BCĐ</v>
          </cell>
          <cell r="Y13" t="str">
            <v>Tạ Thế AnhPhòng ĐBCLĐT</v>
          </cell>
          <cell r="Z13" t="str">
            <v>091 6006576</v>
          </cell>
          <cell r="AA13" t="str">
            <v>Phòng ĐBCLĐT</v>
          </cell>
          <cell r="AB13" t="str">
            <v>Phòng ĐBCLĐT</v>
          </cell>
        </row>
        <row r="14">
          <cell r="A14" t="str">
            <v>x1</v>
          </cell>
          <cell r="B14" t="str">
            <v>x</v>
          </cell>
          <cell r="C14" t="str">
            <v>dp-1</v>
          </cell>
          <cell r="D14" t="str">
            <v>dp</v>
          </cell>
          <cell r="E14" t="str">
            <v/>
          </cell>
          <cell r="F14" t="str">
            <v>dp-1</v>
          </cell>
          <cell r="G14" t="str">
            <v>t</v>
          </cell>
          <cell r="H14" t="str">
            <v>t1</v>
          </cell>
          <cell r="I14" t="str">
            <v/>
          </cell>
          <cell r="J14" t="str">
            <v/>
          </cell>
          <cell r="K14">
            <v>23</v>
          </cell>
          <cell r="L14" t="str">
            <v>Phạm Văn Huỳnh</v>
          </cell>
          <cell r="M14" t="str">
            <v>P.Trưởng phòng</v>
          </cell>
          <cell r="N14" t="str">
            <v>Phòng ĐBCLĐT</v>
          </cell>
          <cell r="O14" t="str">
            <v>Công trình giao thông</v>
          </cell>
          <cell r="P14" t="str">
            <v>091 3504389</v>
          </cell>
          <cell r="R14" t="str">
            <v xml:space="preserve">Phạm Văn </v>
          </cell>
          <cell r="S14" t="str">
            <v>Huỳnh</v>
          </cell>
          <cell r="T14" t="str">
            <v>091 3504389</v>
          </cell>
          <cell r="U14">
            <v>1</v>
          </cell>
          <cell r="V14" t="str">
            <v>x</v>
          </cell>
          <cell r="Y14" t="str">
            <v>Phạm Văn HuỳnhPhòng ĐBCLĐT</v>
          </cell>
          <cell r="Z14" t="str">
            <v>091 3504389</v>
          </cell>
          <cell r="AA14" t="str">
            <v>Phòng ĐBCLĐT</v>
          </cell>
          <cell r="AB14" t="str">
            <v>Phòng ĐBCLĐT</v>
          </cell>
        </row>
        <row r="15">
          <cell r="A15" t="str">
            <v>x2</v>
          </cell>
          <cell r="B15" t="str">
            <v>x</v>
          </cell>
          <cell r="C15" t="str">
            <v>x-1</v>
          </cell>
          <cell r="D15" t="str">
            <v>x</v>
          </cell>
          <cell r="E15" t="str">
            <v>x-1</v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>
            <v>24</v>
          </cell>
          <cell r="L15" t="str">
            <v>Nguyễn Tùng Dương</v>
          </cell>
          <cell r="M15">
            <v>0</v>
          </cell>
          <cell r="N15" t="str">
            <v>Phòng ĐBCLĐT</v>
          </cell>
          <cell r="O15" t="str">
            <v>Hệ thống thông tin</v>
          </cell>
          <cell r="P15" t="str">
            <v>091 3861665</v>
          </cell>
          <cell r="R15" t="str">
            <v xml:space="preserve">Nguyễn Tùng </v>
          </cell>
          <cell r="S15" t="str">
            <v>Dương</v>
          </cell>
          <cell r="T15" t="str">
            <v>091 3861665</v>
          </cell>
          <cell r="U15">
            <v>1</v>
          </cell>
          <cell r="V15" t="str">
            <v>X</v>
          </cell>
          <cell r="Y15" t="str">
            <v>Nguyễn Tùng DươngPhòng ĐBCLĐT</v>
          </cell>
          <cell r="Z15" t="str">
            <v>091 3861665</v>
          </cell>
          <cell r="AA15" t="str">
            <v>Phòng ĐBCLĐT</v>
          </cell>
          <cell r="AB15" t="str">
            <v>Phòng ĐBCLĐT</v>
          </cell>
        </row>
        <row r="16">
          <cell r="A16" t="str">
            <v>x3</v>
          </cell>
          <cell r="B16" t="str">
            <v>x</v>
          </cell>
          <cell r="C16" t="str">
            <v>x-2</v>
          </cell>
          <cell r="D16" t="str">
            <v>x</v>
          </cell>
          <cell r="E16" t="str">
            <v>x-2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>
            <v>25</v>
          </cell>
          <cell r="L16" t="str">
            <v>Dương Quỳnh Anh</v>
          </cell>
          <cell r="M16">
            <v>0</v>
          </cell>
          <cell r="N16" t="str">
            <v>Phòng ĐBCLĐT</v>
          </cell>
          <cell r="O16" t="str">
            <v>Sư phạm tiếng Nga</v>
          </cell>
          <cell r="P16" t="str">
            <v>091 6636636</v>
          </cell>
          <cell r="R16" t="str">
            <v xml:space="preserve">Dương Quỳnh </v>
          </cell>
          <cell r="S16" t="str">
            <v>Anh</v>
          </cell>
          <cell r="T16" t="str">
            <v>091 6636636</v>
          </cell>
          <cell r="U16">
            <v>1</v>
          </cell>
          <cell r="W16" t="str">
            <v>dp</v>
          </cell>
          <cell r="Y16" t="str">
            <v>Dương Quỳnh AnhPhòng ĐBCLĐT</v>
          </cell>
          <cell r="Z16" t="str">
            <v>091 6636636</v>
          </cell>
          <cell r="AA16" t="str">
            <v>Phòng ĐBCLĐT</v>
          </cell>
          <cell r="AB16" t="str">
            <v>Phòng ĐBCLĐT</v>
          </cell>
        </row>
        <row r="17">
          <cell r="A17" t="str">
            <v>x4</v>
          </cell>
          <cell r="B17" t="str">
            <v>x</v>
          </cell>
          <cell r="C17" t="str">
            <v>x-3</v>
          </cell>
          <cell r="D17" t="str">
            <v>x</v>
          </cell>
          <cell r="E17" t="str">
            <v>x-3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>
            <v>26</v>
          </cell>
          <cell r="L17" t="str">
            <v>Triệu Đình Mạnh</v>
          </cell>
          <cell r="M17">
            <v>0</v>
          </cell>
          <cell r="N17" t="str">
            <v>Phòng ĐBCLĐT</v>
          </cell>
          <cell r="O17" t="str">
            <v>Đường ô tô</v>
          </cell>
          <cell r="P17" t="str">
            <v>090 6031665</v>
          </cell>
          <cell r="R17" t="str">
            <v xml:space="preserve">Triệu Đình </v>
          </cell>
          <cell r="S17" t="str">
            <v>Mạnh</v>
          </cell>
          <cell r="T17" t="str">
            <v>090 6031665</v>
          </cell>
          <cell r="U17">
            <v>1</v>
          </cell>
          <cell r="V17" t="str">
            <v>X</v>
          </cell>
          <cell r="Y17" t="str">
            <v>Triệu Đình MạnhPhòng ĐBCLĐT</v>
          </cell>
          <cell r="Z17" t="str">
            <v>090 6031665</v>
          </cell>
          <cell r="AA17" t="str">
            <v>Phòng ĐBCLĐT</v>
          </cell>
          <cell r="AB17" t="str">
            <v>Phòng ĐBCLĐT</v>
          </cell>
        </row>
        <row r="18">
          <cell r="A18" t="str">
            <v>x5</v>
          </cell>
          <cell r="B18" t="str">
            <v>x</v>
          </cell>
          <cell r="C18" t="str">
            <v>x-4</v>
          </cell>
          <cell r="D18" t="str">
            <v>x</v>
          </cell>
          <cell r="E18" t="str">
            <v>x-4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>
            <v>27</v>
          </cell>
          <cell r="L18" t="str">
            <v>Cao Xuân Hoàng</v>
          </cell>
          <cell r="M18">
            <v>0</v>
          </cell>
          <cell r="N18" t="str">
            <v>Phòng ĐBCLĐT</v>
          </cell>
          <cell r="O18" t="str">
            <v>Kế toán</v>
          </cell>
          <cell r="P18" t="str">
            <v>098 6195057</v>
          </cell>
          <cell r="R18" t="str">
            <v xml:space="preserve">Cao Xuân </v>
          </cell>
          <cell r="S18" t="str">
            <v>Hoàng</v>
          </cell>
          <cell r="T18" t="str">
            <v>098 6195057</v>
          </cell>
          <cell r="U18">
            <v>1</v>
          </cell>
          <cell r="V18" t="str">
            <v>X</v>
          </cell>
          <cell r="Y18" t="str">
            <v>Cao Xuân HoàngPhòng ĐBCLĐT</v>
          </cell>
          <cell r="Z18" t="str">
            <v>098 6195057</v>
          </cell>
          <cell r="AA18" t="str">
            <v>Phòng ĐBCLĐT</v>
          </cell>
          <cell r="AB18" t="str">
            <v>Phòng ĐBCLĐT</v>
          </cell>
        </row>
        <row r="19">
          <cell r="A19" t="str">
            <v>x6</v>
          </cell>
          <cell r="B19" t="str">
            <v>x</v>
          </cell>
          <cell r="C19" t="str">
            <v>x-5</v>
          </cell>
          <cell r="D19" t="str">
            <v>x</v>
          </cell>
          <cell r="E19" t="str">
            <v>x-5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>
            <v>28</v>
          </cell>
          <cell r="L19" t="str">
            <v>Phạm Cao Cường</v>
          </cell>
          <cell r="M19">
            <v>0</v>
          </cell>
          <cell r="N19" t="str">
            <v>Phòng ĐBCLĐT</v>
          </cell>
          <cell r="O19" t="str">
            <v>Kinh tế và quản lý công</v>
          </cell>
          <cell r="P19" t="str">
            <v>097 5785096</v>
          </cell>
          <cell r="R19" t="str">
            <v xml:space="preserve">Phạm Cao </v>
          </cell>
          <cell r="S19" t="str">
            <v>Cường</v>
          </cell>
          <cell r="T19" t="str">
            <v>097 5785096</v>
          </cell>
          <cell r="U19">
            <v>1</v>
          </cell>
          <cell r="V19" t="str">
            <v>X</v>
          </cell>
          <cell r="Y19" t="str">
            <v>Phạm Cao CườngPhòng ĐBCLĐT</v>
          </cell>
          <cell r="Z19" t="str">
            <v>097 5785096</v>
          </cell>
          <cell r="AA19" t="str">
            <v>Phòng ĐBCLĐT</v>
          </cell>
          <cell r="AB19" t="str">
            <v>Phòng ĐBCLĐT</v>
          </cell>
        </row>
        <row r="20">
          <cell r="A20" t="str">
            <v>x7</v>
          </cell>
          <cell r="B20" t="str">
            <v>x</v>
          </cell>
          <cell r="C20" t="str">
            <v>x-6</v>
          </cell>
          <cell r="D20" t="str">
            <v>x</v>
          </cell>
          <cell r="E20" t="str">
            <v>x-6</v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>
            <v>29</v>
          </cell>
          <cell r="L20" t="str">
            <v>Đặng An Phương</v>
          </cell>
          <cell r="M20">
            <v>0</v>
          </cell>
          <cell r="N20" t="str">
            <v>Phòng ĐBCLĐT</v>
          </cell>
          <cell r="O20" t="str">
            <v>Kế toán</v>
          </cell>
          <cell r="P20" t="str">
            <v>091 3386458</v>
          </cell>
          <cell r="R20" t="str">
            <v xml:space="preserve">Đặng An </v>
          </cell>
          <cell r="S20" t="str">
            <v>Phương</v>
          </cell>
          <cell r="T20" t="str">
            <v>091 3386458</v>
          </cell>
          <cell r="U20">
            <v>1</v>
          </cell>
          <cell r="V20" t="str">
            <v>X</v>
          </cell>
          <cell r="Y20" t="str">
            <v>Đặng An PhươngPhòng ĐBCLĐT</v>
          </cell>
          <cell r="Z20" t="str">
            <v>091 3386458</v>
          </cell>
          <cell r="AA20" t="str">
            <v>Phòng ĐBCLĐT</v>
          </cell>
          <cell r="AB20" t="str">
            <v>Phòng ĐBCLĐT</v>
          </cell>
        </row>
        <row r="21">
          <cell r="A21" t="str">
            <v>x8</v>
          </cell>
          <cell r="B21" t="str">
            <v>x</v>
          </cell>
          <cell r="C21" t="str">
            <v>x-7</v>
          </cell>
          <cell r="D21" t="str">
            <v>x</v>
          </cell>
          <cell r="E21" t="str">
            <v>x-7</v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>
            <v>5</v>
          </cell>
          <cell r="L21" t="str">
            <v>Phạm Quang Dũng</v>
          </cell>
          <cell r="M21">
            <v>0</v>
          </cell>
          <cell r="N21" t="str">
            <v>Phòng Đào tạo</v>
          </cell>
          <cell r="O21" t="str">
            <v>Khoa học máy tính</v>
          </cell>
          <cell r="P21" t="str">
            <v>091 4568682</v>
          </cell>
          <cell r="R21" t="str">
            <v xml:space="preserve">Phạm Quang </v>
          </cell>
          <cell r="S21" t="str">
            <v>Dũng</v>
          </cell>
          <cell r="T21" t="str">
            <v>091 4568682</v>
          </cell>
          <cell r="U21">
            <v>1</v>
          </cell>
          <cell r="Y21" t="str">
            <v>Phạm Quang DũngPhòng Đào tạo</v>
          </cell>
          <cell r="Z21" t="str">
            <v>091 4568682</v>
          </cell>
          <cell r="AA21" t="str">
            <v>Phòng Đào tạo</v>
          </cell>
          <cell r="AB21" t="str">
            <v>Phòng Đào tạo</v>
          </cell>
        </row>
        <row r="22">
          <cell r="A22" t="str">
            <v>x9</v>
          </cell>
          <cell r="B22" t="str">
            <v>x</v>
          </cell>
          <cell r="C22" t="str">
            <v>x-8</v>
          </cell>
          <cell r="D22" t="str">
            <v>x</v>
          </cell>
          <cell r="E22" t="str">
            <v>x-8</v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>
            <v>5</v>
          </cell>
          <cell r="L22" t="str">
            <v>Nguyễn Đức Sơn</v>
          </cell>
          <cell r="M22">
            <v>0</v>
          </cell>
          <cell r="N22" t="str">
            <v>Phòng Đào tạo</v>
          </cell>
          <cell r="O22" t="str">
            <v>Công nghệ thông tin</v>
          </cell>
          <cell r="P22" t="str">
            <v>094 7959628</v>
          </cell>
          <cell r="R22" t="str">
            <v xml:space="preserve">Nguyễn Đức </v>
          </cell>
          <cell r="S22" t="str">
            <v>Sơn</v>
          </cell>
          <cell r="T22" t="str">
            <v>091 4568682</v>
          </cell>
          <cell r="U22">
            <v>1</v>
          </cell>
          <cell r="Y22" t="str">
            <v>Nguyễn Đức SơnPhòng Đào tạo</v>
          </cell>
          <cell r="Z22" t="str">
            <v>094 7959628</v>
          </cell>
          <cell r="AA22" t="str">
            <v>Phòng Đào tạo</v>
          </cell>
          <cell r="AB22" t="str">
            <v>Phòng Đào tạo</v>
          </cell>
        </row>
        <row r="23">
          <cell r="A23" t="str">
            <v>x10</v>
          </cell>
          <cell r="B23" t="str">
            <v>x</v>
          </cell>
          <cell r="C23" t="str">
            <v>x-9</v>
          </cell>
          <cell r="D23" t="str">
            <v>x</v>
          </cell>
          <cell r="E23" t="str">
            <v>x-9</v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>
            <v>5</v>
          </cell>
          <cell r="L23" t="str">
            <v>Nguyễn Thị Vân Anh</v>
          </cell>
          <cell r="M23">
            <v>0</v>
          </cell>
          <cell r="N23" t="str">
            <v>Phòng Đào tạo</v>
          </cell>
          <cell r="O23" t="str">
            <v>Công nghệ thông tin</v>
          </cell>
          <cell r="P23" t="str">
            <v>098 8881537</v>
          </cell>
          <cell r="R23" t="str">
            <v xml:space="preserve">Nguyễn Thị Vân </v>
          </cell>
          <cell r="S23" t="str">
            <v>Anh</v>
          </cell>
          <cell r="T23" t="str">
            <v>091 4568682</v>
          </cell>
          <cell r="U23">
            <v>1</v>
          </cell>
          <cell r="Y23" t="str">
            <v>Nguyễn Thị Vân AnhPhòng Đào tạo</v>
          </cell>
          <cell r="Z23" t="str">
            <v>098 8881537</v>
          </cell>
          <cell r="AA23" t="str">
            <v>Phòng Đào tạo</v>
          </cell>
          <cell r="AB23" t="str">
            <v>Phòng Đào tạo</v>
          </cell>
        </row>
        <row r="24">
          <cell r="A24" t="str">
            <v>x11</v>
          </cell>
          <cell r="B24" t="str">
            <v>x</v>
          </cell>
          <cell r="C24" t="str">
            <v>x-10</v>
          </cell>
          <cell r="D24" t="str">
            <v>x</v>
          </cell>
          <cell r="E24" t="str">
            <v>x-10</v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>
            <v>32</v>
          </cell>
          <cell r="L24" t="str">
            <v>Trần Thanh An</v>
          </cell>
          <cell r="M24" t="str">
            <v>Trưởng phòng</v>
          </cell>
          <cell r="N24" t="str">
            <v>Phòng Đào tạo SĐH</v>
          </cell>
          <cell r="O24" t="str">
            <v>Xe máy quân sự, Công binh</v>
          </cell>
          <cell r="P24" t="str">
            <v>091 5016668</v>
          </cell>
          <cell r="R24" t="str">
            <v xml:space="preserve">Trần Thanh </v>
          </cell>
          <cell r="S24" t="str">
            <v>An</v>
          </cell>
          <cell r="T24" t="str">
            <v>091 5016668</v>
          </cell>
          <cell r="U24">
            <v>1</v>
          </cell>
          <cell r="V24" t="str">
            <v>x</v>
          </cell>
          <cell r="Y24" t="str">
            <v>Trần Thanh AnPhòng Đào tạo SĐH</v>
          </cell>
          <cell r="Z24" t="str">
            <v>091 5016668</v>
          </cell>
          <cell r="AA24" t="str">
            <v>Phòng Đào tạo SĐH</v>
          </cell>
          <cell r="AB24" t="str">
            <v>Phòng Đào tạo SĐH</v>
          </cell>
        </row>
        <row r="25">
          <cell r="A25" t="str">
            <v>x12</v>
          </cell>
          <cell r="B25" t="str">
            <v>x</v>
          </cell>
          <cell r="C25" t="str">
            <v>x-11</v>
          </cell>
          <cell r="D25" t="str">
            <v>x</v>
          </cell>
          <cell r="E25" t="str">
            <v>x-11</v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>
            <v>33</v>
          </cell>
          <cell r="L25" t="str">
            <v>Phan Huy Thục</v>
          </cell>
          <cell r="M25">
            <v>0</v>
          </cell>
          <cell r="N25" t="str">
            <v>Phòng Đào tạo SĐH</v>
          </cell>
          <cell r="O25" t="str">
            <v>Đường ô tô &amp; đường TP</v>
          </cell>
          <cell r="P25" t="str">
            <v>097 9159449</v>
          </cell>
          <cell r="R25" t="str">
            <v xml:space="preserve">Phan Huy </v>
          </cell>
          <cell r="S25" t="str">
            <v>Thục</v>
          </cell>
          <cell r="T25" t="str">
            <v>097 9159449</v>
          </cell>
          <cell r="U25">
            <v>1</v>
          </cell>
          <cell r="V25" t="str">
            <v>x</v>
          </cell>
          <cell r="Y25" t="str">
            <v>Phan Huy ThụcPhòng Đào tạo SĐH</v>
          </cell>
          <cell r="Z25" t="str">
            <v>097 9159449</v>
          </cell>
          <cell r="AA25" t="str">
            <v>Phòng Đào tạo SĐH</v>
          </cell>
          <cell r="AB25" t="str">
            <v>Phòng Đào tạo SĐH</v>
          </cell>
        </row>
        <row r="26">
          <cell r="A26" t="str">
            <v>x13</v>
          </cell>
          <cell r="B26" t="str">
            <v>x</v>
          </cell>
          <cell r="C26" t="str">
            <v>x-12</v>
          </cell>
          <cell r="D26" t="str">
            <v>x</v>
          </cell>
          <cell r="E26" t="str">
            <v>x-12</v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>
            <v>9</v>
          </cell>
          <cell r="L26" t="str">
            <v>Công Minh Quang</v>
          </cell>
          <cell r="M26" t="str">
            <v>Trưởng phòng</v>
          </cell>
          <cell r="N26" t="str">
            <v>Phòng CT HSSV</v>
          </cell>
          <cell r="O26" t="str">
            <v>Đường giao thông</v>
          </cell>
          <cell r="P26" t="str">
            <v>091 2073493</v>
          </cell>
          <cell r="R26" t="str">
            <v xml:space="preserve">Công Minh </v>
          </cell>
          <cell r="S26" t="str">
            <v>Quang</v>
          </cell>
          <cell r="T26" t="str">
            <v>091 2073493</v>
          </cell>
          <cell r="U26">
            <v>1</v>
          </cell>
          <cell r="Y26" t="str">
            <v>Công Minh QuangPhòng CT HSSV</v>
          </cell>
          <cell r="Z26" t="str">
            <v>091 2073493</v>
          </cell>
          <cell r="AA26" t="str">
            <v>Phòng CT HSSV</v>
          </cell>
          <cell r="AB26" t="str">
            <v>Phòng CT HSSV</v>
          </cell>
        </row>
        <row r="27">
          <cell r="A27" t="str">
            <v>x14</v>
          </cell>
          <cell r="B27" t="str">
            <v>x</v>
          </cell>
          <cell r="C27" t="str">
            <v>x-13</v>
          </cell>
          <cell r="D27" t="str">
            <v>x</v>
          </cell>
          <cell r="E27" t="str">
            <v>x-13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>
            <v>11</v>
          </cell>
          <cell r="L27" t="str">
            <v>Lê Hoàng Anh</v>
          </cell>
          <cell r="M27" t="str">
            <v>P.Trưởng phòng - Bí thư Đoàn TN</v>
          </cell>
          <cell r="N27" t="str">
            <v>Phòng CT HSSV</v>
          </cell>
          <cell r="O27" t="str">
            <v>Cơ học vật rắn</v>
          </cell>
          <cell r="P27" t="str">
            <v>096 6338866</v>
          </cell>
          <cell r="R27" t="str">
            <v xml:space="preserve">Lê Hoàng </v>
          </cell>
          <cell r="S27" t="str">
            <v>Anh</v>
          </cell>
          <cell r="T27" t="str">
            <v>096 6338866</v>
          </cell>
          <cell r="U27">
            <v>2</v>
          </cell>
          <cell r="Y27" t="str">
            <v>Lê Hoàng AnhPhòng CT HSSV</v>
          </cell>
          <cell r="Z27" t="str">
            <v>096 6338866</v>
          </cell>
          <cell r="AA27" t="str">
            <v>Phòng CT HSSV</v>
          </cell>
          <cell r="AB27" t="str">
            <v>Phòng CT HSSV</v>
          </cell>
        </row>
        <row r="28">
          <cell r="A28" t="str">
            <v>x15</v>
          </cell>
          <cell r="B28" t="str">
            <v>x</v>
          </cell>
          <cell r="C28" t="str">
            <v>x-14</v>
          </cell>
          <cell r="D28" t="str">
            <v>x</v>
          </cell>
          <cell r="E28" t="str">
            <v>x-14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>
            <v>10</v>
          </cell>
          <cell r="L28" t="str">
            <v>Đào Nhật Tân</v>
          </cell>
          <cell r="M28">
            <v>0</v>
          </cell>
          <cell r="N28" t="str">
            <v>Phòng CT HSSV</v>
          </cell>
          <cell r="O28" t="str">
            <v>Công nghệ dệt</v>
          </cell>
          <cell r="P28" t="str">
            <v>098 5080855</v>
          </cell>
          <cell r="R28" t="str">
            <v xml:space="preserve">Đào Nhật </v>
          </cell>
          <cell r="S28" t="str">
            <v>Tân</v>
          </cell>
          <cell r="T28" t="str">
            <v>098 5080855</v>
          </cell>
          <cell r="U28">
            <v>1</v>
          </cell>
          <cell r="V28" t="str">
            <v>x</v>
          </cell>
          <cell r="Y28" t="str">
            <v>Đào Nhật TânPhòng CT HSSV</v>
          </cell>
          <cell r="Z28" t="str">
            <v>098 5080855</v>
          </cell>
          <cell r="AA28" t="str">
            <v>Phòng CT HSSV</v>
          </cell>
          <cell r="AB28" t="str">
            <v>Phòng CT HSSV</v>
          </cell>
        </row>
        <row r="29">
          <cell r="A29" t="str">
            <v>o1</v>
          </cell>
          <cell r="B29" t="str">
            <v>o</v>
          </cell>
          <cell r="C29" t="str">
            <v>o-1</v>
          </cell>
          <cell r="D29" t="str">
            <v>o</v>
          </cell>
          <cell r="E29" t="str">
            <v>o-1</v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L29" t="str">
            <v>Lê Hoài Nam</v>
          </cell>
          <cell r="M29">
            <v>0</v>
          </cell>
          <cell r="N29" t="str">
            <v>Phòng CT HSSV</v>
          </cell>
          <cell r="O29" t="str">
            <v>TBĐ Điện tử</v>
          </cell>
          <cell r="R29" t="str">
            <v xml:space="preserve">Lê Hoài </v>
          </cell>
          <cell r="S29" t="str">
            <v>Nam</v>
          </cell>
          <cell r="U29">
            <v>1</v>
          </cell>
          <cell r="Y29" t="str">
            <v>Lê Hoài NamPhòng CT HSSV</v>
          </cell>
          <cell r="Z29">
            <v>0</v>
          </cell>
          <cell r="AA29" t="str">
            <v>Phòng CT HSSV</v>
          </cell>
          <cell r="AB29" t="str">
            <v>Phòng CT HSSV</v>
          </cell>
        </row>
        <row r="30">
          <cell r="A30" t="str">
            <v>x16</v>
          </cell>
          <cell r="B30" t="str">
            <v>x</v>
          </cell>
          <cell r="C30" t="str">
            <v>dp-2</v>
          </cell>
          <cell r="D30" t="str">
            <v>dp</v>
          </cell>
          <cell r="E30" t="str">
            <v/>
          </cell>
          <cell r="F30" t="str">
            <v>dp-2</v>
          </cell>
          <cell r="G30" t="str">
            <v>t</v>
          </cell>
          <cell r="H30" t="str">
            <v>t2</v>
          </cell>
          <cell r="I30" t="str">
            <v/>
          </cell>
          <cell r="J30" t="str">
            <v/>
          </cell>
          <cell r="K30">
            <v>12</v>
          </cell>
          <cell r="L30" t="str">
            <v>Trần Thị Duyên</v>
          </cell>
          <cell r="M30">
            <v>0</v>
          </cell>
          <cell r="N30" t="str">
            <v>Phòng CT HSSV</v>
          </cell>
          <cell r="O30" t="str">
            <v>Vật lý</v>
          </cell>
          <cell r="P30" t="str">
            <v>098 3462833</v>
          </cell>
          <cell r="R30" t="str">
            <v xml:space="preserve">Trần Thị </v>
          </cell>
          <cell r="S30" t="str">
            <v>Duyên</v>
          </cell>
          <cell r="U30">
            <v>1</v>
          </cell>
          <cell r="W30" t="str">
            <v>dp</v>
          </cell>
          <cell r="Y30" t="str">
            <v>Trần Thị DuyênPhòng CT HSSV</v>
          </cell>
          <cell r="Z30" t="str">
            <v>098 3462833</v>
          </cell>
          <cell r="AA30" t="str">
            <v>Phòng CT HSSV</v>
          </cell>
          <cell r="AB30" t="str">
            <v>Phòng CT HSSV</v>
          </cell>
        </row>
        <row r="31">
          <cell r="A31" t="str">
            <v>x17</v>
          </cell>
          <cell r="B31" t="str">
            <v>x</v>
          </cell>
          <cell r="C31" t="str">
            <v>x-15</v>
          </cell>
          <cell r="D31" t="str">
            <v>x</v>
          </cell>
          <cell r="E31" t="str">
            <v>x-15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>
            <v>13</v>
          </cell>
          <cell r="L31" t="str">
            <v>Bùi Bá Vương</v>
          </cell>
          <cell r="M31">
            <v>0</v>
          </cell>
          <cell r="N31" t="str">
            <v>Phòng CT HSSV</v>
          </cell>
          <cell r="O31" t="str">
            <v>Sư phạm tiếng Nga</v>
          </cell>
          <cell r="P31" t="str">
            <v>0164 9599880</v>
          </cell>
          <cell r="R31" t="str">
            <v xml:space="preserve">Bùi Bá </v>
          </cell>
          <cell r="S31" t="str">
            <v>Vương</v>
          </cell>
          <cell r="U31">
            <v>1</v>
          </cell>
          <cell r="V31" t="str">
            <v>x</v>
          </cell>
          <cell r="Y31" t="str">
            <v>Bùi Bá VươngPhòng CT HSSV</v>
          </cell>
          <cell r="Z31" t="str">
            <v>0164 9599880</v>
          </cell>
          <cell r="AA31" t="str">
            <v>Phòng CT HSSV</v>
          </cell>
          <cell r="AB31" t="str">
            <v>Phòng CT HSSV</v>
          </cell>
        </row>
        <row r="32">
          <cell r="A32" t="str">
            <v>o2</v>
          </cell>
          <cell r="B32" t="str">
            <v>o</v>
          </cell>
          <cell r="C32" t="str">
            <v>o-2</v>
          </cell>
          <cell r="D32" t="str">
            <v>o</v>
          </cell>
          <cell r="E32" t="str">
            <v>o-2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>
            <v>14</v>
          </cell>
          <cell r="L32" t="str">
            <v>Lương Thúy Nhung</v>
          </cell>
          <cell r="M32">
            <v>0</v>
          </cell>
          <cell r="N32" t="str">
            <v>Phòng CT HSSV</v>
          </cell>
          <cell r="O32" t="str">
            <v>Sư phạm Ngữ văn</v>
          </cell>
          <cell r="P32" t="str">
            <v>097 9045743</v>
          </cell>
          <cell r="R32" t="str">
            <v xml:space="preserve">Lương Thúy </v>
          </cell>
          <cell r="S32" t="str">
            <v>Nhung</v>
          </cell>
          <cell r="U32">
            <v>1</v>
          </cell>
          <cell r="V32" t="str">
            <v>X</v>
          </cell>
          <cell r="Y32" t="str">
            <v>Lương Thúy NhungPhòng CT HSSV</v>
          </cell>
          <cell r="Z32" t="str">
            <v>097 9045743</v>
          </cell>
          <cell r="AA32" t="str">
            <v>Phòng CT HSSV</v>
          </cell>
          <cell r="AB32" t="str">
            <v>Phòng CT HSSV</v>
          </cell>
        </row>
        <row r="33">
          <cell r="A33" t="str">
            <v>x18</v>
          </cell>
          <cell r="B33" t="str">
            <v>x</v>
          </cell>
          <cell r="C33" t="str">
            <v>x-16</v>
          </cell>
          <cell r="D33" t="str">
            <v>x</v>
          </cell>
          <cell r="E33" t="str">
            <v>x-16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>
            <v>4</v>
          </cell>
          <cell r="L33" t="str">
            <v>Hoàng Thế Phương</v>
          </cell>
          <cell r="M33">
            <v>0</v>
          </cell>
          <cell r="N33" t="str">
            <v>VP Đoàn TN</v>
          </cell>
          <cell r="O33" t="str">
            <v>Cầu - Đường ô tô và sân bay</v>
          </cell>
          <cell r="P33" t="str">
            <v>096 6730000</v>
          </cell>
          <cell r="R33" t="str">
            <v xml:space="preserve">Hoàng Thế </v>
          </cell>
          <cell r="S33" t="str">
            <v>Phương</v>
          </cell>
          <cell r="T33" t="str">
            <v>096 6730000</v>
          </cell>
          <cell r="U33">
            <v>2</v>
          </cell>
          <cell r="V33" t="str">
            <v>X</v>
          </cell>
          <cell r="Y33" t="str">
            <v>Hoàng Thế PhươngVP Đoàn TN</v>
          </cell>
          <cell r="Z33" t="str">
            <v>096 6730000</v>
          </cell>
          <cell r="AA33" t="str">
            <v>VP Đoàn TN</v>
          </cell>
          <cell r="AB33" t="str">
            <v>VP Đoàn TN</v>
          </cell>
        </row>
        <row r="34">
          <cell r="A34" t="str">
            <v>x19</v>
          </cell>
          <cell r="B34" t="str">
            <v>x</v>
          </cell>
          <cell r="C34" t="str">
            <v>x-17</v>
          </cell>
          <cell r="D34" t="str">
            <v>x</v>
          </cell>
          <cell r="E34" t="str">
            <v>x-17</v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>
            <v>6</v>
          </cell>
          <cell r="L34" t="str">
            <v>Nguyễn Duy Nam</v>
          </cell>
          <cell r="M34">
            <v>0</v>
          </cell>
          <cell r="N34" t="str">
            <v>Phòng TCCB</v>
          </cell>
          <cell r="O34" t="str">
            <v>Quản trị nhân lực</v>
          </cell>
          <cell r="P34" t="str">
            <v>098 9499628</v>
          </cell>
          <cell r="R34" t="str">
            <v xml:space="preserve">Nguyễn Duy </v>
          </cell>
          <cell r="S34" t="str">
            <v>Nam</v>
          </cell>
          <cell r="T34" t="str">
            <v>098 9499628</v>
          </cell>
          <cell r="U34">
            <v>1</v>
          </cell>
          <cell r="V34" t="str">
            <v>X</v>
          </cell>
          <cell r="Y34" t="str">
            <v>Nguyễn Duy NamPhòng TCCB</v>
          </cell>
          <cell r="Z34" t="str">
            <v>098 9499628</v>
          </cell>
          <cell r="AA34" t="str">
            <v>Phòng TCCB</v>
          </cell>
          <cell r="AB34" t="str">
            <v>Phòng TCCB</v>
          </cell>
        </row>
        <row r="35">
          <cell r="A35" t="str">
            <v>x20</v>
          </cell>
          <cell r="B35" t="str">
            <v>x</v>
          </cell>
          <cell r="C35" t="str">
            <v>x-18</v>
          </cell>
          <cell r="D35" t="str">
            <v>x</v>
          </cell>
          <cell r="E35" t="str">
            <v>x-18</v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>
            <v>7</v>
          </cell>
          <cell r="L35" t="str">
            <v>Nguyễn Xuân Nghĩa</v>
          </cell>
          <cell r="M35">
            <v>0</v>
          </cell>
          <cell r="N35" t="str">
            <v>Phòng TCCB</v>
          </cell>
          <cell r="O35" t="str">
            <v>Luật dân sự</v>
          </cell>
          <cell r="P35" t="str">
            <v>097 7863226</v>
          </cell>
          <cell r="R35" t="str">
            <v xml:space="preserve">Nguyễn Xuân </v>
          </cell>
          <cell r="S35" t="str">
            <v>Nghĩa</v>
          </cell>
          <cell r="U35">
            <v>1</v>
          </cell>
          <cell r="V35" t="str">
            <v>X</v>
          </cell>
          <cell r="Y35" t="str">
            <v>Nguyễn Xuân NghĩaPhòng TCCB</v>
          </cell>
          <cell r="Z35" t="str">
            <v>097 7863226</v>
          </cell>
          <cell r="AA35" t="str">
            <v>Phòng TCCB</v>
          </cell>
          <cell r="AB35" t="str">
            <v>Phòng TCCB</v>
          </cell>
        </row>
        <row r="36">
          <cell r="A36" t="str">
            <v>x21</v>
          </cell>
          <cell r="B36" t="str">
            <v>x</v>
          </cell>
          <cell r="C36" t="str">
            <v>x-19</v>
          </cell>
          <cell r="D36" t="str">
            <v>x</v>
          </cell>
          <cell r="E36" t="str">
            <v>x-19</v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>
            <v>8</v>
          </cell>
          <cell r="L36" t="str">
            <v>Nguyễn Đình Kiên</v>
          </cell>
          <cell r="M36">
            <v>0</v>
          </cell>
          <cell r="N36" t="str">
            <v>Phòng TCCB</v>
          </cell>
          <cell r="O36" t="str">
            <v>Quản lý kinh tế</v>
          </cell>
          <cell r="P36" t="str">
            <v>098 6498432</v>
          </cell>
          <cell r="R36" t="str">
            <v xml:space="preserve">Nguyễn Đình </v>
          </cell>
          <cell r="S36" t="str">
            <v>Kiên</v>
          </cell>
          <cell r="U36">
            <v>1</v>
          </cell>
          <cell r="V36" t="str">
            <v>x</v>
          </cell>
          <cell r="Y36" t="str">
            <v>Nguyễn Đình KiênPhòng TCCB</v>
          </cell>
          <cell r="Z36" t="str">
            <v>098 6498432</v>
          </cell>
          <cell r="AA36" t="str">
            <v>Phòng TCCB</v>
          </cell>
          <cell r="AB36" t="str">
            <v>Phòng TCCB</v>
          </cell>
        </row>
        <row r="37">
          <cell r="A37" t="str">
            <v>x22</v>
          </cell>
          <cell r="B37" t="str">
            <v>x</v>
          </cell>
          <cell r="C37" t="str">
            <v>x-20</v>
          </cell>
          <cell r="D37" t="str">
            <v>x</v>
          </cell>
          <cell r="E37" t="str">
            <v>x-20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>8a</v>
          </cell>
          <cell r="L37" t="str">
            <v>Ngô Quốc Trinh</v>
          </cell>
          <cell r="M37" t="str">
            <v>Trưởng phòng</v>
          </cell>
          <cell r="N37" t="str">
            <v>Phòng KHCN&amp;HTQT</v>
          </cell>
          <cell r="O37" t="str">
            <v>Dân dụng &amp; Công nghiệp</v>
          </cell>
          <cell r="P37" t="str">
            <v>091 3091715</v>
          </cell>
          <cell r="R37" t="str">
            <v xml:space="preserve">Ngô Quốc </v>
          </cell>
          <cell r="S37" t="str">
            <v>Trinh</v>
          </cell>
          <cell r="U37">
            <v>1</v>
          </cell>
        </row>
        <row r="38">
          <cell r="A38" t="str">
            <v>o3</v>
          </cell>
          <cell r="B38" t="str">
            <v>o</v>
          </cell>
          <cell r="C38" t="str">
            <v>o-3</v>
          </cell>
          <cell r="D38" t="str">
            <v>o</v>
          </cell>
          <cell r="E38" t="str">
            <v>o-3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>
            <v>15</v>
          </cell>
          <cell r="L38" t="str">
            <v>Trần Trung Hiếu</v>
          </cell>
          <cell r="M38" t="str">
            <v>P.Trưởng phòng</v>
          </cell>
          <cell r="N38" t="str">
            <v>Phòng KHCN&amp;HTQT</v>
          </cell>
          <cell r="O38" t="str">
            <v>Đường ô tô và đường thành phố</v>
          </cell>
          <cell r="P38" t="str">
            <v>098 3615582</v>
          </cell>
          <cell r="R38" t="str">
            <v xml:space="preserve">Trần Trung </v>
          </cell>
          <cell r="S38" t="str">
            <v>Hiếu</v>
          </cell>
          <cell r="T38" t="str">
            <v>098 3615582</v>
          </cell>
          <cell r="U38">
            <v>1</v>
          </cell>
          <cell r="V38" t="str">
            <v>x</v>
          </cell>
          <cell r="Y38" t="str">
            <v>Trần Trung HiếuPhòng KHCN&amp;HTQT</v>
          </cell>
          <cell r="Z38" t="str">
            <v>098 3615582</v>
          </cell>
          <cell r="AA38" t="str">
            <v>Phòng KHCN&amp;HTQT</v>
          </cell>
          <cell r="AB38" t="str">
            <v>Phòng KHCN&amp;HTQT</v>
          </cell>
        </row>
        <row r="39">
          <cell r="A39" t="str">
            <v>x23</v>
          </cell>
          <cell r="B39" t="str">
            <v>x</v>
          </cell>
          <cell r="C39" t="str">
            <v>x-21</v>
          </cell>
          <cell r="D39" t="str">
            <v>x</v>
          </cell>
          <cell r="E39" t="str">
            <v>x-21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>
            <v>16</v>
          </cell>
          <cell r="L39" t="str">
            <v>Lê Thanh Hải</v>
          </cell>
          <cell r="M39">
            <v>0</v>
          </cell>
          <cell r="N39" t="str">
            <v>Phòng KHCN&amp;HTQT</v>
          </cell>
          <cell r="O39" t="str">
            <v>Đường ô tô và đường TP</v>
          </cell>
          <cell r="P39" t="str">
            <v>098 7059558</v>
          </cell>
          <cell r="R39" t="str">
            <v xml:space="preserve">Lê Thanh </v>
          </cell>
          <cell r="S39" t="str">
            <v>Hải</v>
          </cell>
          <cell r="U39">
            <v>1</v>
          </cell>
          <cell r="V39" t="str">
            <v>x</v>
          </cell>
          <cell r="Y39" t="str">
            <v>Lê Thanh HảiPhòng KHCN&amp;HTQT</v>
          </cell>
          <cell r="Z39" t="str">
            <v>098 7059558</v>
          </cell>
          <cell r="AA39" t="str">
            <v>Phòng KHCN&amp;HTQT</v>
          </cell>
          <cell r="AB39" t="str">
            <v>Phòng KHCN&amp;HTQT</v>
          </cell>
        </row>
        <row r="40">
          <cell r="A40" t="str">
            <v>x24</v>
          </cell>
          <cell r="B40" t="str">
            <v>x</v>
          </cell>
          <cell r="C40" t="str">
            <v>x-22</v>
          </cell>
          <cell r="D40" t="str">
            <v>x</v>
          </cell>
          <cell r="E40" t="str">
            <v>x-22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>
            <v>17</v>
          </cell>
          <cell r="L40" t="str">
            <v>Nguyễn Văn Tuấn</v>
          </cell>
          <cell r="M40">
            <v>0</v>
          </cell>
          <cell r="N40" t="str">
            <v>Phòng KHCN&amp;HTQT</v>
          </cell>
          <cell r="O40" t="str">
            <v>Công nghệ chế tạo máy</v>
          </cell>
          <cell r="P40" t="str">
            <v>090 4996848</v>
          </cell>
          <cell r="R40" t="str">
            <v xml:space="preserve">Nguyễn Văn </v>
          </cell>
          <cell r="S40" t="str">
            <v>Tuấn</v>
          </cell>
          <cell r="U40">
            <v>2</v>
          </cell>
          <cell r="V40" t="str">
            <v>x</v>
          </cell>
          <cell r="Y40" t="str">
            <v>Nguyễn Văn TuấnPhòng KHCN&amp;HTQT</v>
          </cell>
          <cell r="Z40" t="str">
            <v>090 4996848</v>
          </cell>
          <cell r="AA40" t="str">
            <v>Phòng KHCN&amp;HTQT</v>
          </cell>
          <cell r="AB40" t="str">
            <v>Phòng KHCN&amp;HTQT</v>
          </cell>
        </row>
        <row r="41">
          <cell r="A41" t="str">
            <v>x25</v>
          </cell>
          <cell r="B41" t="str">
            <v>x</v>
          </cell>
          <cell r="C41" t="str">
            <v>x-23</v>
          </cell>
          <cell r="D41" t="str">
            <v>x</v>
          </cell>
          <cell r="E41" t="str">
            <v>x-23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>
            <v>18</v>
          </cell>
          <cell r="L41" t="str">
            <v>Nguyễn Long Khánh</v>
          </cell>
          <cell r="M41">
            <v>0</v>
          </cell>
          <cell r="N41" t="str">
            <v>Phòng KHCN&amp;HTQT</v>
          </cell>
          <cell r="O41" t="str">
            <v>Cơ học và xây dựng</v>
          </cell>
          <cell r="P41" t="str">
            <v>094 7878111</v>
          </cell>
          <cell r="R41" t="str">
            <v xml:space="preserve">Nguyễn Long </v>
          </cell>
          <cell r="S41" t="str">
            <v>Khánh</v>
          </cell>
          <cell r="U41">
            <v>1</v>
          </cell>
          <cell r="V41" t="str">
            <v>x</v>
          </cell>
          <cell r="Y41" t="str">
            <v>Nguyễn Long KhánhPhòng KHCN&amp;HTQT</v>
          </cell>
          <cell r="Z41" t="str">
            <v>094 7878111</v>
          </cell>
          <cell r="AA41" t="str">
            <v>Phòng KHCN&amp;HTQT</v>
          </cell>
          <cell r="AB41" t="str">
            <v>Phòng KHCN&amp;HTQT</v>
          </cell>
        </row>
        <row r="42">
          <cell r="A42" t="str">
            <v>x26</v>
          </cell>
          <cell r="B42" t="str">
            <v>x</v>
          </cell>
          <cell r="C42" t="str">
            <v>x-24</v>
          </cell>
          <cell r="D42" t="str">
            <v>x</v>
          </cell>
          <cell r="E42" t="str">
            <v>x-24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>
            <v>19</v>
          </cell>
          <cell r="L42" t="str">
            <v>Vũ Đức Tuấn</v>
          </cell>
          <cell r="M42">
            <v>0</v>
          </cell>
          <cell r="N42" t="str">
            <v>Phòng Đào tạo</v>
          </cell>
          <cell r="O42" t="str">
            <v>Kỹ thuật điện, điện tử</v>
          </cell>
          <cell r="P42" t="str">
            <v>094 1922413</v>
          </cell>
          <cell r="R42" t="str">
            <v xml:space="preserve">Vũ Đức </v>
          </cell>
          <cell r="S42" t="str">
            <v>Tuấn</v>
          </cell>
          <cell r="U42">
            <v>1</v>
          </cell>
          <cell r="V42" t="str">
            <v>x</v>
          </cell>
          <cell r="Y42" t="str">
            <v>Vũ Đức TuấnPhòng Đào tạo</v>
          </cell>
          <cell r="Z42" t="str">
            <v>094 1922413</v>
          </cell>
          <cell r="AA42" t="str">
            <v>Phòng KHCN&amp;HTQT</v>
          </cell>
          <cell r="AB42" t="str">
            <v>Phòng KHCN&amp;HTQT</v>
          </cell>
        </row>
        <row r="43">
          <cell r="A43" t="str">
            <v>x27</v>
          </cell>
          <cell r="B43" t="str">
            <v>x</v>
          </cell>
          <cell r="C43" t="str">
            <v>x-25</v>
          </cell>
          <cell r="D43" t="str">
            <v>x</v>
          </cell>
          <cell r="E43" t="str">
            <v>x-25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>
            <v>20</v>
          </cell>
          <cell r="L43" t="str">
            <v xml:space="preserve">Phạm Văn Tân </v>
          </cell>
          <cell r="M43" t="str">
            <v>Trưởng phòng</v>
          </cell>
          <cell r="N43" t="str">
            <v>Phòng TTGD</v>
          </cell>
          <cell r="O43" t="str">
            <v>Triết học</v>
          </cell>
          <cell r="P43" t="str">
            <v>098 4823369</v>
          </cell>
          <cell r="R43" t="str">
            <v xml:space="preserve">Phạm Văn </v>
          </cell>
          <cell r="S43" t="str">
            <v>Tân</v>
          </cell>
          <cell r="U43">
            <v>1</v>
          </cell>
          <cell r="V43" t="str">
            <v>x</v>
          </cell>
          <cell r="Y43" t="str">
            <v>Phạm Văn Tân Phòng TTGD</v>
          </cell>
          <cell r="Z43" t="str">
            <v>098 4823369</v>
          </cell>
          <cell r="AA43" t="str">
            <v>Phòng TTGD</v>
          </cell>
          <cell r="AB43" t="str">
            <v>Phòng TTGD</v>
          </cell>
        </row>
        <row r="44">
          <cell r="A44" t="str">
            <v>o4</v>
          </cell>
          <cell r="B44" t="str">
            <v>o</v>
          </cell>
          <cell r="C44" t="str">
            <v>o-4</v>
          </cell>
          <cell r="D44" t="str">
            <v>o</v>
          </cell>
          <cell r="E44" t="str">
            <v>o-4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L44" t="str">
            <v>Lê Văn Hoa</v>
          </cell>
          <cell r="M44">
            <v>0</v>
          </cell>
          <cell r="N44" t="str">
            <v>Phòng TTGD</v>
          </cell>
          <cell r="O44" t="str">
            <v>Quản trị kinh doanh</v>
          </cell>
          <cell r="R44" t="str">
            <v xml:space="preserve">Lê Văn </v>
          </cell>
          <cell r="S44" t="str">
            <v>Hoa</v>
          </cell>
          <cell r="U44">
            <v>1</v>
          </cell>
          <cell r="Y44" t="str">
            <v>Lê Văn HoaPhòng TTGD</v>
          </cell>
          <cell r="Z44">
            <v>0</v>
          </cell>
          <cell r="AA44" t="str">
            <v>Phòng TTGD</v>
          </cell>
          <cell r="AB44" t="str">
            <v>Phòng TTGD</v>
          </cell>
        </row>
        <row r="45">
          <cell r="A45" t="str">
            <v>x28</v>
          </cell>
          <cell r="B45" t="str">
            <v>x</v>
          </cell>
          <cell r="C45" t="str">
            <v>x-26</v>
          </cell>
          <cell r="D45" t="str">
            <v>x</v>
          </cell>
          <cell r="E45" t="str">
            <v>x-26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>
            <v>22</v>
          </cell>
          <cell r="L45" t="str">
            <v>Trịnh Thanh Bình</v>
          </cell>
          <cell r="M45">
            <v>0</v>
          </cell>
          <cell r="N45" t="str">
            <v>Phòng TTGD</v>
          </cell>
          <cell r="O45" t="str">
            <v>Quản lý kinh doanh</v>
          </cell>
          <cell r="P45" t="str">
            <v>093 1118191</v>
          </cell>
          <cell r="R45" t="str">
            <v xml:space="preserve">Trịnh Thanh </v>
          </cell>
          <cell r="S45" t="str">
            <v>Bình</v>
          </cell>
          <cell r="U45">
            <v>1</v>
          </cell>
          <cell r="V45" t="str">
            <v>x</v>
          </cell>
          <cell r="Y45" t="str">
            <v>Trịnh Thanh BìnhPhòng TTGD</v>
          </cell>
          <cell r="Z45" t="str">
            <v>093 1118191</v>
          </cell>
          <cell r="AA45" t="str">
            <v>Phòng TTGD</v>
          </cell>
          <cell r="AB45" t="str">
            <v>Phòng TTGD</v>
          </cell>
        </row>
        <row r="46">
          <cell r="A46" t="str">
            <v>o5</v>
          </cell>
          <cell r="B46" t="str">
            <v>o</v>
          </cell>
          <cell r="C46" t="str">
            <v>o-5</v>
          </cell>
          <cell r="D46" t="str">
            <v>o</v>
          </cell>
          <cell r="E46" t="str">
            <v>o-5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>
            <v>30</v>
          </cell>
          <cell r="L46" t="str">
            <v xml:space="preserve">Hoàng Đình Thi </v>
          </cell>
          <cell r="M46" t="str">
            <v>P.Trưởng phòng</v>
          </cell>
          <cell r="N46" t="str">
            <v>Phòng HCQT</v>
          </cell>
          <cell r="O46" t="str">
            <v>QL khoa học và công nghệ</v>
          </cell>
          <cell r="P46" t="str">
            <v>090 4212223</v>
          </cell>
          <cell r="R46" t="str">
            <v xml:space="preserve">Hoàng Đình </v>
          </cell>
          <cell r="S46" t="str">
            <v>Thi</v>
          </cell>
          <cell r="T46" t="str">
            <v>090 4212223</v>
          </cell>
          <cell r="U46">
            <v>1</v>
          </cell>
          <cell r="V46" t="str">
            <v>x</v>
          </cell>
          <cell r="Y46" t="str">
            <v>Hoàng Đình Thi Phòng HCQT</v>
          </cell>
          <cell r="Z46" t="str">
            <v>090 4212223</v>
          </cell>
          <cell r="AA46" t="str">
            <v>Phòng HCQT</v>
          </cell>
          <cell r="AB46" t="str">
            <v>Phòng HCQT</v>
          </cell>
        </row>
        <row r="47">
          <cell r="A47" t="str">
            <v>x29</v>
          </cell>
          <cell r="B47" t="str">
            <v>x</v>
          </cell>
          <cell r="C47" t="str">
            <v>x-27</v>
          </cell>
          <cell r="D47" t="str">
            <v>x</v>
          </cell>
          <cell r="E47" t="str">
            <v>x-27</v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>
            <v>31</v>
          </cell>
          <cell r="L47" t="str">
            <v>Đỗ Quốc Hùng</v>
          </cell>
          <cell r="M47" t="str">
            <v>Tổ trưởng</v>
          </cell>
          <cell r="N47" t="str">
            <v>Phòng HCQT</v>
          </cell>
          <cell r="O47" t="str">
            <v xml:space="preserve">Cơ khí ô tô </v>
          </cell>
          <cell r="P47" t="str">
            <v>091 3030805</v>
          </cell>
          <cell r="R47" t="str">
            <v xml:space="preserve">Đỗ Quốc </v>
          </cell>
          <cell r="S47" t="str">
            <v>Hùng</v>
          </cell>
          <cell r="T47" t="str">
            <v>091 3030805</v>
          </cell>
          <cell r="U47">
            <v>1</v>
          </cell>
          <cell r="V47" t="str">
            <v>x</v>
          </cell>
          <cell r="Y47" t="str">
            <v>Đỗ Quốc HùngPhòng HCQT</v>
          </cell>
          <cell r="Z47" t="str">
            <v>091 3030805</v>
          </cell>
          <cell r="AA47" t="str">
            <v>Phòng HCQT - Tổ HC-VT</v>
          </cell>
          <cell r="AB47" t="str">
            <v>Tổ Hành chính - Văn thư</v>
          </cell>
        </row>
        <row r="48">
          <cell r="A48" t="str">
            <v>o6</v>
          </cell>
          <cell r="B48" t="str">
            <v>o</v>
          </cell>
          <cell r="C48" t="str">
            <v>o-6</v>
          </cell>
          <cell r="D48" t="str">
            <v>o</v>
          </cell>
          <cell r="E48" t="str">
            <v>o-6</v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>
            <v>34</v>
          </cell>
          <cell r="L48" t="str">
            <v>Nguyễn Văn Thắng</v>
          </cell>
          <cell r="M48" t="str">
            <v>Tổ trưởng</v>
          </cell>
          <cell r="N48" t="str">
            <v>Trung tâm CNTT</v>
          </cell>
          <cell r="O48" t="str">
            <v>Công nghệ thông tin</v>
          </cell>
          <cell r="P48" t="str">
            <v>097 3097157</v>
          </cell>
          <cell r="R48" t="str">
            <v xml:space="preserve">Nguyễn Văn </v>
          </cell>
          <cell r="S48" t="str">
            <v>Thắng</v>
          </cell>
          <cell r="T48" t="str">
            <v>097 3097157</v>
          </cell>
          <cell r="U48">
            <v>2</v>
          </cell>
          <cell r="V48" t="str">
            <v>X</v>
          </cell>
          <cell r="Y48" t="str">
            <v>Nguyễn Văn ThắngTrung tâm CNTT</v>
          </cell>
          <cell r="Z48" t="str">
            <v>097 3097157</v>
          </cell>
          <cell r="AA48" t="str">
            <v>Trung tâm CNTT</v>
          </cell>
          <cell r="AB48" t="str">
            <v>Tổ Quản trị mạng và thiết bị</v>
          </cell>
        </row>
        <row r="49">
          <cell r="A49" t="str">
            <v>x30</v>
          </cell>
          <cell r="B49" t="str">
            <v>x</v>
          </cell>
          <cell r="C49" t="str">
            <v>x-28</v>
          </cell>
          <cell r="D49" t="str">
            <v>x</v>
          </cell>
          <cell r="E49" t="str">
            <v>x-28</v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>
            <v>35</v>
          </cell>
          <cell r="L49" t="str">
            <v>Nguyễn Văn Thắng</v>
          </cell>
          <cell r="M49">
            <v>0</v>
          </cell>
          <cell r="N49" t="str">
            <v>Trung tâm CNTT</v>
          </cell>
          <cell r="O49" t="str">
            <v>Công nghệ thông tin</v>
          </cell>
          <cell r="P49" t="str">
            <v>097 3973302</v>
          </cell>
          <cell r="R49" t="str">
            <v xml:space="preserve">Nguyễn Văn </v>
          </cell>
          <cell r="S49" t="str">
            <v>Thắng</v>
          </cell>
          <cell r="T49" t="str">
            <v>097 3973302</v>
          </cell>
          <cell r="U49">
            <v>2</v>
          </cell>
          <cell r="V49" t="str">
            <v>X</v>
          </cell>
          <cell r="Y49" t="str">
            <v>Nguyễn Văn ThắngTrung tâm CNTT</v>
          </cell>
          <cell r="Z49" t="str">
            <v>097 3973302</v>
          </cell>
          <cell r="AA49" t="str">
            <v>Trung tâm CNTT</v>
          </cell>
          <cell r="AB49" t="str">
            <v>Tổ Quản trị mạng và thiết bị</v>
          </cell>
        </row>
        <row r="50">
          <cell r="A50" t="str">
            <v>x31</v>
          </cell>
          <cell r="B50" t="str">
            <v>x</v>
          </cell>
          <cell r="C50" t="str">
            <v>x-29</v>
          </cell>
          <cell r="D50" t="str">
            <v>x</v>
          </cell>
          <cell r="E50" t="str">
            <v>x-29</v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>
            <v>36</v>
          </cell>
          <cell r="L50" t="str">
            <v>Trần Việt Vương</v>
          </cell>
          <cell r="M50">
            <v>0</v>
          </cell>
          <cell r="N50" t="str">
            <v>Trung tâm CNTT</v>
          </cell>
          <cell r="O50" t="str">
            <v>Công nghệ thông tin</v>
          </cell>
          <cell r="P50" t="str">
            <v>098 4103238</v>
          </cell>
          <cell r="R50" t="str">
            <v xml:space="preserve">Trần Việt </v>
          </cell>
          <cell r="S50" t="str">
            <v>Vương</v>
          </cell>
          <cell r="T50" t="str">
            <v>098 4103238</v>
          </cell>
          <cell r="U50">
            <v>1</v>
          </cell>
          <cell r="V50" t="str">
            <v>X</v>
          </cell>
          <cell r="Y50" t="str">
            <v>Trần Việt VươngTrung tâm CNTT</v>
          </cell>
          <cell r="Z50" t="str">
            <v>098 4103238</v>
          </cell>
          <cell r="AA50" t="str">
            <v>Trung tâm CNTT</v>
          </cell>
          <cell r="AB50" t="str">
            <v>Tổ Quản trị mạng và thiết bị</v>
          </cell>
        </row>
        <row r="51">
          <cell r="A51" t="str">
            <v>x32</v>
          </cell>
          <cell r="B51" t="str">
            <v>x</v>
          </cell>
          <cell r="C51" t="str">
            <v>x-30</v>
          </cell>
          <cell r="D51" t="str">
            <v>x</v>
          </cell>
          <cell r="E51" t="str">
            <v>x-30</v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>
            <v>37</v>
          </cell>
          <cell r="L51" t="str">
            <v>Phùng Văn Thuần</v>
          </cell>
          <cell r="M51">
            <v>0</v>
          </cell>
          <cell r="N51" t="str">
            <v>Trung tâm CNTT</v>
          </cell>
          <cell r="O51" t="str">
            <v>Công nghệ thông tin</v>
          </cell>
          <cell r="P51" t="str">
            <v>098 9923698</v>
          </cell>
          <cell r="R51" t="str">
            <v xml:space="preserve">Phùng Văn </v>
          </cell>
          <cell r="S51" t="str">
            <v>Thuần</v>
          </cell>
          <cell r="T51" t="str">
            <v>098 9923698</v>
          </cell>
          <cell r="U51">
            <v>1</v>
          </cell>
          <cell r="V51" t="str">
            <v>X</v>
          </cell>
          <cell r="Y51" t="str">
            <v>Phùng Văn ThuầnTrung tâm CNTT</v>
          </cell>
          <cell r="Z51" t="str">
            <v>098 9923698</v>
          </cell>
          <cell r="AA51" t="str">
            <v>Trung tâm CNTT</v>
          </cell>
          <cell r="AB51" t="str">
            <v>Tổ Quản trị mạng và thiết bị</v>
          </cell>
        </row>
        <row r="52">
          <cell r="A52" t="str">
            <v>x33</v>
          </cell>
          <cell r="B52" t="str">
            <v>x</v>
          </cell>
          <cell r="C52" t="str">
            <v>x-31</v>
          </cell>
          <cell r="D52" t="str">
            <v>x</v>
          </cell>
          <cell r="E52" t="str">
            <v>x-31</v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>
            <v>38</v>
          </cell>
          <cell r="L52" t="str">
            <v>Mai Trường Sơn</v>
          </cell>
          <cell r="M52">
            <v>0</v>
          </cell>
          <cell r="N52" t="str">
            <v>Trung tâm CNTT</v>
          </cell>
          <cell r="O52" t="str">
            <v>Tin học ứng dụng</v>
          </cell>
          <cell r="P52" t="str">
            <v>090 5458386</v>
          </cell>
          <cell r="R52" t="str">
            <v xml:space="preserve">Mai Trường </v>
          </cell>
          <cell r="S52" t="str">
            <v>Sơn</v>
          </cell>
          <cell r="T52" t="str">
            <v>090 5458386</v>
          </cell>
          <cell r="U52">
            <v>1</v>
          </cell>
          <cell r="V52" t="str">
            <v>X</v>
          </cell>
          <cell r="Y52" t="str">
            <v>Mai Trường SơnTrung tâm CNTT</v>
          </cell>
          <cell r="Z52" t="str">
            <v>090 5458386</v>
          </cell>
          <cell r="AA52" t="str">
            <v>Trung tâm CNTT</v>
          </cell>
          <cell r="AB52" t="str">
            <v>Tổ Quản trị mạng và thiết bị</v>
          </cell>
        </row>
        <row r="53">
          <cell r="A53" t="str">
            <v>x34</v>
          </cell>
          <cell r="B53" t="str">
            <v>x</v>
          </cell>
          <cell r="C53" t="str">
            <v>x-32</v>
          </cell>
          <cell r="D53" t="str">
            <v>x</v>
          </cell>
          <cell r="E53" t="str">
            <v>x-32</v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>
            <v>39</v>
          </cell>
          <cell r="L53" t="str">
            <v xml:space="preserve">Trần Thanh Hà </v>
          </cell>
          <cell r="M53">
            <v>0</v>
          </cell>
          <cell r="N53" t="str">
            <v>Trung tâm CNTT</v>
          </cell>
          <cell r="O53" t="str">
            <v>Hệ thống thông tin quản lý</v>
          </cell>
          <cell r="P53" t="str">
            <v>098 5525320</v>
          </cell>
          <cell r="R53" t="str">
            <v xml:space="preserve">Trần Thanh </v>
          </cell>
          <cell r="S53" t="str">
            <v>Hà</v>
          </cell>
          <cell r="T53" t="str">
            <v>098 5525320</v>
          </cell>
          <cell r="U53">
            <v>2</v>
          </cell>
          <cell r="V53" t="str">
            <v>X</v>
          </cell>
          <cell r="Y53" t="str">
            <v>Trần Thanh Hà Trung tâm CNTT</v>
          </cell>
          <cell r="Z53" t="str">
            <v>098 5525320</v>
          </cell>
          <cell r="AA53" t="str">
            <v>Trung tâm CNTT</v>
          </cell>
          <cell r="AB53" t="str">
            <v>Tổ Quản trị mạng và thiết bị</v>
          </cell>
        </row>
        <row r="54">
          <cell r="A54" t="str">
            <v>x35</v>
          </cell>
          <cell r="B54" t="str">
            <v>x</v>
          </cell>
          <cell r="C54" t="str">
            <v>x-33</v>
          </cell>
          <cell r="D54" t="str">
            <v>x</v>
          </cell>
          <cell r="E54" t="str">
            <v>x-33</v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>
            <v>40</v>
          </cell>
          <cell r="L54" t="str">
            <v>Nguyễn Văn Chung</v>
          </cell>
          <cell r="M54">
            <v>0</v>
          </cell>
          <cell r="N54" t="str">
            <v>Trung tâm CNTT</v>
          </cell>
          <cell r="O54" t="str">
            <v>Hệ thống thông tin</v>
          </cell>
          <cell r="P54" t="str">
            <v>097 8882939</v>
          </cell>
          <cell r="R54" t="str">
            <v xml:space="preserve">Nguyễn Văn </v>
          </cell>
          <cell r="S54" t="str">
            <v>Chung</v>
          </cell>
          <cell r="T54" t="str">
            <v>097 8882939</v>
          </cell>
          <cell r="U54">
            <v>1</v>
          </cell>
          <cell r="V54" t="str">
            <v>x</v>
          </cell>
          <cell r="Y54" t="str">
            <v>Nguyễn Văn ChungTrung tâm CNTT</v>
          </cell>
          <cell r="Z54" t="str">
            <v>097 8882939</v>
          </cell>
          <cell r="AA54" t="str">
            <v>Trung tâm CNTT</v>
          </cell>
          <cell r="AB54" t="str">
            <v>Tổ An ninh mạng - Cổng TTĐT</v>
          </cell>
        </row>
        <row r="55">
          <cell r="A55" t="str">
            <v>x36</v>
          </cell>
          <cell r="B55" t="str">
            <v>x</v>
          </cell>
          <cell r="C55" t="str">
            <v>x-34</v>
          </cell>
          <cell r="D55" t="str">
            <v>x</v>
          </cell>
          <cell r="E55" t="str">
            <v>x-34</v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>
            <v>41</v>
          </cell>
          <cell r="L55" t="str">
            <v xml:space="preserve">Nguyễn Văn Việt </v>
          </cell>
          <cell r="M55">
            <v>0</v>
          </cell>
          <cell r="N55" t="str">
            <v>Ban XDCB</v>
          </cell>
          <cell r="O55" t="str">
            <v>Dân dụng &amp; Công nghiệp</v>
          </cell>
          <cell r="P55" t="str">
            <v>097 3072479</v>
          </cell>
          <cell r="R55" t="str">
            <v xml:space="preserve">Nguyễn Văn </v>
          </cell>
          <cell r="S55" t="str">
            <v>Việt</v>
          </cell>
          <cell r="U55">
            <v>1</v>
          </cell>
          <cell r="V55" t="str">
            <v>x</v>
          </cell>
          <cell r="Y55" t="str">
            <v>Nguyễn Văn Việt Ban XDCB</v>
          </cell>
          <cell r="Z55" t="str">
            <v>097 3072479</v>
          </cell>
          <cell r="AA55" t="str">
            <v>Ban XDCB</v>
          </cell>
          <cell r="AB55" t="str">
            <v>Ban XDCB</v>
          </cell>
        </row>
        <row r="56">
          <cell r="A56" t="str">
            <v>x37</v>
          </cell>
          <cell r="B56" t="str">
            <v>x</v>
          </cell>
          <cell r="C56" t="str">
            <v>x-35</v>
          </cell>
          <cell r="D56" t="str">
            <v>x</v>
          </cell>
          <cell r="E56" t="str">
            <v>x-35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>
            <v>42</v>
          </cell>
          <cell r="L56" t="str">
            <v>Vũ Đức Chính</v>
          </cell>
          <cell r="M56">
            <v>0</v>
          </cell>
          <cell r="N56" t="str">
            <v>Ban XDCB</v>
          </cell>
          <cell r="O56" t="str">
            <v>Dân dụng &amp; Công nghiệp</v>
          </cell>
          <cell r="P56" t="str">
            <v>098 9383129</v>
          </cell>
          <cell r="R56" t="str">
            <v xml:space="preserve">Vũ Đức </v>
          </cell>
          <cell r="S56" t="str">
            <v>Chính</v>
          </cell>
          <cell r="U56">
            <v>1</v>
          </cell>
          <cell r="V56" t="str">
            <v>x</v>
          </cell>
          <cell r="Y56" t="str">
            <v>Vũ Đức ChínhBan XDCB</v>
          </cell>
          <cell r="Z56" t="str">
            <v>098 9383129</v>
          </cell>
          <cell r="AA56" t="str">
            <v>Ban XDCB</v>
          </cell>
          <cell r="AB56" t="str">
            <v>Ban XDCB</v>
          </cell>
        </row>
        <row r="57">
          <cell r="A57" t="str">
            <v>x38</v>
          </cell>
          <cell r="B57" t="str">
            <v>x</v>
          </cell>
          <cell r="C57" t="str">
            <v>x-36</v>
          </cell>
          <cell r="D57" t="str">
            <v>x</v>
          </cell>
          <cell r="E57" t="str">
            <v>x-36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>
            <v>43</v>
          </cell>
          <cell r="L57" t="str">
            <v>Phạm Ngọc Hưng</v>
          </cell>
          <cell r="M57">
            <v>0</v>
          </cell>
          <cell r="N57" t="str">
            <v>Ban XDCB</v>
          </cell>
          <cell r="O57" t="str">
            <v>Kỹ thuật công trình xây dựng</v>
          </cell>
          <cell r="P57" t="str">
            <v>097 3708691</v>
          </cell>
          <cell r="R57" t="str">
            <v xml:space="preserve">Phạm Ngọc </v>
          </cell>
          <cell r="S57" t="str">
            <v>Hưng</v>
          </cell>
          <cell r="U57">
            <v>1</v>
          </cell>
          <cell r="V57" t="str">
            <v>x</v>
          </cell>
          <cell r="Y57" t="str">
            <v>Phạm Ngọc HưngBan XDCB</v>
          </cell>
          <cell r="Z57" t="str">
            <v>097 3708691</v>
          </cell>
          <cell r="AA57" t="str">
            <v>Ban XDCB</v>
          </cell>
          <cell r="AB57" t="str">
            <v>Ban XDCB</v>
          </cell>
        </row>
        <row r="58">
          <cell r="A58" t="str">
            <v>x39</v>
          </cell>
          <cell r="B58" t="str">
            <v>x</v>
          </cell>
          <cell r="C58" t="str">
            <v>x-37</v>
          </cell>
          <cell r="D58" t="str">
            <v>x</v>
          </cell>
          <cell r="E58" t="str">
            <v>x-37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>
            <v>44</v>
          </cell>
          <cell r="L58" t="str">
            <v>Nguyễn Văn Hưng</v>
          </cell>
          <cell r="M58">
            <v>0</v>
          </cell>
          <cell r="N58" t="str">
            <v>Ban XDCB</v>
          </cell>
          <cell r="O58" t="str">
            <v>Kỹ thuật công trình xây dựng</v>
          </cell>
          <cell r="P58" t="str">
            <v>0166 3537879</v>
          </cell>
          <cell r="R58" t="str">
            <v xml:space="preserve">Nguyễn Văn </v>
          </cell>
          <cell r="S58" t="str">
            <v>Hưng</v>
          </cell>
          <cell r="U58">
            <v>1</v>
          </cell>
          <cell r="V58" t="str">
            <v>x</v>
          </cell>
          <cell r="Y58" t="str">
            <v>Nguyễn Văn HưngBan XDCB</v>
          </cell>
          <cell r="Z58" t="str">
            <v>0166 3537879</v>
          </cell>
          <cell r="AA58" t="str">
            <v>Ban XDCB</v>
          </cell>
          <cell r="AB58" t="str">
            <v>Ban XDCB</v>
          </cell>
        </row>
        <row r="59">
          <cell r="A59" t="str">
            <v>x40</v>
          </cell>
          <cell r="B59" t="str">
            <v>x</v>
          </cell>
          <cell r="C59" t="str">
            <v>x-38</v>
          </cell>
          <cell r="D59" t="str">
            <v>x</v>
          </cell>
          <cell r="E59" t="str">
            <v>x-38</v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>
            <v>45</v>
          </cell>
          <cell r="L59" t="str">
            <v>Nguyễn Thành Long</v>
          </cell>
          <cell r="M59" t="str">
            <v>P.Trưởng Bộ môn</v>
          </cell>
          <cell r="N59" t="str">
            <v>Bộ môn GDTC</v>
          </cell>
          <cell r="O59" t="str">
            <v>Giáo dục thể chất</v>
          </cell>
          <cell r="P59" t="str">
            <v>091 2494411</v>
          </cell>
          <cell r="R59" t="str">
            <v xml:space="preserve">Nguyễn Thành </v>
          </cell>
          <cell r="S59" t="str">
            <v>Long</v>
          </cell>
          <cell r="T59" t="str">
            <v>091 2494411</v>
          </cell>
          <cell r="U59">
            <v>1</v>
          </cell>
          <cell r="V59" t="str">
            <v>x</v>
          </cell>
          <cell r="Y59" t="str">
            <v>Nguyễn Thành LongBộ môn GDTC</v>
          </cell>
          <cell r="Z59" t="str">
            <v>091 2494411</v>
          </cell>
          <cell r="AA59" t="str">
            <v>Bộ môn GDTC</v>
          </cell>
          <cell r="AB59" t="str">
            <v>Bộ môn GDTC</v>
          </cell>
        </row>
        <row r="60">
          <cell r="A60" t="str">
            <v>x41</v>
          </cell>
          <cell r="B60" t="str">
            <v>x</v>
          </cell>
          <cell r="C60" t="str">
            <v>x-39</v>
          </cell>
          <cell r="D60" t="str">
            <v>x</v>
          </cell>
          <cell r="E60" t="str">
            <v>x-39</v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>
            <v>46</v>
          </cell>
          <cell r="L60" t="str">
            <v xml:space="preserve">Nguyễn Ngọc Tuyên </v>
          </cell>
          <cell r="M60">
            <v>0</v>
          </cell>
          <cell r="N60" t="str">
            <v>Bộ môn GDTC</v>
          </cell>
          <cell r="O60" t="str">
            <v>Thể dục thể thao</v>
          </cell>
          <cell r="P60" t="str">
            <v>091 2850273</v>
          </cell>
          <cell r="R60" t="str">
            <v xml:space="preserve">Nguyễn Ngọc </v>
          </cell>
          <cell r="S60" t="str">
            <v>Tuyên</v>
          </cell>
          <cell r="T60" t="str">
            <v>091 2850273</v>
          </cell>
          <cell r="U60">
            <v>1</v>
          </cell>
          <cell r="V60" t="str">
            <v>x</v>
          </cell>
          <cell r="Y60" t="str">
            <v>Nguyễn Ngọc Tuyên Bộ môn GDTC</v>
          </cell>
          <cell r="Z60" t="str">
            <v>091 2850273</v>
          </cell>
          <cell r="AA60" t="str">
            <v>Bộ môn GDTC</v>
          </cell>
          <cell r="AB60" t="str">
            <v>Bộ môn GDTC</v>
          </cell>
        </row>
        <row r="61">
          <cell r="A61" t="str">
            <v>x42</v>
          </cell>
          <cell r="B61" t="str">
            <v>x</v>
          </cell>
          <cell r="C61" t="str">
            <v>x-40</v>
          </cell>
          <cell r="D61" t="str">
            <v>x</v>
          </cell>
          <cell r="E61" t="str">
            <v>x-40</v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>
            <v>47</v>
          </cell>
          <cell r="L61" t="str">
            <v>Nguyễn Chí Mai</v>
          </cell>
          <cell r="M61">
            <v>0</v>
          </cell>
          <cell r="N61" t="str">
            <v>Bộ môn GDTC</v>
          </cell>
          <cell r="O61" t="str">
            <v>Giáo dục thể chất</v>
          </cell>
          <cell r="P61" t="str">
            <v>094 8487808</v>
          </cell>
          <cell r="R61" t="str">
            <v xml:space="preserve">Nguyễn Chí </v>
          </cell>
          <cell r="S61" t="str">
            <v>Mai</v>
          </cell>
          <cell r="T61" t="str">
            <v>094 8487808</v>
          </cell>
          <cell r="U61">
            <v>1</v>
          </cell>
          <cell r="V61" t="str">
            <v>x</v>
          </cell>
          <cell r="Y61" t="str">
            <v>Nguyễn Chí MaiBộ môn GDTC</v>
          </cell>
          <cell r="Z61" t="str">
            <v>094 8487808</v>
          </cell>
          <cell r="AA61" t="str">
            <v>Bộ môn GDTC</v>
          </cell>
          <cell r="AB61" t="str">
            <v>Bộ môn GDTC</v>
          </cell>
        </row>
        <row r="62">
          <cell r="A62" t="str">
            <v>x43</v>
          </cell>
          <cell r="B62" t="str">
            <v>x</v>
          </cell>
          <cell r="C62" t="str">
            <v>x-41</v>
          </cell>
          <cell r="D62" t="str">
            <v>x</v>
          </cell>
          <cell r="E62" t="str">
            <v>x-41</v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>
            <v>48</v>
          </cell>
          <cell r="L62" t="str">
            <v>Dương Xuân Kỷ</v>
          </cell>
          <cell r="M62" t="str">
            <v>P.Trưởng Bộ môn</v>
          </cell>
          <cell r="N62" t="str">
            <v>Bộ môn GD QPAN</v>
          </cell>
          <cell r="O62" t="str">
            <v>Thể dục thể thao</v>
          </cell>
          <cell r="P62" t="str">
            <v>091 2506536</v>
          </cell>
          <cell r="R62" t="str">
            <v xml:space="preserve">Dương Xuân </v>
          </cell>
          <cell r="S62" t="str">
            <v>Kỷ</v>
          </cell>
          <cell r="T62" t="str">
            <v>091 2506536</v>
          </cell>
          <cell r="U62">
            <v>1</v>
          </cell>
          <cell r="V62" t="str">
            <v>x</v>
          </cell>
          <cell r="Y62" t="str">
            <v>Dương Xuân KỷBộ môn GD QPAN</v>
          </cell>
          <cell r="Z62" t="str">
            <v>091 2506536</v>
          </cell>
          <cell r="AA62" t="str">
            <v>Bộ môn GD QPAN</v>
          </cell>
          <cell r="AB62" t="str">
            <v>Bộ môn GD QPAN</v>
          </cell>
        </row>
        <row r="63">
          <cell r="A63" t="str">
            <v>x44</v>
          </cell>
          <cell r="B63" t="str">
            <v>x</v>
          </cell>
          <cell r="C63" t="str">
            <v>x-42</v>
          </cell>
          <cell r="D63" t="str">
            <v>x</v>
          </cell>
          <cell r="E63" t="str">
            <v>x-42</v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>
            <v>49</v>
          </cell>
          <cell r="L63" t="str">
            <v>Nguyễn Văn Tuấn</v>
          </cell>
          <cell r="M63">
            <v>0</v>
          </cell>
          <cell r="N63" t="str">
            <v>Bộ môn GD QPAN</v>
          </cell>
          <cell r="O63" t="str">
            <v>Thể thao-GDQP</v>
          </cell>
          <cell r="P63" t="str">
            <v>098 6903121</v>
          </cell>
          <cell r="R63" t="str">
            <v xml:space="preserve">Nguyễn Văn </v>
          </cell>
          <cell r="S63" t="str">
            <v>Tuấn</v>
          </cell>
          <cell r="U63">
            <v>2</v>
          </cell>
          <cell r="V63" t="str">
            <v>x</v>
          </cell>
          <cell r="Y63" t="str">
            <v>Nguyễn Văn TuấnBộ môn GD QPAN</v>
          </cell>
          <cell r="Z63" t="str">
            <v>098 6903121</v>
          </cell>
          <cell r="AA63" t="str">
            <v>Bộ môn GD QPAN</v>
          </cell>
          <cell r="AB63" t="str">
            <v>Bộ môn GD QPAN</v>
          </cell>
        </row>
        <row r="64">
          <cell r="A64" t="str">
            <v>x45</v>
          </cell>
          <cell r="B64" t="str">
            <v>x</v>
          </cell>
          <cell r="C64" t="str">
            <v>x-43</v>
          </cell>
          <cell r="D64" t="str">
            <v>x</v>
          </cell>
          <cell r="E64" t="str">
            <v>x-43</v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>
            <v>50</v>
          </cell>
          <cell r="L64" t="str">
            <v>Nguyễn Văn Thanh</v>
          </cell>
          <cell r="M64">
            <v>0</v>
          </cell>
          <cell r="N64" t="str">
            <v>Bộ môn GD QPAN</v>
          </cell>
          <cell r="O64" t="str">
            <v>QL khoa học và công nghệ</v>
          </cell>
          <cell r="P64" t="str">
            <v>097 4166385</v>
          </cell>
          <cell r="R64" t="str">
            <v xml:space="preserve">Nguyễn Văn </v>
          </cell>
          <cell r="S64" t="str">
            <v>Thanh</v>
          </cell>
          <cell r="T64" t="str">
            <v>097 4166385</v>
          </cell>
          <cell r="U64">
            <v>1</v>
          </cell>
          <cell r="V64" t="str">
            <v>x</v>
          </cell>
          <cell r="Y64" t="str">
            <v>Nguyễn Văn ThanhBộ môn GD QPAN</v>
          </cell>
          <cell r="Z64" t="str">
            <v>097 4166385</v>
          </cell>
          <cell r="AA64" t="str">
            <v>Bộ môn GD QPAN</v>
          </cell>
          <cell r="AB64" t="str">
            <v>Bộ môn GD QPAN</v>
          </cell>
        </row>
        <row r="65">
          <cell r="A65" t="str">
            <v>x46</v>
          </cell>
          <cell r="B65" t="str">
            <v>x</v>
          </cell>
          <cell r="C65" t="str">
            <v>x-44</v>
          </cell>
          <cell r="D65" t="str">
            <v>x</v>
          </cell>
          <cell r="E65" t="str">
            <v>x-44</v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>
            <v>51</v>
          </cell>
          <cell r="L65" t="str">
            <v>Đào Văn Toàn</v>
          </cell>
          <cell r="M65" t="str">
            <v>Giám đốc</v>
          </cell>
          <cell r="N65" t="str">
            <v>Thư viện</v>
          </cell>
          <cell r="O65" t="str">
            <v>Cơ khí ô tô</v>
          </cell>
          <cell r="P65" t="str">
            <v>091 2186399</v>
          </cell>
          <cell r="R65" t="str">
            <v xml:space="preserve">Đào Văn </v>
          </cell>
          <cell r="S65" t="str">
            <v>Toàn</v>
          </cell>
          <cell r="T65" t="str">
            <v>091 2186399</v>
          </cell>
          <cell r="U65">
            <v>1</v>
          </cell>
          <cell r="V65" t="str">
            <v>x</v>
          </cell>
          <cell r="Y65" t="str">
            <v>Đào Văn ToànThư viện</v>
          </cell>
          <cell r="Z65" t="str">
            <v>091 2186399</v>
          </cell>
          <cell r="AA65" t="str">
            <v>Thư viện</v>
          </cell>
          <cell r="AB65" t="str">
            <v>Thư viện</v>
          </cell>
        </row>
        <row r="66">
          <cell r="A66" t="str">
            <v>x47</v>
          </cell>
          <cell r="B66" t="str">
            <v>x</v>
          </cell>
          <cell r="C66" t="str">
            <v>x-45</v>
          </cell>
          <cell r="D66" t="str">
            <v>x</v>
          </cell>
          <cell r="E66" t="str">
            <v>x-45</v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>
            <v>52</v>
          </cell>
          <cell r="L66" t="str">
            <v>Phạm Đức Huy</v>
          </cell>
          <cell r="M66">
            <v>0</v>
          </cell>
          <cell r="N66" t="str">
            <v>Thư viện</v>
          </cell>
          <cell r="O66" t="str">
            <v>Quản trị mạng máy tính</v>
          </cell>
          <cell r="P66" t="str">
            <v>098 3870762</v>
          </cell>
          <cell r="R66" t="str">
            <v xml:space="preserve">Phạm Đức </v>
          </cell>
          <cell r="S66" t="str">
            <v>Huy</v>
          </cell>
          <cell r="U66">
            <v>1</v>
          </cell>
          <cell r="V66" t="str">
            <v>x</v>
          </cell>
          <cell r="Y66" t="str">
            <v>Phạm Đức HuyThư viện</v>
          </cell>
          <cell r="Z66" t="str">
            <v>098 3870762</v>
          </cell>
          <cell r="AA66" t="str">
            <v>Thư viện</v>
          </cell>
          <cell r="AB66" t="str">
            <v>Thư viện</v>
          </cell>
        </row>
        <row r="67">
          <cell r="A67" t="str">
            <v>x48</v>
          </cell>
          <cell r="B67" t="str">
            <v>x</v>
          </cell>
          <cell r="C67" t="str">
            <v>x-46</v>
          </cell>
          <cell r="D67" t="str">
            <v>x</v>
          </cell>
          <cell r="E67" t="str">
            <v>x-46</v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>
            <v>52</v>
          </cell>
          <cell r="L67" t="str">
            <v>Nguyễn Anh Dũng</v>
          </cell>
          <cell r="M67">
            <v>0</v>
          </cell>
          <cell r="N67" t="str">
            <v>Thư viện</v>
          </cell>
          <cell r="O67" t="str">
            <v>Kỹ thuật Viễn thông</v>
          </cell>
          <cell r="P67" t="str">
            <v>091 2159308</v>
          </cell>
          <cell r="R67" t="str">
            <v xml:space="preserve">Nguyễn Anh </v>
          </cell>
          <cell r="S67" t="str">
            <v>Dũng</v>
          </cell>
          <cell r="U67">
            <v>1</v>
          </cell>
          <cell r="V67" t="str">
            <v>x</v>
          </cell>
          <cell r="Y67" t="str">
            <v>Nguyễn Anh DũngThư viện</v>
          </cell>
          <cell r="Z67" t="str">
            <v>091 2159308</v>
          </cell>
          <cell r="AA67" t="str">
            <v>Thư viện</v>
          </cell>
          <cell r="AB67" t="str">
            <v>Thư viện</v>
          </cell>
        </row>
        <row r="68">
          <cell r="A68" t="str">
            <v>1</v>
          </cell>
          <cell r="C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>A2</v>
          </cell>
          <cell r="L68" t="str">
            <v>KHOA CÔNG TRÌNH</v>
          </cell>
          <cell r="P68">
            <v>64</v>
          </cell>
          <cell r="R68" t="str">
            <v xml:space="preserve">KHOA CÔNG </v>
          </cell>
          <cell r="S68" t="str">
            <v>TRÌNH</v>
          </cell>
          <cell r="T68">
            <v>64</v>
          </cell>
          <cell r="U68">
            <v>1</v>
          </cell>
          <cell r="Y68" t="str">
            <v>KHOA CÔNG TRÌNH</v>
          </cell>
          <cell r="Z68">
            <v>64</v>
          </cell>
        </row>
        <row r="69">
          <cell r="A69" t="str">
            <v>x49</v>
          </cell>
          <cell r="B69" t="str">
            <v>x</v>
          </cell>
          <cell r="C69" t="str">
            <v>dp-3</v>
          </cell>
          <cell r="D69" t="str">
            <v>dp</v>
          </cell>
          <cell r="E69" t="str">
            <v/>
          </cell>
          <cell r="F69" t="str">
            <v>dp-3</v>
          </cell>
          <cell r="G69" t="str">
            <v>t</v>
          </cell>
          <cell r="H69" t="str">
            <v>t3</v>
          </cell>
          <cell r="I69" t="str">
            <v/>
          </cell>
          <cell r="J69" t="str">
            <v/>
          </cell>
          <cell r="K69">
            <v>1</v>
          </cell>
          <cell r="L69" t="str">
            <v>Ngô Thị Thanh Hương</v>
          </cell>
          <cell r="M69" t="str">
            <v>P.Trưởng khoa</v>
          </cell>
          <cell r="N69" t="str">
            <v>Khoa Công trình</v>
          </cell>
          <cell r="P69" t="str">
            <v>098 9207688</v>
          </cell>
          <cell r="R69" t="str">
            <v xml:space="preserve">Ngô Thị Thanh </v>
          </cell>
          <cell r="S69" t="str">
            <v>Hương</v>
          </cell>
          <cell r="T69" t="str">
            <v>098 2882858</v>
          </cell>
          <cell r="U69">
            <v>1</v>
          </cell>
          <cell r="V69" t="str">
            <v>x</v>
          </cell>
          <cell r="Y69" t="str">
            <v>Ngô Thị Thanh HươngKhoa Công trình</v>
          </cell>
          <cell r="Z69" t="str">
            <v>098 9207688</v>
          </cell>
          <cell r="AA69" t="str">
            <v>Khoa Công trình</v>
          </cell>
          <cell r="AB69" t="str">
            <v>Khoa Công trình</v>
          </cell>
        </row>
        <row r="70">
          <cell r="A70" t="str">
            <v>x50</v>
          </cell>
          <cell r="B70" t="str">
            <v>x</v>
          </cell>
          <cell r="C70" t="str">
            <v>dp-4</v>
          </cell>
          <cell r="D70" t="str">
            <v>dp</v>
          </cell>
          <cell r="E70" t="str">
            <v/>
          </cell>
          <cell r="F70" t="str">
            <v>dp-4</v>
          </cell>
          <cell r="G70" t="str">
            <v>t</v>
          </cell>
          <cell r="H70" t="str">
            <v>t4</v>
          </cell>
          <cell r="I70" t="str">
            <v/>
          </cell>
          <cell r="J70" t="str">
            <v/>
          </cell>
          <cell r="K70">
            <v>1</v>
          </cell>
          <cell r="L70" t="str">
            <v>Phạm Quốc Doanh</v>
          </cell>
          <cell r="M70" t="str">
            <v>P.Trưởng khoa</v>
          </cell>
          <cell r="N70" t="str">
            <v>Khoa Công trình</v>
          </cell>
          <cell r="O70" t="str">
            <v>Kết cấu công trình</v>
          </cell>
          <cell r="P70" t="str">
            <v>098 2882858</v>
          </cell>
          <cell r="R70" t="str">
            <v xml:space="preserve">Phạm Quốc </v>
          </cell>
          <cell r="S70" t="str">
            <v>Doanh</v>
          </cell>
          <cell r="T70" t="str">
            <v>098 2882858</v>
          </cell>
          <cell r="U70">
            <v>1</v>
          </cell>
          <cell r="V70" t="str">
            <v>x</v>
          </cell>
          <cell r="Y70" t="str">
            <v>Phạm Quốc DoanhKhoa Công trình</v>
          </cell>
          <cell r="Z70" t="str">
            <v>098 2882858</v>
          </cell>
          <cell r="AA70" t="str">
            <v>Khoa Công trình</v>
          </cell>
          <cell r="AB70" t="str">
            <v>Khoa Công trình</v>
          </cell>
        </row>
        <row r="71">
          <cell r="A71" t="str">
            <v>x51</v>
          </cell>
          <cell r="B71" t="str">
            <v>x</v>
          </cell>
          <cell r="C71" t="str">
            <v>x-47</v>
          </cell>
          <cell r="D71" t="str">
            <v>x</v>
          </cell>
          <cell r="E71" t="str">
            <v>x-47</v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>
            <v>2</v>
          </cell>
          <cell r="L71" t="str">
            <v>Phùng Bá Thắng</v>
          </cell>
          <cell r="M71" t="str">
            <v>Trưởng Bộ môn</v>
          </cell>
          <cell r="N71" t="str">
            <v>KCT - BM Cầu</v>
          </cell>
          <cell r="O71" t="str">
            <v>Công trình đặc biệt</v>
          </cell>
          <cell r="P71" t="str">
            <v>091 2373712</v>
          </cell>
          <cell r="R71" t="str">
            <v xml:space="preserve">Phùng Bá </v>
          </cell>
          <cell r="S71" t="str">
            <v>Thắng</v>
          </cell>
          <cell r="T71" t="str">
            <v>091 2373712</v>
          </cell>
          <cell r="U71">
            <v>1</v>
          </cell>
          <cell r="V71" t="str">
            <v>x</v>
          </cell>
          <cell r="Y71" t="str">
            <v>Phùng Bá ThắngKCT - BM Cầu</v>
          </cell>
          <cell r="Z71" t="str">
            <v>091 2373712</v>
          </cell>
          <cell r="AA71" t="str">
            <v>Bộ môn Cầu</v>
          </cell>
          <cell r="AB71" t="str">
            <v>Bộ môn Cầu</v>
          </cell>
        </row>
        <row r="72">
          <cell r="A72" t="str">
            <v>x52</v>
          </cell>
          <cell r="B72" t="str">
            <v>x</v>
          </cell>
          <cell r="C72" t="str">
            <v>x-48</v>
          </cell>
          <cell r="D72" t="str">
            <v>x</v>
          </cell>
          <cell r="E72" t="str">
            <v>x-48</v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>
            <v>3</v>
          </cell>
          <cell r="L72" t="str">
            <v xml:space="preserve">Lương Mạnh Tiến </v>
          </cell>
          <cell r="M72" t="str">
            <v>P.Trưởng Bộ môn</v>
          </cell>
          <cell r="N72" t="str">
            <v>KCT - BM Cầu</v>
          </cell>
          <cell r="O72" t="str">
            <v xml:space="preserve">Cầu  </v>
          </cell>
          <cell r="P72" t="str">
            <v>090 4101213</v>
          </cell>
          <cell r="R72" t="str">
            <v xml:space="preserve">Lương Mạnh </v>
          </cell>
          <cell r="S72" t="str">
            <v>Tiến</v>
          </cell>
          <cell r="T72" t="str">
            <v>090 4101213</v>
          </cell>
          <cell r="U72">
            <v>1</v>
          </cell>
          <cell r="V72" t="str">
            <v>x</v>
          </cell>
          <cell r="Y72" t="str">
            <v>Lương Mạnh Tiến KCT - BM Cầu</v>
          </cell>
          <cell r="Z72" t="str">
            <v>090 4101213</v>
          </cell>
          <cell r="AA72" t="str">
            <v>Bộ môn Cầu</v>
          </cell>
          <cell r="AB72" t="str">
            <v>Bộ môn Cầu</v>
          </cell>
        </row>
        <row r="73">
          <cell r="A73" t="str">
            <v>x53</v>
          </cell>
          <cell r="B73" t="str">
            <v>x</v>
          </cell>
          <cell r="C73" t="str">
            <v>x-49</v>
          </cell>
          <cell r="D73" t="str">
            <v>x</v>
          </cell>
          <cell r="E73" t="str">
            <v>x-49</v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>
            <v>4</v>
          </cell>
          <cell r="L73" t="str">
            <v xml:space="preserve">Nguyễn Anh Tuấn </v>
          </cell>
          <cell r="M73">
            <v>0</v>
          </cell>
          <cell r="N73" t="str">
            <v>KCT - BM Cầu</v>
          </cell>
          <cell r="O73" t="str">
            <v>Đường ô tô và đường TP</v>
          </cell>
          <cell r="P73" t="str">
            <v>093 6235099</v>
          </cell>
          <cell r="R73" t="str">
            <v xml:space="preserve">Nguyễn Anh </v>
          </cell>
          <cell r="S73" t="str">
            <v>Tuấn</v>
          </cell>
          <cell r="T73" t="str">
            <v>093 6235099</v>
          </cell>
          <cell r="U73">
            <v>1</v>
          </cell>
          <cell r="V73" t="str">
            <v>x</v>
          </cell>
          <cell r="Y73" t="str">
            <v>Nguyễn Anh Tuấn KCT - BM Cầu</v>
          </cell>
          <cell r="Z73" t="str">
            <v>093 6235099</v>
          </cell>
          <cell r="AA73" t="str">
            <v>Bộ môn Cầu</v>
          </cell>
          <cell r="AB73" t="str">
            <v>Bộ môn Cầu</v>
          </cell>
        </row>
        <row r="74">
          <cell r="A74" t="str">
            <v>x54</v>
          </cell>
          <cell r="B74" t="str">
            <v>x</v>
          </cell>
          <cell r="C74" t="str">
            <v>x-50</v>
          </cell>
          <cell r="D74" t="str">
            <v>x</v>
          </cell>
          <cell r="E74" t="str">
            <v>x-50</v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>
            <v>5</v>
          </cell>
          <cell r="L74" t="str">
            <v>Nguyễn Thanh Hưng</v>
          </cell>
          <cell r="M74">
            <v>0</v>
          </cell>
          <cell r="N74" t="str">
            <v>KCT - BM Cầu</v>
          </cell>
          <cell r="O74" t="str">
            <v>XD Công trình - Cơ học vật rắn</v>
          </cell>
          <cell r="P74" t="str">
            <v>090 4291139</v>
          </cell>
          <cell r="R74" t="str">
            <v xml:space="preserve">Nguyễn Thanh </v>
          </cell>
          <cell r="S74" t="str">
            <v>Hưng</v>
          </cell>
          <cell r="T74" t="str">
            <v>090 4291139</v>
          </cell>
          <cell r="U74">
            <v>1</v>
          </cell>
          <cell r="V74" t="str">
            <v>x</v>
          </cell>
          <cell r="Y74" t="str">
            <v>Nguyễn Thanh HưngKCT - BM Cầu</v>
          </cell>
          <cell r="Z74" t="str">
            <v>090 4291139</v>
          </cell>
          <cell r="AA74" t="str">
            <v>Bộ môn Cầu</v>
          </cell>
          <cell r="AB74" t="str">
            <v>Bộ môn Cầu</v>
          </cell>
        </row>
        <row r="75">
          <cell r="A75" t="str">
            <v>x55</v>
          </cell>
          <cell r="B75" t="str">
            <v>x</v>
          </cell>
          <cell r="C75" t="str">
            <v>x-51</v>
          </cell>
          <cell r="D75" t="str">
            <v>x</v>
          </cell>
          <cell r="E75" t="str">
            <v>x-51</v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>
            <v>6</v>
          </cell>
          <cell r="L75" t="str">
            <v>Nguyễn Tiến Hưng</v>
          </cell>
          <cell r="M75">
            <v>0</v>
          </cell>
          <cell r="N75" t="str">
            <v>KCT - BM Cầu</v>
          </cell>
          <cell r="O75" t="str">
            <v>Cầu hầm</v>
          </cell>
          <cell r="P75" t="str">
            <v>091 5247116</v>
          </cell>
          <cell r="R75" t="str">
            <v xml:space="preserve">Nguyễn Tiến </v>
          </cell>
          <cell r="S75" t="str">
            <v>Hưng</v>
          </cell>
          <cell r="T75" t="str">
            <v>091 5247116</v>
          </cell>
          <cell r="U75">
            <v>1</v>
          </cell>
          <cell r="V75" t="str">
            <v>x</v>
          </cell>
          <cell r="Y75" t="str">
            <v>Nguyễn Tiến HưngKCT - BM Cầu</v>
          </cell>
          <cell r="Z75" t="str">
            <v>091 5247116</v>
          </cell>
          <cell r="AA75" t="str">
            <v>Bộ môn Cầu</v>
          </cell>
          <cell r="AB75" t="str">
            <v>Bộ môn Cầu</v>
          </cell>
        </row>
        <row r="76">
          <cell r="A76" t="str">
            <v>x56</v>
          </cell>
          <cell r="B76" t="str">
            <v>x</v>
          </cell>
          <cell r="C76" t="str">
            <v>x-52</v>
          </cell>
          <cell r="D76" t="str">
            <v>x</v>
          </cell>
          <cell r="E76" t="str">
            <v>x-52</v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>
            <v>7</v>
          </cell>
          <cell r="L76" t="str">
            <v>Lê Văn Mạnh</v>
          </cell>
          <cell r="M76">
            <v>0</v>
          </cell>
          <cell r="N76" t="str">
            <v>KCT - BM Cầu</v>
          </cell>
          <cell r="O76" t="str">
            <v>Công trình giao thông</v>
          </cell>
          <cell r="P76" t="str">
            <v>091 9991066</v>
          </cell>
          <cell r="R76" t="str">
            <v xml:space="preserve">Lê Văn </v>
          </cell>
          <cell r="S76" t="str">
            <v>Mạnh</v>
          </cell>
          <cell r="T76" t="str">
            <v>091 9991066</v>
          </cell>
          <cell r="U76">
            <v>1</v>
          </cell>
          <cell r="V76" t="str">
            <v>x</v>
          </cell>
          <cell r="Y76" t="str">
            <v>Lê Văn MạnhKCT - BM Cầu</v>
          </cell>
          <cell r="Z76" t="str">
            <v>091 9991066</v>
          </cell>
          <cell r="AA76" t="str">
            <v>Bộ môn Cầu</v>
          </cell>
          <cell r="AB76" t="str">
            <v>Bộ môn Cầu</v>
          </cell>
        </row>
        <row r="77">
          <cell r="A77" t="str">
            <v>o7</v>
          </cell>
          <cell r="B77" t="str">
            <v>o</v>
          </cell>
          <cell r="C77" t="str">
            <v>o-7</v>
          </cell>
          <cell r="D77" t="str">
            <v>o</v>
          </cell>
          <cell r="E77" t="str">
            <v>o-7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>
            <v>8</v>
          </cell>
          <cell r="L77" t="str">
            <v>Trần Anh Tuấn</v>
          </cell>
          <cell r="M77">
            <v>0</v>
          </cell>
          <cell r="N77" t="str">
            <v>KCT - BM Cầu</v>
          </cell>
          <cell r="O77" t="str">
            <v>Cầu hầm</v>
          </cell>
          <cell r="P77" t="str">
            <v>097 2451941</v>
          </cell>
          <cell r="R77" t="str">
            <v xml:space="preserve">Trần Anh </v>
          </cell>
          <cell r="S77" t="str">
            <v>Tuấn</v>
          </cell>
          <cell r="T77" t="str">
            <v>097 2451941</v>
          </cell>
          <cell r="U77">
            <v>1</v>
          </cell>
          <cell r="V77" t="str">
            <v>x</v>
          </cell>
          <cell r="Y77" t="str">
            <v>Trần Anh TuấnKCT - BM Cầu</v>
          </cell>
          <cell r="Z77" t="str">
            <v>097 2451941</v>
          </cell>
          <cell r="AA77" t="str">
            <v>Bộ môn Cầu</v>
          </cell>
          <cell r="AB77" t="str">
            <v>Bộ môn Cầu</v>
          </cell>
        </row>
        <row r="78">
          <cell r="A78" t="str">
            <v>x57</v>
          </cell>
          <cell r="B78" t="str">
            <v>x</v>
          </cell>
          <cell r="C78" t="str">
            <v>x-53</v>
          </cell>
          <cell r="D78" t="str">
            <v>x</v>
          </cell>
          <cell r="E78" t="str">
            <v>x-53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>
            <v>9</v>
          </cell>
          <cell r="L78" t="str">
            <v>Nguyễn Hữu Giang</v>
          </cell>
          <cell r="M78">
            <v>0</v>
          </cell>
          <cell r="N78" t="str">
            <v>KCT - BM Cầu</v>
          </cell>
          <cell r="O78" t="str">
            <v>Công trình giao thông</v>
          </cell>
          <cell r="P78" t="str">
            <v>096 8121925</v>
          </cell>
          <cell r="R78" t="str">
            <v xml:space="preserve">Nguyễn Hữu </v>
          </cell>
          <cell r="S78" t="str">
            <v>Giang</v>
          </cell>
          <cell r="T78" t="str">
            <v>096 8121925</v>
          </cell>
          <cell r="U78">
            <v>1</v>
          </cell>
          <cell r="V78" t="str">
            <v>x</v>
          </cell>
          <cell r="Y78" t="str">
            <v>Nguyễn Hữu GiangKCT - BM Cầu</v>
          </cell>
          <cell r="Z78" t="str">
            <v>096 8121925</v>
          </cell>
          <cell r="AA78" t="str">
            <v>Bộ môn Cầu</v>
          </cell>
          <cell r="AB78" t="str">
            <v>Bộ môn Cầu</v>
          </cell>
        </row>
        <row r="79">
          <cell r="A79" t="str">
            <v>x58</v>
          </cell>
          <cell r="B79" t="str">
            <v>x</v>
          </cell>
          <cell r="C79" t="str">
            <v>x-54</v>
          </cell>
          <cell r="D79" t="str">
            <v>x</v>
          </cell>
          <cell r="E79" t="str">
            <v>x-54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>
            <v>10</v>
          </cell>
          <cell r="L79" t="str">
            <v>Nguyễn Hữu May</v>
          </cell>
          <cell r="M79">
            <v>0</v>
          </cell>
          <cell r="N79" t="str">
            <v>KCT - BM Cầu</v>
          </cell>
          <cell r="O79" t="str">
            <v>Công trình đặc biệt</v>
          </cell>
          <cell r="P79" t="str">
            <v>097 4481598</v>
          </cell>
          <cell r="R79" t="str">
            <v xml:space="preserve">Nguyễn Hữu </v>
          </cell>
          <cell r="S79" t="str">
            <v>May</v>
          </cell>
          <cell r="T79" t="str">
            <v>097 4481598</v>
          </cell>
          <cell r="U79">
            <v>1</v>
          </cell>
          <cell r="V79" t="str">
            <v>x</v>
          </cell>
          <cell r="Y79" t="str">
            <v>Nguyễn Hữu MayKCT - BM Cầu</v>
          </cell>
          <cell r="Z79" t="str">
            <v>097 4481598</v>
          </cell>
          <cell r="AA79" t="str">
            <v>Bộ môn Cầu</v>
          </cell>
          <cell r="AB79" t="str">
            <v>Bộ môn Cầu</v>
          </cell>
        </row>
        <row r="80">
          <cell r="A80" t="str">
            <v>x59</v>
          </cell>
          <cell r="B80" t="str">
            <v>x</v>
          </cell>
          <cell r="C80" t="str">
            <v>x-55</v>
          </cell>
          <cell r="D80" t="str">
            <v>x</v>
          </cell>
          <cell r="E80" t="str">
            <v>x-55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>
            <v>11</v>
          </cell>
          <cell r="L80" t="str">
            <v>Đào Quang Huy</v>
          </cell>
          <cell r="M80">
            <v>0</v>
          </cell>
          <cell r="N80" t="str">
            <v>KCT - BM Cầu</v>
          </cell>
          <cell r="O80" t="str">
            <v>Cầu hầm</v>
          </cell>
          <cell r="P80" t="str">
            <v>097 2121662</v>
          </cell>
          <cell r="R80" t="str">
            <v xml:space="preserve">Đào Quang </v>
          </cell>
          <cell r="S80" t="str">
            <v>Huy</v>
          </cell>
          <cell r="T80" t="str">
            <v>097 2121662</v>
          </cell>
          <cell r="U80">
            <v>1</v>
          </cell>
          <cell r="V80" t="str">
            <v>x</v>
          </cell>
          <cell r="Y80" t="str">
            <v>Đào Quang HuyKCT - BM Cầu</v>
          </cell>
          <cell r="Z80" t="str">
            <v>097 2121662</v>
          </cell>
          <cell r="AA80" t="str">
            <v>Bộ môn Cầu</v>
          </cell>
          <cell r="AB80" t="str">
            <v>Bộ môn Cầu</v>
          </cell>
        </row>
        <row r="81">
          <cell r="A81" t="str">
            <v>x60</v>
          </cell>
          <cell r="B81" t="str">
            <v>x</v>
          </cell>
          <cell r="C81" t="str">
            <v>x-56</v>
          </cell>
          <cell r="D81" t="str">
            <v>x</v>
          </cell>
          <cell r="E81" t="str">
            <v>x-56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>
            <v>12</v>
          </cell>
          <cell r="L81" t="str">
            <v>Nguyễn Kiên Quyết</v>
          </cell>
          <cell r="M81" t="str">
            <v>Trưởng Bộ môn</v>
          </cell>
          <cell r="N81" t="str">
            <v>KCT - BM CT thủy</v>
          </cell>
          <cell r="O81" t="str">
            <v>Công trình thủy</v>
          </cell>
          <cell r="P81" t="str">
            <v>098 9651947</v>
          </cell>
          <cell r="R81" t="str">
            <v xml:space="preserve">Nguyễn Kiên </v>
          </cell>
          <cell r="S81" t="str">
            <v>Quyết</v>
          </cell>
          <cell r="T81" t="str">
            <v>098 9651947</v>
          </cell>
          <cell r="U81">
            <v>1</v>
          </cell>
          <cell r="V81" t="str">
            <v>x</v>
          </cell>
          <cell r="Y81" t="str">
            <v>Nguyễn Kiên QuyếtKCT - BM CT thủy</v>
          </cell>
          <cell r="Z81" t="str">
            <v>098 9651947</v>
          </cell>
          <cell r="AA81" t="str">
            <v>Bộ môn Công trình Thủy</v>
          </cell>
          <cell r="AB81" t="str">
            <v>Bộ môn Công trình Thủy</v>
          </cell>
        </row>
        <row r="82">
          <cell r="A82" t="str">
            <v>x61</v>
          </cell>
          <cell r="B82" t="str">
            <v>x</v>
          </cell>
          <cell r="C82" t="str">
            <v>x-57</v>
          </cell>
          <cell r="D82" t="str">
            <v>x</v>
          </cell>
          <cell r="E82" t="str">
            <v>x-57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>
            <v>13</v>
          </cell>
          <cell r="L82" t="str">
            <v>Nguyễn Văn Biên</v>
          </cell>
          <cell r="M82">
            <v>0</v>
          </cell>
          <cell r="N82" t="str">
            <v>KCT - BM CT thủy</v>
          </cell>
          <cell r="O82" t="str">
            <v>Công trình đặc biệt</v>
          </cell>
          <cell r="P82" t="str">
            <v>090 1599479</v>
          </cell>
          <cell r="R82" t="str">
            <v xml:space="preserve">Nguyễn Văn </v>
          </cell>
          <cell r="S82" t="str">
            <v>Biên</v>
          </cell>
          <cell r="U82">
            <v>1</v>
          </cell>
          <cell r="V82" t="str">
            <v>x</v>
          </cell>
          <cell r="Y82" t="str">
            <v>Nguyễn Văn BiênKCT - BM CT thủy</v>
          </cell>
          <cell r="Z82" t="str">
            <v>090 1599479</v>
          </cell>
          <cell r="AA82" t="str">
            <v>Bộ môn Công trình Thủy</v>
          </cell>
          <cell r="AB82" t="str">
            <v>Bộ môn Công trình Thủy</v>
          </cell>
        </row>
        <row r="83">
          <cell r="A83" t="str">
            <v>x62</v>
          </cell>
          <cell r="B83" t="str">
            <v>x</v>
          </cell>
          <cell r="C83" t="str">
            <v>x-58</v>
          </cell>
          <cell r="D83" t="str">
            <v>x</v>
          </cell>
          <cell r="E83" t="str">
            <v>x-58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>
            <v>14</v>
          </cell>
          <cell r="L83" t="str">
            <v>Nguyễn Văn Hiền</v>
          </cell>
          <cell r="M83">
            <v>0</v>
          </cell>
          <cell r="N83" t="str">
            <v>KCT - BM CT thủy</v>
          </cell>
          <cell r="O83" t="str">
            <v>Công trình thủy</v>
          </cell>
          <cell r="P83" t="str">
            <v>096 5799122</v>
          </cell>
          <cell r="R83" t="str">
            <v xml:space="preserve">Nguyễn Văn </v>
          </cell>
          <cell r="S83" t="str">
            <v>Hiền</v>
          </cell>
          <cell r="U83">
            <v>1</v>
          </cell>
          <cell r="V83" t="str">
            <v>x</v>
          </cell>
          <cell r="Y83" t="str">
            <v>Nguyễn Văn HiềnKCT - BM CT thủy</v>
          </cell>
          <cell r="Z83" t="str">
            <v>096 5799122</v>
          </cell>
          <cell r="AA83" t="str">
            <v>Bộ môn Công trình Thủy</v>
          </cell>
          <cell r="AB83" t="str">
            <v>Bộ môn Công trình Thủy</v>
          </cell>
        </row>
        <row r="84">
          <cell r="A84" t="str">
            <v>x63</v>
          </cell>
          <cell r="B84" t="str">
            <v>x</v>
          </cell>
          <cell r="C84" t="str">
            <v>x-59</v>
          </cell>
          <cell r="D84" t="str">
            <v>x</v>
          </cell>
          <cell r="E84" t="str">
            <v>x-59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>
            <v>15</v>
          </cell>
          <cell r="L84" t="str">
            <v>Nguyễn Minh Khoa</v>
          </cell>
          <cell r="M84" t="str">
            <v>Trưởng Bộ môn</v>
          </cell>
          <cell r="N84" t="str">
            <v>KCT - BM Đường</v>
          </cell>
          <cell r="O84" t="str">
            <v>Công trình giao thông</v>
          </cell>
          <cell r="P84" t="str">
            <v>091 2640599</v>
          </cell>
          <cell r="R84" t="str">
            <v xml:space="preserve">Nguyễn Minh </v>
          </cell>
          <cell r="S84" t="str">
            <v>Khoa</v>
          </cell>
          <cell r="T84" t="str">
            <v>091 2640599</v>
          </cell>
          <cell r="U84">
            <v>1</v>
          </cell>
          <cell r="V84" t="str">
            <v>x</v>
          </cell>
          <cell r="Y84" t="str">
            <v>Nguyễn Minh KhoaKCT - BM Đường</v>
          </cell>
          <cell r="Z84" t="str">
            <v>091 2640599</v>
          </cell>
          <cell r="AA84" t="str">
            <v>Bộ môn Đường</v>
          </cell>
          <cell r="AB84" t="str">
            <v>Bộ môn Đường</v>
          </cell>
        </row>
        <row r="85">
          <cell r="A85" t="str">
            <v>x64</v>
          </cell>
          <cell r="B85" t="str">
            <v>x</v>
          </cell>
          <cell r="C85" t="str">
            <v>x-60</v>
          </cell>
          <cell r="D85" t="str">
            <v>x</v>
          </cell>
          <cell r="E85" t="str">
            <v>x-60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>
            <v>16</v>
          </cell>
          <cell r="L85" t="str">
            <v xml:space="preserve">Trần Trung Hiếu     </v>
          </cell>
          <cell r="M85" t="str">
            <v>P.Trưởng Bộ môn</v>
          </cell>
          <cell r="N85" t="str">
            <v>KCT - BM Đường</v>
          </cell>
          <cell r="O85" t="str">
            <v>Cơ học vật lý</v>
          </cell>
          <cell r="P85" t="str">
            <v>090 4681316</v>
          </cell>
          <cell r="R85" t="str">
            <v xml:space="preserve">Trần Trung </v>
          </cell>
          <cell r="S85" t="str">
            <v>Hiếu</v>
          </cell>
          <cell r="T85" t="str">
            <v>090 4681316</v>
          </cell>
          <cell r="U85">
            <v>1</v>
          </cell>
          <cell r="V85" t="str">
            <v>x</v>
          </cell>
          <cell r="Y85" t="str">
            <v>Trần Trung Hiếu     KCT - BM Đường</v>
          </cell>
          <cell r="Z85" t="str">
            <v>090 4681316</v>
          </cell>
          <cell r="AA85" t="str">
            <v>Bộ môn Đường</v>
          </cell>
          <cell r="AB85" t="str">
            <v>Bộ môn Đường</v>
          </cell>
        </row>
        <row r="86">
          <cell r="A86" t="str">
            <v>x65</v>
          </cell>
          <cell r="B86" t="str">
            <v>x</v>
          </cell>
          <cell r="C86" t="str">
            <v>x-61</v>
          </cell>
          <cell r="D86" t="str">
            <v>x</v>
          </cell>
          <cell r="E86" t="str">
            <v>x-61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>
            <v>17</v>
          </cell>
          <cell r="L86" t="str">
            <v>Phạm Thanh Hiếu</v>
          </cell>
          <cell r="M86">
            <v>0</v>
          </cell>
          <cell r="N86" t="str">
            <v>KCT - BM Đường</v>
          </cell>
          <cell r="O86" t="str">
            <v>Đường ô tô và đường TP</v>
          </cell>
          <cell r="P86" t="str">
            <v>098 3332992</v>
          </cell>
          <cell r="R86" t="str">
            <v xml:space="preserve">Phạm Thanh </v>
          </cell>
          <cell r="S86" t="str">
            <v>Hiếu</v>
          </cell>
          <cell r="T86" t="str">
            <v>098 3332992</v>
          </cell>
          <cell r="U86">
            <v>1</v>
          </cell>
          <cell r="V86" t="str">
            <v>x</v>
          </cell>
          <cell r="Y86" t="str">
            <v>Phạm Thanh HiếuKCT - BM Đường</v>
          </cell>
          <cell r="Z86" t="str">
            <v>098 3332992</v>
          </cell>
          <cell r="AA86" t="str">
            <v>Bộ môn Đường</v>
          </cell>
          <cell r="AB86" t="str">
            <v>Bộ môn Đường</v>
          </cell>
        </row>
        <row r="87">
          <cell r="A87" t="str">
            <v>x66</v>
          </cell>
          <cell r="B87" t="str">
            <v>x</v>
          </cell>
          <cell r="C87" t="str">
            <v>x-62</v>
          </cell>
          <cell r="D87" t="str">
            <v>x</v>
          </cell>
          <cell r="E87" t="str">
            <v>x-62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>
            <v>18</v>
          </cell>
          <cell r="L87" t="str">
            <v>Vũ Thành Long</v>
          </cell>
          <cell r="M87">
            <v>0</v>
          </cell>
          <cell r="N87" t="str">
            <v>KCT - BM Đường</v>
          </cell>
          <cell r="O87" t="str">
            <v>Đường ô tô và đường TP</v>
          </cell>
          <cell r="P87" t="str">
            <v>090 4562270</v>
          </cell>
          <cell r="R87" t="str">
            <v xml:space="preserve">Vũ Thành </v>
          </cell>
          <cell r="S87" t="str">
            <v>Long</v>
          </cell>
          <cell r="T87" t="str">
            <v>090 4562270</v>
          </cell>
          <cell r="U87">
            <v>1</v>
          </cell>
          <cell r="V87" t="str">
            <v>x</v>
          </cell>
          <cell r="Y87" t="str">
            <v>Vũ Thành LongKCT - BM Đường</v>
          </cell>
          <cell r="Z87" t="str">
            <v>090 4562270</v>
          </cell>
          <cell r="AA87" t="str">
            <v>Bộ môn Đường</v>
          </cell>
          <cell r="AB87" t="str">
            <v>Bộ môn Đường</v>
          </cell>
        </row>
        <row r="88">
          <cell r="A88" t="str">
            <v>o8</v>
          </cell>
          <cell r="B88" t="str">
            <v>o</v>
          </cell>
          <cell r="C88" t="str">
            <v>o-8</v>
          </cell>
          <cell r="D88" t="str">
            <v>o</v>
          </cell>
          <cell r="E88" t="str">
            <v>o-8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>
            <v>19</v>
          </cell>
          <cell r="L88" t="str">
            <v>Vũ Hoài Nam</v>
          </cell>
          <cell r="M88">
            <v>0</v>
          </cell>
          <cell r="N88" t="str">
            <v>KCT - BM Đường</v>
          </cell>
          <cell r="O88" t="str">
            <v>Cơ học vật rắn</v>
          </cell>
          <cell r="P88" t="str">
            <v>098 3843387</v>
          </cell>
          <cell r="Q88" t="str">
            <v>Ốm BV</v>
          </cell>
          <cell r="R88" t="str">
            <v xml:space="preserve">Vũ Hoài </v>
          </cell>
          <cell r="S88" t="str">
            <v>Nam</v>
          </cell>
          <cell r="T88" t="str">
            <v>098 3843387</v>
          </cell>
          <cell r="U88">
            <v>1</v>
          </cell>
          <cell r="V88" t="str">
            <v>x</v>
          </cell>
          <cell r="Y88" t="str">
            <v>Vũ Hoài NamKCT - BM Đường</v>
          </cell>
          <cell r="Z88" t="str">
            <v>098 3843387</v>
          </cell>
          <cell r="AA88" t="str">
            <v>Bộ môn Đường</v>
          </cell>
          <cell r="AB88" t="str">
            <v>Bộ môn Đường</v>
          </cell>
        </row>
        <row r="89">
          <cell r="A89" t="str">
            <v>x67</v>
          </cell>
          <cell r="B89" t="str">
            <v>x</v>
          </cell>
          <cell r="C89" t="str">
            <v>x-63</v>
          </cell>
          <cell r="D89" t="str">
            <v>x</v>
          </cell>
          <cell r="E89" t="str">
            <v>x-63</v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>
            <v>20</v>
          </cell>
          <cell r="L89" t="str">
            <v>Lê Minh Tú</v>
          </cell>
          <cell r="M89">
            <v>0</v>
          </cell>
          <cell r="N89" t="str">
            <v>KCT - BM Đường</v>
          </cell>
          <cell r="O89" t="str">
            <v>Cơ học Vật liệu và kết cấu</v>
          </cell>
          <cell r="P89" t="str">
            <v>094 5975163</v>
          </cell>
          <cell r="R89" t="str">
            <v xml:space="preserve">Lê Minh </v>
          </cell>
          <cell r="S89" t="str">
            <v>Tú</v>
          </cell>
          <cell r="T89" t="str">
            <v>094 5975163</v>
          </cell>
          <cell r="U89">
            <v>1</v>
          </cell>
          <cell r="V89" t="str">
            <v>x</v>
          </cell>
          <cell r="Y89" t="str">
            <v>Lê Minh TúKCT - BM Đường</v>
          </cell>
          <cell r="Z89" t="str">
            <v>094 5975163</v>
          </cell>
          <cell r="AA89" t="str">
            <v>Bộ môn Đường</v>
          </cell>
          <cell r="AB89" t="str">
            <v>Bộ môn Đường</v>
          </cell>
        </row>
        <row r="90">
          <cell r="A90" t="str">
            <v>x68</v>
          </cell>
          <cell r="B90" t="str">
            <v>x</v>
          </cell>
          <cell r="C90" t="str">
            <v>x-64</v>
          </cell>
          <cell r="D90" t="str">
            <v>x</v>
          </cell>
          <cell r="E90" t="str">
            <v>x-64</v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>
            <v>21</v>
          </cell>
          <cell r="L90" t="str">
            <v>Vũ Thọ Hưng</v>
          </cell>
          <cell r="M90">
            <v>0</v>
          </cell>
          <cell r="N90" t="str">
            <v>KCT - BM Đường</v>
          </cell>
          <cell r="O90" t="str">
            <v>Đường ô tô và đường TP</v>
          </cell>
          <cell r="P90" t="str">
            <v>0166 3974757</v>
          </cell>
          <cell r="R90" t="str">
            <v xml:space="preserve">Vũ Thọ </v>
          </cell>
          <cell r="S90" t="str">
            <v>Hưng</v>
          </cell>
          <cell r="T90" t="str">
            <v>0166 3974757</v>
          </cell>
          <cell r="U90">
            <v>1</v>
          </cell>
          <cell r="V90" t="str">
            <v>x</v>
          </cell>
          <cell r="Y90" t="str">
            <v>Vũ Thọ HưngKCT - BM Đường</v>
          </cell>
          <cell r="Z90" t="str">
            <v>0166 3974757</v>
          </cell>
          <cell r="AA90" t="str">
            <v>Bộ môn Đường</v>
          </cell>
          <cell r="AB90" t="str">
            <v>Bộ môn Đường</v>
          </cell>
        </row>
        <row r="91">
          <cell r="A91" t="str">
            <v>x69</v>
          </cell>
          <cell r="B91" t="str">
            <v>x</v>
          </cell>
          <cell r="C91" t="str">
            <v>x-65</v>
          </cell>
          <cell r="D91" t="str">
            <v>x</v>
          </cell>
          <cell r="E91" t="str">
            <v>x-65</v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>
            <v>22</v>
          </cell>
          <cell r="L91" t="str">
            <v>Lê Quang Huy</v>
          </cell>
          <cell r="M91">
            <v>0</v>
          </cell>
          <cell r="N91" t="str">
            <v>KCT - BM Đường</v>
          </cell>
          <cell r="O91" t="str">
            <v>Đường ô tô và đường TP</v>
          </cell>
          <cell r="P91" t="str">
            <v>098 3092145</v>
          </cell>
          <cell r="R91" t="str">
            <v xml:space="preserve">Lê Quang </v>
          </cell>
          <cell r="S91" t="str">
            <v>Huy</v>
          </cell>
          <cell r="T91" t="str">
            <v>098 3092145</v>
          </cell>
          <cell r="U91">
            <v>1</v>
          </cell>
          <cell r="V91" t="str">
            <v>x</v>
          </cell>
          <cell r="Y91" t="str">
            <v>Lê Quang HuyKCT - BM Đường</v>
          </cell>
          <cell r="Z91" t="str">
            <v>098 3092145</v>
          </cell>
          <cell r="AA91" t="str">
            <v>Bộ môn Đường</v>
          </cell>
          <cell r="AB91" t="str">
            <v>Bộ môn Đường</v>
          </cell>
        </row>
        <row r="92">
          <cell r="A92" t="str">
            <v>x70</v>
          </cell>
          <cell r="B92" t="str">
            <v>x</v>
          </cell>
          <cell r="C92" t="str">
            <v>x-66</v>
          </cell>
          <cell r="D92" t="str">
            <v>x</v>
          </cell>
          <cell r="E92" t="str">
            <v>x-66</v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>
            <v>23</v>
          </cell>
          <cell r="L92" t="str">
            <v>Đồng Văn Phúc</v>
          </cell>
          <cell r="M92">
            <v>0</v>
          </cell>
          <cell r="N92" t="str">
            <v>KCT - BM Đường</v>
          </cell>
          <cell r="O92" t="str">
            <v>Công trình giao thông</v>
          </cell>
          <cell r="P92" t="str">
            <v>099 5569557</v>
          </cell>
          <cell r="R92" t="str">
            <v xml:space="preserve">Đồng Văn </v>
          </cell>
          <cell r="S92" t="str">
            <v>Phúc</v>
          </cell>
          <cell r="T92" t="str">
            <v>099 5569557</v>
          </cell>
          <cell r="U92">
            <v>1</v>
          </cell>
          <cell r="V92" t="str">
            <v>x</v>
          </cell>
          <cell r="Y92" t="str">
            <v>Đồng Văn PhúcKCT - BM Đường</v>
          </cell>
          <cell r="Z92" t="str">
            <v>099 5569557</v>
          </cell>
          <cell r="AA92" t="str">
            <v>Bộ môn Đường</v>
          </cell>
          <cell r="AB92" t="str">
            <v>Bộ môn Đường</v>
          </cell>
        </row>
        <row r="93">
          <cell r="A93" t="str">
            <v>x71</v>
          </cell>
          <cell r="B93" t="str">
            <v>x</v>
          </cell>
          <cell r="C93" t="str">
            <v>x-67</v>
          </cell>
          <cell r="D93" t="str">
            <v>x</v>
          </cell>
          <cell r="E93" t="str">
            <v>x-67</v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>
            <v>24</v>
          </cell>
          <cell r="L93" t="str">
            <v>Phạm Hồng Quân</v>
          </cell>
          <cell r="M93">
            <v>0</v>
          </cell>
          <cell r="N93" t="str">
            <v>KCT - BM Đường</v>
          </cell>
          <cell r="O93" t="str">
            <v>Cầu - Đường bộ</v>
          </cell>
          <cell r="P93" t="str">
            <v>0169 6959764</v>
          </cell>
          <cell r="R93" t="str">
            <v xml:space="preserve">Phạm Hồng </v>
          </cell>
          <cell r="S93" t="str">
            <v>Quân</v>
          </cell>
          <cell r="T93" t="str">
            <v>0169 6959764</v>
          </cell>
          <cell r="U93">
            <v>2</v>
          </cell>
          <cell r="V93" t="str">
            <v>x</v>
          </cell>
          <cell r="Y93" t="str">
            <v>Phạm Hồng QuânKCT - BM Đường</v>
          </cell>
          <cell r="Z93" t="str">
            <v>0169 6959764</v>
          </cell>
          <cell r="AA93" t="str">
            <v>Bộ môn Đường</v>
          </cell>
          <cell r="AB93" t="str">
            <v>Bộ môn Đường</v>
          </cell>
        </row>
        <row r="94">
          <cell r="A94" t="str">
            <v>x72</v>
          </cell>
          <cell r="B94" t="str">
            <v>x</v>
          </cell>
          <cell r="C94" t="str">
            <v>x-68</v>
          </cell>
          <cell r="D94" t="str">
            <v>x</v>
          </cell>
          <cell r="E94" t="str">
            <v>x-68</v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>
            <v>25</v>
          </cell>
          <cell r="L94" t="str">
            <v>Lương Hùng Mạnh</v>
          </cell>
          <cell r="M94">
            <v>0</v>
          </cell>
          <cell r="N94" t="str">
            <v>KCT - BM Đường</v>
          </cell>
          <cell r="O94" t="str">
            <v>Đường ô tô và đường TP</v>
          </cell>
          <cell r="P94" t="str">
            <v>098 8833886</v>
          </cell>
          <cell r="R94" t="str">
            <v xml:space="preserve">Lương Hùng </v>
          </cell>
          <cell r="S94" t="str">
            <v>Mạnh</v>
          </cell>
          <cell r="T94" t="str">
            <v>098 8833886</v>
          </cell>
          <cell r="U94">
            <v>1</v>
          </cell>
          <cell r="V94" t="str">
            <v>x</v>
          </cell>
          <cell r="Y94" t="str">
            <v>Lương Hùng MạnhKCT - BM Đường</v>
          </cell>
          <cell r="Z94" t="str">
            <v>098 8833886</v>
          </cell>
          <cell r="AA94" t="str">
            <v>Bộ môn Đường</v>
          </cell>
          <cell r="AB94" t="str">
            <v>Bộ môn Đường</v>
          </cell>
        </row>
        <row r="95">
          <cell r="A95" t="str">
            <v>x73</v>
          </cell>
          <cell r="B95" t="str">
            <v>x</v>
          </cell>
          <cell r="C95" t="str">
            <v>x-69</v>
          </cell>
          <cell r="D95" t="str">
            <v>x</v>
          </cell>
          <cell r="E95" t="str">
            <v>x-69</v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>
            <v>26</v>
          </cell>
          <cell r="L95" t="str">
            <v>Lê Hoàng Anh</v>
          </cell>
          <cell r="M95">
            <v>0</v>
          </cell>
          <cell r="N95" t="str">
            <v>KCT - BM Môi trường</v>
          </cell>
          <cell r="O95" t="str">
            <v>Cầu - Đường bộ</v>
          </cell>
          <cell r="P95" t="str">
            <v>090 2061479</v>
          </cell>
          <cell r="R95" t="str">
            <v xml:space="preserve">Lê Hoàng </v>
          </cell>
          <cell r="S95" t="str">
            <v>Anh</v>
          </cell>
          <cell r="U95">
            <v>2</v>
          </cell>
          <cell r="V95" t="str">
            <v>x</v>
          </cell>
          <cell r="Y95" t="str">
            <v>Lê Hoàng AnhKCT - BM Môi trường</v>
          </cell>
          <cell r="Z95" t="str">
            <v>090 2061479</v>
          </cell>
          <cell r="AA95" t="str">
            <v>Bộ môn CNKT môi trường</v>
          </cell>
          <cell r="AB95" t="str">
            <v>Bộ môn CNKT môi trường</v>
          </cell>
        </row>
        <row r="96">
          <cell r="A96" t="str">
            <v>x74</v>
          </cell>
          <cell r="B96" t="str">
            <v>x</v>
          </cell>
          <cell r="C96" t="str">
            <v>x-70</v>
          </cell>
          <cell r="D96" t="str">
            <v>x</v>
          </cell>
          <cell r="E96" t="str">
            <v>x-70</v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>
            <v>27</v>
          </cell>
          <cell r="L96" t="str">
            <v>Lê Xuân Thái</v>
          </cell>
          <cell r="M96">
            <v>0</v>
          </cell>
          <cell r="N96" t="str">
            <v>KCT - BM Môi trường</v>
          </cell>
          <cell r="O96" t="str">
            <v>Khoa học môi trường</v>
          </cell>
          <cell r="P96" t="str">
            <v>098 9754004</v>
          </cell>
          <cell r="R96" t="str">
            <v xml:space="preserve">Lê Xuân </v>
          </cell>
          <cell r="S96" t="str">
            <v>Thái</v>
          </cell>
          <cell r="U96">
            <v>1</v>
          </cell>
          <cell r="V96" t="str">
            <v>x</v>
          </cell>
          <cell r="Y96" t="str">
            <v>Lê Xuân TháiKCT - BM Môi trường</v>
          </cell>
          <cell r="Z96" t="str">
            <v>098 9754004</v>
          </cell>
          <cell r="AA96" t="str">
            <v>Bộ môn CNKT môi trường</v>
          </cell>
          <cell r="AB96" t="str">
            <v>Bộ môn CNKT môi trường</v>
          </cell>
        </row>
        <row r="97">
          <cell r="A97" t="str">
            <v>o9</v>
          </cell>
          <cell r="B97" t="str">
            <v>o</v>
          </cell>
          <cell r="C97" t="str">
            <v>o-9</v>
          </cell>
          <cell r="D97" t="str">
            <v>o</v>
          </cell>
          <cell r="E97" t="str">
            <v>o-9</v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>
            <v>28</v>
          </cell>
          <cell r="L97" t="str">
            <v>Nguyễn Phương Nhung</v>
          </cell>
          <cell r="M97">
            <v>0</v>
          </cell>
          <cell r="N97" t="str">
            <v>KCT - BM Môi trường</v>
          </cell>
          <cell r="O97" t="str">
            <v>Thủy văn học</v>
          </cell>
          <cell r="P97" t="str">
            <v>097 3054447</v>
          </cell>
          <cell r="Q97" t="str">
            <v>Ốm BV</v>
          </cell>
          <cell r="R97" t="str">
            <v xml:space="preserve">Nguyễn Phương </v>
          </cell>
          <cell r="S97" t="str">
            <v>Nhung</v>
          </cell>
          <cell r="U97">
            <v>1</v>
          </cell>
          <cell r="V97" t="str">
            <v>x</v>
          </cell>
          <cell r="Y97" t="str">
            <v>Nguyễn Phương NhungKCT - BM Môi trường</v>
          </cell>
          <cell r="Z97" t="str">
            <v>097 3054447</v>
          </cell>
          <cell r="AA97" t="str">
            <v>Bộ môn CNKT môi trường</v>
          </cell>
          <cell r="AB97" t="str">
            <v>Bộ môn CNKT môi trường</v>
          </cell>
        </row>
        <row r="98">
          <cell r="A98" t="str">
            <v>x75</v>
          </cell>
          <cell r="B98" t="str">
            <v>x</v>
          </cell>
          <cell r="C98" t="str">
            <v>x-71</v>
          </cell>
          <cell r="D98" t="str">
            <v>x</v>
          </cell>
          <cell r="E98" t="str">
            <v>x-71</v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>
            <v>29</v>
          </cell>
          <cell r="L98" t="str">
            <v xml:space="preserve">Nguyễn Trọng Tuấn </v>
          </cell>
          <cell r="M98">
            <v>0</v>
          </cell>
          <cell r="N98" t="str">
            <v>KCT - BM Đo đạc KSCT</v>
          </cell>
          <cell r="O98" t="str">
            <v>Đường ô tô và đường TP</v>
          </cell>
          <cell r="P98" t="str">
            <v>091 3503957</v>
          </cell>
          <cell r="Q98" t="str">
            <v>\</v>
          </cell>
          <cell r="R98" t="str">
            <v xml:space="preserve">Nguyễn Trọng </v>
          </cell>
          <cell r="S98" t="str">
            <v>Tuấn</v>
          </cell>
          <cell r="T98" t="str">
            <v>091 3503957</v>
          </cell>
          <cell r="U98">
            <v>1</v>
          </cell>
          <cell r="V98" t="str">
            <v>x</v>
          </cell>
          <cell r="Y98" t="str">
            <v>Nguyễn Trọng Tuấn KCT - BM Đo đạc KSCT</v>
          </cell>
          <cell r="Z98" t="str">
            <v>091 3503957</v>
          </cell>
          <cell r="AA98" t="str">
            <v>Bộ môn Đo đạc - KSCT</v>
          </cell>
          <cell r="AB98" t="str">
            <v>Bộ môn Đo đạc - KSCT</v>
          </cell>
        </row>
        <row r="99">
          <cell r="A99" t="str">
            <v>x76</v>
          </cell>
          <cell r="B99" t="str">
            <v>x</v>
          </cell>
          <cell r="C99" t="str">
            <v>x-72</v>
          </cell>
          <cell r="D99" t="str">
            <v>x</v>
          </cell>
          <cell r="E99" t="str">
            <v>x-72</v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>
            <v>30</v>
          </cell>
          <cell r="L99" t="str">
            <v>Nguyễn Tuấn Ngọc</v>
          </cell>
          <cell r="M99">
            <v>0</v>
          </cell>
          <cell r="N99" t="str">
            <v>KCT - BM Đo đạc KSCT</v>
          </cell>
          <cell r="O99" t="str">
            <v>Đường ô tô và đường TP</v>
          </cell>
          <cell r="P99" t="str">
            <v>091 2345407</v>
          </cell>
          <cell r="R99" t="str">
            <v xml:space="preserve">Nguyễn Tuấn </v>
          </cell>
          <cell r="S99" t="str">
            <v>Ngọc</v>
          </cell>
          <cell r="T99" t="str">
            <v>091 2345407</v>
          </cell>
          <cell r="U99">
            <v>1</v>
          </cell>
          <cell r="V99" t="str">
            <v>x</v>
          </cell>
          <cell r="Y99" t="str">
            <v>Nguyễn Tuấn NgọcKCT - BM Đo đạc KSCT</v>
          </cell>
          <cell r="Z99" t="str">
            <v>091 2345407</v>
          </cell>
          <cell r="AA99" t="str">
            <v>Bộ môn Đo đạc - KSCT</v>
          </cell>
          <cell r="AB99" t="str">
            <v>Bộ môn Đo đạc - KSCT</v>
          </cell>
        </row>
        <row r="100">
          <cell r="A100" t="str">
            <v>o10</v>
          </cell>
          <cell r="B100" t="str">
            <v>o</v>
          </cell>
          <cell r="C100" t="str">
            <v>o-10</v>
          </cell>
          <cell r="D100" t="str">
            <v>o</v>
          </cell>
          <cell r="E100" t="str">
            <v>o-10</v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L100" t="str">
            <v>Hoàng Văn Chung</v>
          </cell>
          <cell r="M100">
            <v>0</v>
          </cell>
          <cell r="N100" t="str">
            <v>KCT - BM Đo đạc KSCT</v>
          </cell>
          <cell r="O100" t="str">
            <v>Đường ô tô và đường TP</v>
          </cell>
          <cell r="P100" t="str">
            <v>091 4389044</v>
          </cell>
          <cell r="R100" t="str">
            <v xml:space="preserve">Hoàng Văn </v>
          </cell>
          <cell r="S100" t="str">
            <v>Chung</v>
          </cell>
          <cell r="T100" t="str">
            <v>091 4389044</v>
          </cell>
          <cell r="U100">
            <v>1</v>
          </cell>
          <cell r="Y100" t="str">
            <v>Hoàng Văn ChungKCT - BM Đo đạc KSCT</v>
          </cell>
          <cell r="Z100" t="str">
            <v>091 4389044</v>
          </cell>
          <cell r="AA100" t="str">
            <v>Bộ môn Đo đạc - KSCT</v>
          </cell>
          <cell r="AB100" t="str">
            <v>Bộ môn Đo đạc - KSCT</v>
          </cell>
        </row>
        <row r="101">
          <cell r="A101" t="str">
            <v>x77</v>
          </cell>
          <cell r="B101" t="str">
            <v>x</v>
          </cell>
          <cell r="C101" t="str">
            <v>x-73</v>
          </cell>
          <cell r="D101" t="str">
            <v>x</v>
          </cell>
          <cell r="E101" t="str">
            <v>x-73</v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>
            <v>32</v>
          </cell>
          <cell r="L101" t="str">
            <v>Kiều Văn Cẩn</v>
          </cell>
          <cell r="M101">
            <v>0</v>
          </cell>
          <cell r="N101" t="str">
            <v>KCT - BM Đo đạc KSCT</v>
          </cell>
          <cell r="O101" t="str">
            <v>Trắc địa</v>
          </cell>
          <cell r="P101" t="str">
            <v>096 9322565</v>
          </cell>
          <cell r="R101" t="str">
            <v xml:space="preserve">Kiều Văn </v>
          </cell>
          <cell r="S101" t="str">
            <v>Cẩn</v>
          </cell>
          <cell r="T101" t="str">
            <v>096 9322565</v>
          </cell>
          <cell r="U101">
            <v>1</v>
          </cell>
          <cell r="V101" t="str">
            <v>x</v>
          </cell>
          <cell r="Y101" t="str">
            <v>Kiều Văn CẩnKCT - BM Đo đạc KSCT</v>
          </cell>
          <cell r="Z101" t="str">
            <v>096 9322565</v>
          </cell>
          <cell r="AA101" t="str">
            <v>Bộ môn Đo đạc - KSCT</v>
          </cell>
          <cell r="AB101" t="str">
            <v>Bộ môn Đo đạc - KSCT</v>
          </cell>
        </row>
        <row r="102">
          <cell r="A102" t="str">
            <v>x78</v>
          </cell>
          <cell r="B102" t="str">
            <v>x</v>
          </cell>
          <cell r="C102" t="str">
            <v>x-74</v>
          </cell>
          <cell r="D102" t="str">
            <v>x</v>
          </cell>
          <cell r="E102" t="str">
            <v>x-74</v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>
            <v>33</v>
          </cell>
          <cell r="L102" t="str">
            <v>Nguyễn Trọng Giáp</v>
          </cell>
          <cell r="M102">
            <v>0</v>
          </cell>
          <cell r="N102" t="str">
            <v>KCT - BM Đo đạc KSCT</v>
          </cell>
          <cell r="O102" t="str">
            <v>Cầu đường bộ</v>
          </cell>
          <cell r="P102" t="str">
            <v>094 9805888</v>
          </cell>
          <cell r="R102" t="str">
            <v xml:space="preserve">Nguyễn Trọng </v>
          </cell>
          <cell r="S102" t="str">
            <v>Giáp</v>
          </cell>
          <cell r="T102" t="str">
            <v>094 9805888</v>
          </cell>
          <cell r="U102">
            <v>1</v>
          </cell>
          <cell r="V102" t="str">
            <v>x</v>
          </cell>
          <cell r="Y102" t="str">
            <v>Nguyễn Trọng GiápKCT - BM Đo đạc KSCT</v>
          </cell>
          <cell r="Z102" t="str">
            <v>094 9805888</v>
          </cell>
          <cell r="AA102" t="str">
            <v>Bộ môn Đo đạc - KSCT</v>
          </cell>
          <cell r="AB102" t="str">
            <v>Bộ môn Đo đạc - KSCT</v>
          </cell>
        </row>
        <row r="103">
          <cell r="A103" t="str">
            <v>x79</v>
          </cell>
          <cell r="B103" t="str">
            <v>x</v>
          </cell>
          <cell r="C103" t="str">
            <v>x-75</v>
          </cell>
          <cell r="D103" t="str">
            <v>x</v>
          </cell>
          <cell r="E103" t="str">
            <v>x-75</v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>
            <v>34</v>
          </cell>
          <cell r="L103" t="str">
            <v>Phan Văn Thoại</v>
          </cell>
          <cell r="M103">
            <v>0</v>
          </cell>
          <cell r="N103" t="str">
            <v>KCT - BM Đo đạc KSCT</v>
          </cell>
          <cell r="O103" t="str">
            <v>Cầu đường bộ</v>
          </cell>
          <cell r="P103" t="str">
            <v>0169 8352392</v>
          </cell>
          <cell r="R103" t="str">
            <v xml:space="preserve">Phan Văn </v>
          </cell>
          <cell r="S103" t="str">
            <v>Thoại</v>
          </cell>
          <cell r="T103" t="str">
            <v>0169 8352392</v>
          </cell>
          <cell r="U103">
            <v>1</v>
          </cell>
          <cell r="V103" t="str">
            <v>x</v>
          </cell>
          <cell r="Y103" t="str">
            <v>Phan Văn ThoạiKCT - BM Đo đạc KSCT</v>
          </cell>
          <cell r="Z103" t="str">
            <v>0169 8352392</v>
          </cell>
          <cell r="AA103" t="str">
            <v>Bộ môn Đo đạc - KSCT</v>
          </cell>
          <cell r="AB103" t="str">
            <v>Bộ môn Đo đạc - KSCT</v>
          </cell>
        </row>
        <row r="104">
          <cell r="A104" t="str">
            <v>x80</v>
          </cell>
          <cell r="B104" t="str">
            <v>x</v>
          </cell>
          <cell r="C104" t="str">
            <v>x-76</v>
          </cell>
          <cell r="D104" t="str">
            <v>x</v>
          </cell>
          <cell r="E104" t="str">
            <v>x-76</v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>
            <v>35</v>
          </cell>
          <cell r="L104" t="str">
            <v>Lê Văn Hiệp</v>
          </cell>
          <cell r="M104">
            <v>0</v>
          </cell>
          <cell r="N104" t="str">
            <v>KCT - BM Địa kỹ thuật</v>
          </cell>
          <cell r="O104" t="str">
            <v>Đường ô tô và đường TP</v>
          </cell>
          <cell r="P104" t="str">
            <v>097 2418804</v>
          </cell>
          <cell r="R104" t="str">
            <v xml:space="preserve">Lê Văn </v>
          </cell>
          <cell r="S104" t="str">
            <v>Hiệp</v>
          </cell>
          <cell r="T104" t="str">
            <v>097 2418804</v>
          </cell>
          <cell r="U104">
            <v>1</v>
          </cell>
          <cell r="V104" t="str">
            <v>x</v>
          </cell>
          <cell r="Y104" t="str">
            <v>Lê Văn HiệpKCT - BM Địa kỹ thuật</v>
          </cell>
          <cell r="Z104" t="str">
            <v>097 2418804</v>
          </cell>
          <cell r="AA104" t="str">
            <v xml:space="preserve">Bộ môn Địa kỹ thuật </v>
          </cell>
          <cell r="AB104" t="str">
            <v xml:space="preserve">Bộ môn Địa kỹ thuật </v>
          </cell>
        </row>
        <row r="105">
          <cell r="A105" t="str">
            <v>x81</v>
          </cell>
          <cell r="B105" t="str">
            <v>x</v>
          </cell>
          <cell r="C105" t="str">
            <v>x-77</v>
          </cell>
          <cell r="D105" t="str">
            <v>x</v>
          </cell>
          <cell r="E105" t="str">
            <v>x-77</v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>
            <v>36</v>
          </cell>
          <cell r="L105" t="str">
            <v>Bùi Văn Lợi</v>
          </cell>
          <cell r="M105">
            <v>0</v>
          </cell>
          <cell r="N105" t="str">
            <v>KCT - BM Địa kỹ thuật</v>
          </cell>
          <cell r="O105" t="str">
            <v>Địa kỹ thuật xây dựng</v>
          </cell>
          <cell r="P105" t="str">
            <v>097 5827780</v>
          </cell>
          <cell r="R105" t="str">
            <v xml:space="preserve">Bùi Văn </v>
          </cell>
          <cell r="S105" t="str">
            <v>Lợi</v>
          </cell>
          <cell r="T105" t="str">
            <v>097 5827780</v>
          </cell>
          <cell r="U105">
            <v>1</v>
          </cell>
          <cell r="V105" t="str">
            <v>x</v>
          </cell>
          <cell r="Y105" t="str">
            <v>Bùi Văn LợiKCT - BM Địa kỹ thuật</v>
          </cell>
          <cell r="Z105" t="str">
            <v>097 5827780</v>
          </cell>
          <cell r="AA105" t="str">
            <v xml:space="preserve">Bộ môn Địa kỹ thuật </v>
          </cell>
          <cell r="AB105" t="str">
            <v xml:space="preserve">Bộ môn Địa kỹ thuật </v>
          </cell>
        </row>
        <row r="106">
          <cell r="A106" t="str">
            <v>x82</v>
          </cell>
          <cell r="B106" t="str">
            <v>x</v>
          </cell>
          <cell r="C106" t="str">
            <v>x-78</v>
          </cell>
          <cell r="D106" t="str">
            <v>x</v>
          </cell>
          <cell r="E106" t="str">
            <v>x-78</v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>
            <v>37</v>
          </cell>
          <cell r="L106" t="str">
            <v>Nguyễn Trung Kiên</v>
          </cell>
          <cell r="M106">
            <v>0</v>
          </cell>
          <cell r="N106" t="str">
            <v>KCT - BM Địa kỹ thuật</v>
          </cell>
          <cell r="O106" t="str">
            <v>Cơ học chất rắn</v>
          </cell>
          <cell r="P106" t="str">
            <v>090 4770183</v>
          </cell>
          <cell r="R106" t="str">
            <v xml:space="preserve">Nguyễn Trung </v>
          </cell>
          <cell r="S106" t="str">
            <v>Kiên</v>
          </cell>
          <cell r="T106" t="str">
            <v>090 4770183</v>
          </cell>
          <cell r="U106">
            <v>2</v>
          </cell>
          <cell r="V106" t="str">
            <v>x</v>
          </cell>
          <cell r="Y106" t="str">
            <v>Nguyễn Trung KiênKCT - BM Địa kỹ thuật</v>
          </cell>
          <cell r="Z106" t="str">
            <v>090 4770183</v>
          </cell>
          <cell r="AA106" t="str">
            <v xml:space="preserve">Bộ môn Địa kỹ thuật </v>
          </cell>
          <cell r="AB106" t="str">
            <v xml:space="preserve">Bộ môn Địa kỹ thuật </v>
          </cell>
        </row>
        <row r="107">
          <cell r="A107" t="str">
            <v>x83</v>
          </cell>
          <cell r="B107" t="str">
            <v>x</v>
          </cell>
          <cell r="C107" t="str">
            <v>x-79</v>
          </cell>
          <cell r="D107" t="str">
            <v>x</v>
          </cell>
          <cell r="E107" t="str">
            <v>x-79</v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>
            <v>38</v>
          </cell>
          <cell r="L107" t="str">
            <v>Cao Minh Quyền</v>
          </cell>
          <cell r="M107">
            <v>0</v>
          </cell>
          <cell r="N107" t="str">
            <v>KCT - BM Kết cấu Vật liệu</v>
          </cell>
          <cell r="O107" t="str">
            <v>Dân dụng &amp; Công nghiệp</v>
          </cell>
          <cell r="P107" t="str">
            <v>097 2363392</v>
          </cell>
          <cell r="R107" t="str">
            <v xml:space="preserve">Cao Minh </v>
          </cell>
          <cell r="S107" t="str">
            <v>Quyền</v>
          </cell>
          <cell r="T107" t="str">
            <v>097 2363392</v>
          </cell>
          <cell r="U107">
            <v>1</v>
          </cell>
          <cell r="V107" t="str">
            <v>x</v>
          </cell>
          <cell r="Y107" t="str">
            <v>Cao Minh QuyềnKCT - BM Kết cấu Vật liệu</v>
          </cell>
          <cell r="Z107" t="str">
            <v>097 2363392</v>
          </cell>
          <cell r="AA107" t="str">
            <v>Bộ môn Kết cấu - Vật liệu</v>
          </cell>
          <cell r="AB107" t="str">
            <v>Bộ môn Kết cấu - Vật liệu</v>
          </cell>
        </row>
        <row r="108">
          <cell r="A108" t="str">
            <v>x84</v>
          </cell>
          <cell r="B108" t="str">
            <v>x</v>
          </cell>
          <cell r="C108" t="str">
            <v>x-80</v>
          </cell>
          <cell r="D108" t="str">
            <v>x</v>
          </cell>
          <cell r="E108" t="str">
            <v>x-80</v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>
            <v>39</v>
          </cell>
          <cell r="L108" t="str">
            <v>Nguyễn Văn Minh</v>
          </cell>
          <cell r="M108">
            <v>0</v>
          </cell>
          <cell r="N108" t="str">
            <v>KCT - BM Kết cấu Vật liệu</v>
          </cell>
          <cell r="O108" t="str">
            <v>Đường ô tô và đường TP</v>
          </cell>
          <cell r="P108" t="str">
            <v>098 6598839</v>
          </cell>
          <cell r="R108" t="str">
            <v xml:space="preserve">Nguyễn Văn </v>
          </cell>
          <cell r="S108" t="str">
            <v>Minh</v>
          </cell>
          <cell r="T108" t="str">
            <v>098 6598839</v>
          </cell>
          <cell r="U108">
            <v>1</v>
          </cell>
          <cell r="V108" t="str">
            <v>x</v>
          </cell>
          <cell r="Y108" t="str">
            <v>Nguyễn Văn MinhKCT - BM Kết cấu Vật liệu</v>
          </cell>
          <cell r="Z108" t="str">
            <v>098 6598839</v>
          </cell>
          <cell r="AA108" t="str">
            <v>Bộ môn Kết cấu - Vật liệu</v>
          </cell>
          <cell r="AB108" t="str">
            <v>Bộ môn Kết cấu - Vật liệu</v>
          </cell>
        </row>
        <row r="109">
          <cell r="A109" t="str">
            <v>x85</v>
          </cell>
          <cell r="B109" t="str">
            <v>x</v>
          </cell>
          <cell r="C109" t="str">
            <v>x-81</v>
          </cell>
          <cell r="D109" t="str">
            <v>x</v>
          </cell>
          <cell r="E109" t="str">
            <v>x-81</v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>
            <v>40</v>
          </cell>
          <cell r="L109" t="str">
            <v>Cao Công Ánh</v>
          </cell>
          <cell r="M109" t="str">
            <v>Phó BT Đoàn</v>
          </cell>
          <cell r="N109" t="str">
            <v>KCT - BM Kết cấu Vật liệu</v>
          </cell>
          <cell r="O109" t="str">
            <v xml:space="preserve">Cầu và hầm Giao thông </v>
          </cell>
          <cell r="P109" t="str">
            <v>096 6580088</v>
          </cell>
          <cell r="R109" t="str">
            <v xml:space="preserve">Cao Công </v>
          </cell>
          <cell r="S109" t="str">
            <v>Ánh</v>
          </cell>
          <cell r="T109" t="str">
            <v>096 6580088</v>
          </cell>
          <cell r="U109">
            <v>1</v>
          </cell>
          <cell r="V109" t="str">
            <v>x</v>
          </cell>
          <cell r="Y109" t="str">
            <v>Cao Công ÁnhKCT - BM Kết cấu Vật liệu</v>
          </cell>
          <cell r="Z109" t="str">
            <v>096 6580088</v>
          </cell>
          <cell r="AA109" t="str">
            <v>Bộ môn Kết cấu - Vật liệu</v>
          </cell>
          <cell r="AB109" t="str">
            <v>Bộ môn Kết cấu - Vật liệu</v>
          </cell>
        </row>
        <row r="110">
          <cell r="A110" t="str">
            <v>x86</v>
          </cell>
          <cell r="B110" t="str">
            <v>x</v>
          </cell>
          <cell r="C110" t="str">
            <v>x-82</v>
          </cell>
          <cell r="D110" t="str">
            <v>x</v>
          </cell>
          <cell r="E110" t="str">
            <v>x-82</v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>
            <v>41</v>
          </cell>
          <cell r="L110" t="str">
            <v>Đào Phúc Lâm</v>
          </cell>
          <cell r="M110">
            <v>0</v>
          </cell>
          <cell r="N110" t="str">
            <v>KCT - BM Kết cấu Vật liệu</v>
          </cell>
          <cell r="O110" t="str">
            <v>Xây dựng, VL và kết cấu</v>
          </cell>
          <cell r="P110" t="str">
            <v>090 2396381</v>
          </cell>
          <cell r="R110" t="str">
            <v xml:space="preserve">Đào Phúc </v>
          </cell>
          <cell r="S110" t="str">
            <v>Lâm</v>
          </cell>
          <cell r="T110" t="str">
            <v>090 2396381</v>
          </cell>
          <cell r="U110">
            <v>1</v>
          </cell>
          <cell r="V110" t="str">
            <v>x</v>
          </cell>
          <cell r="Y110" t="str">
            <v>Đào Phúc LâmKCT - BM Kết cấu Vật liệu</v>
          </cell>
          <cell r="Z110" t="str">
            <v>090 2396381</v>
          </cell>
          <cell r="AA110" t="str">
            <v>Bộ môn Kết cấu - Vật liệu</v>
          </cell>
          <cell r="AB110" t="str">
            <v>Bộ môn Kết cấu - Vật liệu</v>
          </cell>
        </row>
        <row r="111">
          <cell r="A111" t="str">
            <v>x87</v>
          </cell>
          <cell r="B111" t="str">
            <v>x</v>
          </cell>
          <cell r="C111" t="str">
            <v>x-83</v>
          </cell>
          <cell r="D111" t="str">
            <v>x</v>
          </cell>
          <cell r="E111" t="str">
            <v>x-83</v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>
            <v>42</v>
          </cell>
          <cell r="L111" t="str">
            <v>Lê Nguyên Khương</v>
          </cell>
          <cell r="M111">
            <v>0</v>
          </cell>
          <cell r="N111" t="str">
            <v>KCT - BM Kết cấu Vật liệu</v>
          </cell>
          <cell r="O111" t="str">
            <v>Kỹ thuật Xây dựng</v>
          </cell>
          <cell r="P111" t="str">
            <v>096 7867899</v>
          </cell>
          <cell r="R111" t="str">
            <v xml:space="preserve">Lê Nguyên </v>
          </cell>
          <cell r="S111" t="str">
            <v>Khương</v>
          </cell>
          <cell r="T111" t="str">
            <v>096 7867899</v>
          </cell>
          <cell r="U111">
            <v>1</v>
          </cell>
          <cell r="V111" t="str">
            <v>x</v>
          </cell>
          <cell r="Y111" t="str">
            <v>Lê Nguyên KhươngKCT - BM Kết cấu Vật liệu</v>
          </cell>
          <cell r="Z111" t="str">
            <v>096 7867899</v>
          </cell>
          <cell r="AA111" t="str">
            <v>Bộ môn Kết cấu - Vật liệu</v>
          </cell>
          <cell r="AB111" t="str">
            <v>Bộ môn Kết cấu - Vật liệu</v>
          </cell>
        </row>
        <row r="112">
          <cell r="A112" t="str">
            <v>x88</v>
          </cell>
          <cell r="B112" t="str">
            <v>x</v>
          </cell>
          <cell r="C112" t="str">
            <v>x-84</v>
          </cell>
          <cell r="D112" t="str">
            <v>x</v>
          </cell>
          <cell r="E112" t="str">
            <v>x-84</v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>
            <v>43</v>
          </cell>
          <cell r="L112" t="str">
            <v>Nguyễn Văn Đăng</v>
          </cell>
          <cell r="M112" t="str">
            <v>P.Trưởng Bộ môn</v>
          </cell>
          <cell r="N112" t="str">
            <v>KCT - BM Đường sắt</v>
          </cell>
          <cell r="O112" t="str">
            <v>Cơ học vật rắn</v>
          </cell>
          <cell r="P112" t="str">
            <v>091 2215845</v>
          </cell>
          <cell r="R112" t="str">
            <v xml:space="preserve">Nguyễn Văn </v>
          </cell>
          <cell r="S112" t="str">
            <v>Đăng</v>
          </cell>
          <cell r="T112" t="str">
            <v>091 2215845</v>
          </cell>
          <cell r="U112">
            <v>1</v>
          </cell>
          <cell r="V112" t="str">
            <v>x</v>
          </cell>
          <cell r="Y112" t="str">
            <v>Nguyễn Văn ĐăngKCT - BM Đường sắt</v>
          </cell>
          <cell r="Z112" t="str">
            <v>091 2215845</v>
          </cell>
          <cell r="AA112" t="str">
            <v>Bộ môn Đường sắt</v>
          </cell>
          <cell r="AB112" t="str">
            <v>Bộ môn Đường sắt</v>
          </cell>
        </row>
        <row r="113">
          <cell r="A113" t="str">
            <v>x89</v>
          </cell>
          <cell r="B113" t="str">
            <v>x</v>
          </cell>
          <cell r="C113" t="str">
            <v>x-85</v>
          </cell>
          <cell r="D113" t="str">
            <v>x</v>
          </cell>
          <cell r="E113" t="str">
            <v>x-85</v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>
            <v>44</v>
          </cell>
          <cell r="L113" t="str">
            <v xml:space="preserve">Kiều Quang Thái </v>
          </cell>
          <cell r="M113">
            <v>0</v>
          </cell>
          <cell r="N113" t="str">
            <v>KCT - BM Đường sắt</v>
          </cell>
          <cell r="O113" t="str">
            <v>Công trình ngầm và các CT đặc biệt</v>
          </cell>
          <cell r="P113" t="str">
            <v>091 2620159</v>
          </cell>
          <cell r="R113" t="str">
            <v xml:space="preserve">Kiều Quang </v>
          </cell>
          <cell r="S113" t="str">
            <v>Thái</v>
          </cell>
          <cell r="T113" t="str">
            <v>091 2620159</v>
          </cell>
          <cell r="U113">
            <v>1</v>
          </cell>
          <cell r="V113" t="str">
            <v>x</v>
          </cell>
          <cell r="Y113" t="str">
            <v>Kiều Quang Thái KCT - BM Đường sắt</v>
          </cell>
          <cell r="Z113" t="str">
            <v>091 2620159</v>
          </cell>
          <cell r="AA113" t="str">
            <v>Bộ môn Đường sắt</v>
          </cell>
          <cell r="AB113" t="str">
            <v>Bộ môn Đường sắt</v>
          </cell>
        </row>
        <row r="114">
          <cell r="A114" t="str">
            <v>x90</v>
          </cell>
          <cell r="B114" t="str">
            <v>x</v>
          </cell>
          <cell r="C114" t="str">
            <v>x-86</v>
          </cell>
          <cell r="D114" t="str">
            <v>x</v>
          </cell>
          <cell r="E114" t="str">
            <v>x-86</v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>
            <v>45</v>
          </cell>
          <cell r="L114" t="str">
            <v>Phạm Tuấn Anh</v>
          </cell>
          <cell r="M114" t="str">
            <v>P.Trưởng Bộ môn</v>
          </cell>
          <cell r="N114" t="str">
            <v>KCT - BM XD DD&amp;CN</v>
          </cell>
          <cell r="O114" t="str">
            <v>Dân dụng &amp; Công nghiệp</v>
          </cell>
          <cell r="P114" t="str">
            <v>098 7792846</v>
          </cell>
          <cell r="R114" t="str">
            <v xml:space="preserve">Phạm Tuấn </v>
          </cell>
          <cell r="S114" t="str">
            <v>Anh</v>
          </cell>
          <cell r="T114" t="str">
            <v>098 7792846</v>
          </cell>
          <cell r="U114">
            <v>1</v>
          </cell>
          <cell r="V114" t="str">
            <v>x</v>
          </cell>
          <cell r="Y114" t="str">
            <v>Phạm Tuấn AnhKCT - BM XD DD&amp;CN</v>
          </cell>
          <cell r="Z114" t="str">
            <v>098 7792846</v>
          </cell>
          <cell r="AA114" t="str">
            <v>Bộ môn Xây dựng DD&amp;CN</v>
          </cell>
          <cell r="AB114" t="str">
            <v>Bộ môn Xây dựng DD&amp;CN</v>
          </cell>
        </row>
        <row r="115">
          <cell r="A115" t="str">
            <v>x91</v>
          </cell>
          <cell r="B115" t="str">
            <v>x</v>
          </cell>
          <cell r="C115" t="str">
            <v>dp-5</v>
          </cell>
          <cell r="D115" t="str">
            <v>dp</v>
          </cell>
          <cell r="E115" t="str">
            <v/>
          </cell>
          <cell r="F115" t="str">
            <v>dp-5</v>
          </cell>
          <cell r="G115" t="str">
            <v>t</v>
          </cell>
          <cell r="H115" t="str">
            <v>t5</v>
          </cell>
          <cell r="I115" t="str">
            <v/>
          </cell>
          <cell r="J115" t="str">
            <v/>
          </cell>
          <cell r="K115">
            <v>46</v>
          </cell>
          <cell r="L115" t="str">
            <v>Bùi Gia Linh</v>
          </cell>
          <cell r="M115">
            <v>0</v>
          </cell>
          <cell r="N115" t="str">
            <v>KCT - BM XD DD&amp;CN</v>
          </cell>
          <cell r="O115" t="str">
            <v>Công trình ngầm và các CT đặc biệt</v>
          </cell>
          <cell r="P115" t="str">
            <v>098 3665687</v>
          </cell>
          <cell r="R115" t="str">
            <v xml:space="preserve">Bùi Gia </v>
          </cell>
          <cell r="S115" t="str">
            <v>Linh</v>
          </cell>
          <cell r="T115" t="str">
            <v>098 3665687</v>
          </cell>
          <cell r="U115">
            <v>1</v>
          </cell>
          <cell r="V115" t="str">
            <v>x</v>
          </cell>
          <cell r="Y115" t="str">
            <v>Bùi Gia LinhKCT - BM XD DD&amp;CN</v>
          </cell>
          <cell r="Z115" t="str">
            <v>098 3665687</v>
          </cell>
          <cell r="AA115" t="str">
            <v>Bộ môn Xây dựng DD&amp;CN</v>
          </cell>
          <cell r="AB115" t="str">
            <v>Bộ môn Xây dựng DD&amp;CN</v>
          </cell>
        </row>
        <row r="116">
          <cell r="A116" t="str">
            <v>x92</v>
          </cell>
          <cell r="B116" t="str">
            <v>x</v>
          </cell>
          <cell r="C116" t="str">
            <v>x-87</v>
          </cell>
          <cell r="D116" t="str">
            <v>x</v>
          </cell>
          <cell r="E116" t="str">
            <v>x-87</v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>
            <v>47</v>
          </cell>
          <cell r="L116" t="str">
            <v>Mai Văn Chiến</v>
          </cell>
          <cell r="M116">
            <v>0</v>
          </cell>
          <cell r="N116" t="str">
            <v>KCT - BM XD DD&amp;CN</v>
          </cell>
          <cell r="O116" t="str">
            <v>Dân dụng &amp; Công nghiệp</v>
          </cell>
          <cell r="P116" t="str">
            <v>097 3263990</v>
          </cell>
          <cell r="R116" t="str">
            <v xml:space="preserve">Mai Văn </v>
          </cell>
          <cell r="S116" t="str">
            <v>Chiến</v>
          </cell>
          <cell r="T116" t="str">
            <v>097 3263990</v>
          </cell>
          <cell r="U116">
            <v>1</v>
          </cell>
          <cell r="V116" t="str">
            <v>x</v>
          </cell>
          <cell r="Y116" t="str">
            <v>Mai Văn ChiếnKCT - BM XD DD&amp;CN</v>
          </cell>
          <cell r="Z116" t="str">
            <v>097 3263990</v>
          </cell>
          <cell r="AA116" t="str">
            <v>Bộ môn Xây dựng DD&amp;CN</v>
          </cell>
          <cell r="AB116" t="str">
            <v>Bộ môn Xây dựng DD&amp;CN</v>
          </cell>
        </row>
        <row r="117">
          <cell r="A117" t="str">
            <v>x93</v>
          </cell>
          <cell r="B117" t="str">
            <v>x</v>
          </cell>
          <cell r="C117" t="str">
            <v>x-88</v>
          </cell>
          <cell r="D117" t="str">
            <v>x</v>
          </cell>
          <cell r="E117" t="str">
            <v>x-88</v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>
            <v>48</v>
          </cell>
          <cell r="L117" t="str">
            <v>Vũ Đình Phiên</v>
          </cell>
          <cell r="M117">
            <v>0</v>
          </cell>
          <cell r="N117" t="str">
            <v>KCT - BM XD DD&amp;CN</v>
          </cell>
          <cell r="O117" t="str">
            <v>Dân dụng &amp; Công nghiệp</v>
          </cell>
          <cell r="P117" t="str">
            <v>098 7284000</v>
          </cell>
          <cell r="R117" t="str">
            <v xml:space="preserve">Vũ Đình </v>
          </cell>
          <cell r="S117" t="str">
            <v>Phiên</v>
          </cell>
          <cell r="T117" t="str">
            <v>098 7284000</v>
          </cell>
          <cell r="U117">
            <v>1</v>
          </cell>
          <cell r="V117" t="str">
            <v>x</v>
          </cell>
          <cell r="Y117" t="str">
            <v>Vũ Đình PhiênKCT - BM XD DD&amp;CN</v>
          </cell>
          <cell r="Z117" t="str">
            <v>098 7284000</v>
          </cell>
          <cell r="AA117" t="str">
            <v>Bộ môn Xây dựng DD&amp;CN</v>
          </cell>
          <cell r="AB117" t="str">
            <v>Bộ môn Xây dựng DD&amp;CN</v>
          </cell>
        </row>
        <row r="118">
          <cell r="A118" t="str">
            <v>x94</v>
          </cell>
          <cell r="B118" t="str">
            <v>x</v>
          </cell>
          <cell r="C118" t="str">
            <v>x-89</v>
          </cell>
          <cell r="D118" t="str">
            <v>x</v>
          </cell>
          <cell r="E118" t="str">
            <v>x-89</v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>
            <v>49</v>
          </cell>
          <cell r="L118" t="str">
            <v>Vũ Đình Thơ</v>
          </cell>
          <cell r="M118">
            <v>0</v>
          </cell>
          <cell r="N118" t="str">
            <v>KCT - BM XD DD&amp;CN</v>
          </cell>
          <cell r="O118" t="str">
            <v>Dân dụng &amp; Công nghiệp</v>
          </cell>
          <cell r="P118" t="str">
            <v>098 6961858</v>
          </cell>
          <cell r="R118" t="str">
            <v xml:space="preserve">Vũ Đình </v>
          </cell>
          <cell r="S118" t="str">
            <v>Thơ</v>
          </cell>
          <cell r="T118" t="str">
            <v>098 6961858</v>
          </cell>
          <cell r="U118">
            <v>1</v>
          </cell>
          <cell r="V118" t="str">
            <v>x</v>
          </cell>
          <cell r="Y118" t="str">
            <v>Vũ Đình ThơKCT - BM XD DD&amp;CN</v>
          </cell>
          <cell r="Z118" t="str">
            <v>098 6961858</v>
          </cell>
          <cell r="AA118" t="str">
            <v>Bộ môn Xây dựng DD&amp;CN</v>
          </cell>
          <cell r="AB118" t="str">
            <v>Bộ môn Xây dựng DD&amp;CN</v>
          </cell>
        </row>
        <row r="119">
          <cell r="A119" t="str">
            <v>x95</v>
          </cell>
          <cell r="B119" t="str">
            <v>x</v>
          </cell>
          <cell r="C119" t="str">
            <v>x-90</v>
          </cell>
          <cell r="D119" t="str">
            <v>x</v>
          </cell>
          <cell r="E119" t="str">
            <v>x-90</v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>
            <v>50</v>
          </cell>
          <cell r="L119" t="str">
            <v>Nguyễn Duy Hưng</v>
          </cell>
          <cell r="M119">
            <v>0</v>
          </cell>
          <cell r="N119" t="str">
            <v>KCT - BM XD DD&amp;CN</v>
          </cell>
          <cell r="O119" t="str">
            <v>Dân dụng &amp; Công nghiệp</v>
          </cell>
          <cell r="P119" t="str">
            <v>096 8141718</v>
          </cell>
          <cell r="R119" t="str">
            <v xml:space="preserve">Nguyễn Duy </v>
          </cell>
          <cell r="S119" t="str">
            <v>Hưng</v>
          </cell>
          <cell r="T119" t="str">
            <v>096 8141718</v>
          </cell>
          <cell r="U119">
            <v>1</v>
          </cell>
          <cell r="V119" t="str">
            <v>x</v>
          </cell>
          <cell r="Y119" t="str">
            <v>Nguyễn Duy HưngKCT - BM XD DD&amp;CN</v>
          </cell>
          <cell r="Z119" t="str">
            <v>096 8141718</v>
          </cell>
          <cell r="AA119" t="str">
            <v>Bộ môn Xây dựng DD&amp;CN</v>
          </cell>
          <cell r="AB119" t="str">
            <v>Bộ môn Xây dựng DD&amp;CN</v>
          </cell>
        </row>
        <row r="120">
          <cell r="A120" t="str">
            <v>x96</v>
          </cell>
          <cell r="B120" t="str">
            <v>x</v>
          </cell>
          <cell r="C120" t="str">
            <v>x-91</v>
          </cell>
          <cell r="D120" t="str">
            <v>x</v>
          </cell>
          <cell r="E120" t="str">
            <v>x-91</v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>
            <v>51</v>
          </cell>
          <cell r="L120" t="str">
            <v>Giáp Văn Lợi</v>
          </cell>
          <cell r="M120">
            <v>0</v>
          </cell>
          <cell r="N120" t="str">
            <v>KCT - BM XD DD&amp;CN</v>
          </cell>
          <cell r="O120" t="str">
            <v>Dân dụng &amp; Công nghiệp</v>
          </cell>
          <cell r="P120" t="str">
            <v>098 2517039</v>
          </cell>
          <cell r="R120" t="str">
            <v xml:space="preserve">Giáp Văn </v>
          </cell>
          <cell r="S120" t="str">
            <v>Lợi</v>
          </cell>
          <cell r="T120" t="str">
            <v>098 2517039</v>
          </cell>
          <cell r="U120">
            <v>1</v>
          </cell>
          <cell r="V120" t="str">
            <v>x</v>
          </cell>
          <cell r="Y120" t="str">
            <v>Giáp Văn LợiKCT - BM XD DD&amp;CN</v>
          </cell>
          <cell r="Z120" t="str">
            <v>098 2517039</v>
          </cell>
          <cell r="AA120" t="str">
            <v>Bộ môn Xây dựng DD&amp;CN</v>
          </cell>
          <cell r="AB120" t="str">
            <v>Bộ môn Xây dựng DD&amp;CN</v>
          </cell>
        </row>
        <row r="121">
          <cell r="A121" t="str">
            <v>x97</v>
          </cell>
          <cell r="B121" t="str">
            <v>x</v>
          </cell>
          <cell r="C121" t="str">
            <v>x-92</v>
          </cell>
          <cell r="D121" t="str">
            <v>x</v>
          </cell>
          <cell r="E121" t="str">
            <v>x-92</v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>
            <v>52</v>
          </cell>
          <cell r="L121" t="str">
            <v>Nguyễn Quốc Tới</v>
          </cell>
          <cell r="M121" t="str">
            <v>P.Trưởng Bộ môn</v>
          </cell>
          <cell r="N121" t="str">
            <v>KCT - BM Tin học CT</v>
          </cell>
          <cell r="O121" t="str">
            <v>Công trình thủy</v>
          </cell>
          <cell r="P121" t="str">
            <v>093 6680348</v>
          </cell>
          <cell r="R121" t="str">
            <v xml:space="preserve">Nguyễn Quốc </v>
          </cell>
          <cell r="S121" t="str">
            <v>Tới</v>
          </cell>
          <cell r="T121" t="str">
            <v>093 6680348</v>
          </cell>
          <cell r="U121">
            <v>1</v>
          </cell>
          <cell r="V121" t="str">
            <v>x</v>
          </cell>
          <cell r="Y121" t="str">
            <v>Nguyễn Quốc TớiKCT - BM Tin học CT</v>
          </cell>
          <cell r="Z121" t="str">
            <v>093 6680348</v>
          </cell>
          <cell r="AA121" t="str">
            <v>Bộ môn Tin học công trình</v>
          </cell>
          <cell r="AB121" t="str">
            <v>Bộ môn Tin học công trình</v>
          </cell>
        </row>
        <row r="122">
          <cell r="A122" t="str">
            <v>x98</v>
          </cell>
          <cell r="B122" t="str">
            <v>x</v>
          </cell>
          <cell r="C122" t="str">
            <v>x-93</v>
          </cell>
          <cell r="D122" t="str">
            <v>x</v>
          </cell>
          <cell r="E122" t="str">
            <v>x-93</v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>
            <v>53</v>
          </cell>
          <cell r="L122" t="str">
            <v>Lê Minh Hải</v>
          </cell>
          <cell r="M122">
            <v>0</v>
          </cell>
          <cell r="N122" t="str">
            <v>KCT - BM Tin học CT</v>
          </cell>
          <cell r="O122" t="str">
            <v>Đường ô tô và đường TP</v>
          </cell>
          <cell r="P122" t="str">
            <v>098 6811624</v>
          </cell>
          <cell r="R122" t="str">
            <v xml:space="preserve">Lê Minh </v>
          </cell>
          <cell r="S122" t="str">
            <v>Hải</v>
          </cell>
          <cell r="U122">
            <v>1</v>
          </cell>
          <cell r="V122" t="str">
            <v>x</v>
          </cell>
          <cell r="Y122" t="str">
            <v>Lê Minh HảiKCT - BM Tin học CT</v>
          </cell>
          <cell r="Z122" t="str">
            <v>098 6811624</v>
          </cell>
          <cell r="AA122" t="str">
            <v>Bộ môn Tin học công trình</v>
          </cell>
          <cell r="AB122" t="str">
            <v>Bộ môn Tin học công trình</v>
          </cell>
        </row>
        <row r="123">
          <cell r="A123" t="str">
            <v>x99</v>
          </cell>
          <cell r="B123" t="str">
            <v>x</v>
          </cell>
          <cell r="C123" t="str">
            <v>x-94</v>
          </cell>
          <cell r="D123" t="str">
            <v>x</v>
          </cell>
          <cell r="E123" t="str">
            <v>x-94</v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>
            <v>54</v>
          </cell>
          <cell r="L123" t="str">
            <v>Trần Ngọc Hưng</v>
          </cell>
          <cell r="M123" t="str">
            <v>Trưởng Bộ môn</v>
          </cell>
          <cell r="N123" t="str">
            <v>KCT - BM Thí nghiệm CT</v>
          </cell>
          <cell r="O123" t="str">
            <v>Vật liệu xây dựng</v>
          </cell>
          <cell r="P123" t="str">
            <v>094 6617982</v>
          </cell>
          <cell r="R123" t="str">
            <v xml:space="preserve">Trần Ngọc </v>
          </cell>
          <cell r="S123" t="str">
            <v>Hưng</v>
          </cell>
          <cell r="T123" t="str">
            <v>094 6617982</v>
          </cell>
          <cell r="U123">
            <v>1</v>
          </cell>
          <cell r="V123" t="str">
            <v>x</v>
          </cell>
          <cell r="Y123" t="str">
            <v>Trần Ngọc HưngKCT - BM Thí nghiệm CT</v>
          </cell>
          <cell r="Z123" t="str">
            <v>094 6617982</v>
          </cell>
          <cell r="AA123" t="str">
            <v>Bộ môn Thí nghiệm CT</v>
          </cell>
          <cell r="AB123" t="str">
            <v>Bộ môn Thí nghiệm CT</v>
          </cell>
        </row>
        <row r="124">
          <cell r="A124" t="str">
            <v>x100</v>
          </cell>
          <cell r="B124" t="str">
            <v>x</v>
          </cell>
          <cell r="C124" t="str">
            <v>x-95</v>
          </cell>
          <cell r="D124" t="str">
            <v>x</v>
          </cell>
          <cell r="E124" t="str">
            <v>x-95</v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>
            <v>55</v>
          </cell>
          <cell r="L124" t="str">
            <v xml:space="preserve">Trần Thanh Hà </v>
          </cell>
          <cell r="M124">
            <v>0</v>
          </cell>
          <cell r="N124" t="str">
            <v>KCT - BM Thí nghiệm CT</v>
          </cell>
          <cell r="O124" t="str">
            <v>Đường bộ</v>
          </cell>
          <cell r="P124" t="str">
            <v>090 4132791</v>
          </cell>
          <cell r="R124" t="str">
            <v xml:space="preserve">Trần Thanh </v>
          </cell>
          <cell r="S124" t="str">
            <v>Hà</v>
          </cell>
          <cell r="T124" t="str">
            <v>090 4132791</v>
          </cell>
          <cell r="U124">
            <v>2</v>
          </cell>
          <cell r="V124" t="str">
            <v>x</v>
          </cell>
          <cell r="Y124" t="str">
            <v>Trần Thanh Hà KCT - BM Thí nghiệm CT</v>
          </cell>
          <cell r="Z124" t="str">
            <v>090 4132791</v>
          </cell>
          <cell r="AA124" t="str">
            <v>Bộ môn Thí nghiệm CT</v>
          </cell>
          <cell r="AB124" t="str">
            <v>Bộ môn Thí nghiệm CT</v>
          </cell>
        </row>
        <row r="125">
          <cell r="A125" t="str">
            <v>x101</v>
          </cell>
          <cell r="B125" t="str">
            <v>x</v>
          </cell>
          <cell r="C125" t="str">
            <v>x-96</v>
          </cell>
          <cell r="D125" t="str">
            <v>x</v>
          </cell>
          <cell r="E125" t="str">
            <v>x-96</v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>
            <v>56</v>
          </cell>
          <cell r="L125" t="str">
            <v>Lê Nho Thiện</v>
          </cell>
          <cell r="M125">
            <v>0</v>
          </cell>
          <cell r="N125" t="str">
            <v>KCT - BM Thí nghiệm CT</v>
          </cell>
          <cell r="O125" t="str">
            <v>Đường bộ</v>
          </cell>
          <cell r="P125" t="str">
            <v>098 3291092</v>
          </cell>
          <cell r="R125" t="str">
            <v xml:space="preserve">Lê Nho </v>
          </cell>
          <cell r="S125" t="str">
            <v>Thiện</v>
          </cell>
          <cell r="T125" t="str">
            <v>098 3291092</v>
          </cell>
          <cell r="U125">
            <v>1</v>
          </cell>
          <cell r="V125" t="str">
            <v>x</v>
          </cell>
          <cell r="Y125" t="str">
            <v>Lê Nho ThiệnKCT - BM Thí nghiệm CT</v>
          </cell>
          <cell r="Z125" t="str">
            <v>098 3291092</v>
          </cell>
          <cell r="AA125" t="str">
            <v>Bộ môn Thí nghiệm CT</v>
          </cell>
          <cell r="AB125" t="str">
            <v>Bộ môn Thí nghiệm CT</v>
          </cell>
        </row>
        <row r="126">
          <cell r="A126" t="str">
            <v>x102</v>
          </cell>
          <cell r="B126" t="str">
            <v>x</v>
          </cell>
          <cell r="C126" t="str">
            <v>x-97</v>
          </cell>
          <cell r="D126" t="str">
            <v>x</v>
          </cell>
          <cell r="E126" t="str">
            <v>x-97</v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>
            <v>57</v>
          </cell>
          <cell r="L126" t="str">
            <v>Bùi Thế Chung</v>
          </cell>
          <cell r="M126">
            <v>0</v>
          </cell>
          <cell r="N126" t="str">
            <v>KCT - BM Thí nghiệm CT</v>
          </cell>
          <cell r="O126" t="str">
            <v>Đường bộ</v>
          </cell>
          <cell r="P126" t="str">
            <v>098 3332346</v>
          </cell>
          <cell r="R126" t="str">
            <v xml:space="preserve">Bùi Thế </v>
          </cell>
          <cell r="S126" t="str">
            <v>Chung</v>
          </cell>
          <cell r="T126" t="str">
            <v>098 3332346</v>
          </cell>
          <cell r="U126">
            <v>1</v>
          </cell>
          <cell r="V126" t="str">
            <v>x</v>
          </cell>
          <cell r="Y126" t="str">
            <v>Bùi Thế ChungKCT - BM Thí nghiệm CT</v>
          </cell>
          <cell r="Z126" t="str">
            <v>098 3332346</v>
          </cell>
          <cell r="AA126" t="str">
            <v>Bộ môn Thí nghiệm CT</v>
          </cell>
          <cell r="AB126" t="str">
            <v>Bộ môn Thí nghiệm CT</v>
          </cell>
        </row>
        <row r="127">
          <cell r="A127" t="str">
            <v>x103</v>
          </cell>
          <cell r="B127" t="str">
            <v>x</v>
          </cell>
          <cell r="C127" t="str">
            <v>x-98</v>
          </cell>
          <cell r="D127" t="str">
            <v>x</v>
          </cell>
          <cell r="E127" t="str">
            <v>x-98</v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>
            <v>58</v>
          </cell>
          <cell r="L127" t="str">
            <v>Nguyễn Trường Chinh</v>
          </cell>
          <cell r="M127">
            <v>0</v>
          </cell>
          <cell r="N127" t="str">
            <v>KCT - BM Thí nghiệm CT</v>
          </cell>
          <cell r="O127" t="str">
            <v>Công trình giao thông</v>
          </cell>
          <cell r="P127" t="str">
            <v>098 8775393</v>
          </cell>
          <cell r="R127" t="str">
            <v xml:space="preserve">Nguyễn Trường </v>
          </cell>
          <cell r="S127" t="str">
            <v>Chinh</v>
          </cell>
          <cell r="T127" t="str">
            <v>098 8775393</v>
          </cell>
          <cell r="U127">
            <v>1</v>
          </cell>
          <cell r="V127" t="str">
            <v>x</v>
          </cell>
          <cell r="Y127" t="str">
            <v>Nguyễn Trường ChinhKCT - BM Thí nghiệm CT</v>
          </cell>
          <cell r="Z127" t="str">
            <v>098 8775393</v>
          </cell>
          <cell r="AA127" t="str">
            <v>Bộ môn Thí nghiệm CT</v>
          </cell>
          <cell r="AB127" t="str">
            <v>Bộ môn Thí nghiệm CT</v>
          </cell>
        </row>
        <row r="128">
          <cell r="A128" t="str">
            <v>x104</v>
          </cell>
          <cell r="B128" t="str">
            <v>x</v>
          </cell>
          <cell r="C128" t="str">
            <v>x-99</v>
          </cell>
          <cell r="D128" t="str">
            <v>x</v>
          </cell>
          <cell r="E128" t="str">
            <v>x-99</v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>
            <v>59</v>
          </cell>
          <cell r="L128" t="str">
            <v>Đặng Thế Vinh</v>
          </cell>
          <cell r="M128">
            <v>0</v>
          </cell>
          <cell r="N128" t="str">
            <v>KCT - BM Thí nghiệm CT</v>
          </cell>
          <cell r="O128" t="str">
            <v>Công trình giao thông</v>
          </cell>
          <cell r="P128" t="str">
            <v>097 5999362</v>
          </cell>
          <cell r="R128" t="str">
            <v xml:space="preserve">Đặng Thế </v>
          </cell>
          <cell r="S128" t="str">
            <v>Vinh</v>
          </cell>
          <cell r="U128">
            <v>1</v>
          </cell>
          <cell r="V128" t="str">
            <v>x</v>
          </cell>
          <cell r="Y128" t="str">
            <v>Đặng Thế VinhKCT - BM Thí nghiệm CT</v>
          </cell>
          <cell r="Z128" t="str">
            <v>097 5999362</v>
          </cell>
          <cell r="AA128" t="str">
            <v>Bộ môn Thí nghiệm CT</v>
          </cell>
          <cell r="AB128" t="str">
            <v>Bộ môn Thí nghiệm CT</v>
          </cell>
        </row>
        <row r="129">
          <cell r="A129" t="str">
            <v>x105</v>
          </cell>
          <cell r="B129" t="str">
            <v>x</v>
          </cell>
          <cell r="C129" t="str">
            <v>x-100</v>
          </cell>
          <cell r="D129" t="str">
            <v>x</v>
          </cell>
          <cell r="E129" t="str">
            <v>x-100</v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>
            <v>60</v>
          </cell>
          <cell r="L129" t="str">
            <v>Nguyễn Ngọc Hải</v>
          </cell>
          <cell r="M129">
            <v>0</v>
          </cell>
          <cell r="N129" t="str">
            <v>KCT - BM Thí nghiệm CT</v>
          </cell>
          <cell r="O129" t="str">
            <v>Công trình giao thông</v>
          </cell>
          <cell r="P129" t="str">
            <v>094 7269226</v>
          </cell>
          <cell r="R129" t="str">
            <v xml:space="preserve">Nguyễn Ngọc </v>
          </cell>
          <cell r="S129" t="str">
            <v>Hải</v>
          </cell>
          <cell r="U129">
            <v>1</v>
          </cell>
          <cell r="V129" t="str">
            <v>x</v>
          </cell>
          <cell r="Y129" t="str">
            <v>Nguyễn Ngọc HảiKCT - BM Thí nghiệm CT</v>
          </cell>
          <cell r="Z129" t="str">
            <v>094 7269226</v>
          </cell>
          <cell r="AA129" t="str">
            <v>Bộ môn Thí nghiệm CT</v>
          </cell>
          <cell r="AB129" t="str">
            <v>Bộ môn Thí nghiệm CT</v>
          </cell>
        </row>
        <row r="130">
          <cell r="A130" t="str">
            <v>x106</v>
          </cell>
          <cell r="B130" t="str">
            <v>x</v>
          </cell>
          <cell r="C130" t="str">
            <v>x-101</v>
          </cell>
          <cell r="D130" t="str">
            <v>x</v>
          </cell>
          <cell r="E130" t="str">
            <v>x-101</v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>
            <v>61</v>
          </cell>
          <cell r="L130" t="str">
            <v xml:space="preserve">Vũ Thế Thuần </v>
          </cell>
          <cell r="M130">
            <v>0</v>
          </cell>
          <cell r="N130" t="str">
            <v>KCT - BM Thí nghiệm CT</v>
          </cell>
          <cell r="O130" t="str">
            <v>Đường ô tô và đường TP</v>
          </cell>
          <cell r="P130" t="str">
            <v>098 2902661</v>
          </cell>
          <cell r="R130" t="str">
            <v xml:space="preserve">Vũ Thế </v>
          </cell>
          <cell r="S130" t="str">
            <v>Thuần</v>
          </cell>
          <cell r="U130">
            <v>1</v>
          </cell>
          <cell r="V130" t="str">
            <v>x</v>
          </cell>
          <cell r="Y130" t="str">
            <v>Vũ Thế Thuần KCT - BM Thí nghiệm CT</v>
          </cell>
          <cell r="Z130" t="str">
            <v>098 2902661</v>
          </cell>
          <cell r="AA130" t="str">
            <v>Bộ môn Thí nghiệm CT</v>
          </cell>
          <cell r="AB130" t="str">
            <v>Bộ môn Thí nghiệm CT</v>
          </cell>
        </row>
        <row r="131">
          <cell r="A131" t="str">
            <v>x107</v>
          </cell>
          <cell r="B131" t="str">
            <v>x</v>
          </cell>
          <cell r="C131" t="str">
            <v>x-102</v>
          </cell>
          <cell r="D131" t="str">
            <v>x</v>
          </cell>
          <cell r="E131" t="str">
            <v>x-102</v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>
            <v>62</v>
          </cell>
          <cell r="L131" t="str">
            <v>Bùi Mạnh Lực</v>
          </cell>
          <cell r="M131">
            <v>0</v>
          </cell>
          <cell r="N131" t="str">
            <v>KCT - BM Thí nghiệm CT</v>
          </cell>
          <cell r="O131" t="str">
            <v>Dân dụng &amp; Công nghiệp</v>
          </cell>
          <cell r="P131" t="str">
            <v>097 7933697</v>
          </cell>
          <cell r="R131" t="str">
            <v xml:space="preserve">Bùi Mạnh </v>
          </cell>
          <cell r="S131" t="str">
            <v>Lực</v>
          </cell>
          <cell r="U131">
            <v>1</v>
          </cell>
          <cell r="V131" t="str">
            <v>x</v>
          </cell>
          <cell r="Y131" t="str">
            <v>Bùi Mạnh LựcKCT - BM Thí nghiệm CT</v>
          </cell>
          <cell r="Z131" t="str">
            <v>097 7933697</v>
          </cell>
          <cell r="AA131" t="str">
            <v>Bộ môn Thí nghiệm CT</v>
          </cell>
          <cell r="AB131" t="str">
            <v>Bộ môn Thí nghiệm CT</v>
          </cell>
        </row>
        <row r="132">
          <cell r="A132" t="str">
            <v>x108</v>
          </cell>
          <cell r="B132" t="str">
            <v>x</v>
          </cell>
          <cell r="C132" t="str">
            <v>x-103</v>
          </cell>
          <cell r="D132" t="str">
            <v>x</v>
          </cell>
          <cell r="E132" t="str">
            <v>x-103</v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>
            <v>63</v>
          </cell>
          <cell r="L132" t="str">
            <v>Vũ Quang Dũng</v>
          </cell>
          <cell r="M132">
            <v>0</v>
          </cell>
          <cell r="N132" t="str">
            <v>KCT - BM Thí nghiệm CT</v>
          </cell>
          <cell r="O132" t="str">
            <v>Cầu hầm</v>
          </cell>
          <cell r="P132" t="str">
            <v>098 5622597</v>
          </cell>
          <cell r="R132" t="str">
            <v xml:space="preserve">Vũ Quang </v>
          </cell>
          <cell r="S132" t="str">
            <v>Dũng</v>
          </cell>
          <cell r="U132">
            <v>1</v>
          </cell>
          <cell r="V132" t="str">
            <v>x</v>
          </cell>
          <cell r="Y132" t="str">
            <v>Vũ Quang DũngKCT - BM Thí nghiệm CT</v>
          </cell>
          <cell r="Z132" t="str">
            <v>098 5622597</v>
          </cell>
          <cell r="AA132" t="str">
            <v>Bộ môn Thí nghiệm CT</v>
          </cell>
          <cell r="AB132" t="str">
            <v>Bộ môn Thí nghiệm CT</v>
          </cell>
        </row>
        <row r="133">
          <cell r="A133" t="str">
            <v>x109</v>
          </cell>
          <cell r="B133" t="str">
            <v>x</v>
          </cell>
          <cell r="C133" t="str">
            <v>x-104</v>
          </cell>
          <cell r="D133" t="str">
            <v>x</v>
          </cell>
          <cell r="E133" t="str">
            <v>x-104</v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>
            <v>64</v>
          </cell>
          <cell r="L133" t="str">
            <v>Trọng Kiến Dương</v>
          </cell>
          <cell r="M133">
            <v>0</v>
          </cell>
          <cell r="N133" t="str">
            <v>KCT - BM Thí nghiệm CT</v>
          </cell>
          <cell r="O133" t="str">
            <v>Công trình giao thông</v>
          </cell>
          <cell r="P133" t="str">
            <v>097 3605675</v>
          </cell>
          <cell r="R133" t="str">
            <v xml:space="preserve">Trọng Kiến </v>
          </cell>
          <cell r="S133" t="str">
            <v>Dương</v>
          </cell>
          <cell r="U133">
            <v>1</v>
          </cell>
          <cell r="V133" t="str">
            <v>x</v>
          </cell>
          <cell r="Y133" t="str">
            <v>Trọng Kiến DươngKCT - BM Thí nghiệm CT</v>
          </cell>
          <cell r="Z133" t="str">
            <v>097 3605675</v>
          </cell>
          <cell r="AA133" t="str">
            <v>Bộ môn Thí nghiệm CT</v>
          </cell>
          <cell r="AB133" t="str">
            <v>Bộ môn Thí nghiệm CT</v>
          </cell>
        </row>
        <row r="134">
          <cell r="A134" t="str">
            <v>x110</v>
          </cell>
          <cell r="B134" t="str">
            <v>x</v>
          </cell>
          <cell r="C134" t="str">
            <v>x-105</v>
          </cell>
          <cell r="D134" t="str">
            <v>x</v>
          </cell>
          <cell r="E134" t="str">
            <v>x-105</v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>
            <v>65</v>
          </cell>
          <cell r="L134" t="str">
            <v>Phạm Thế Hưng</v>
          </cell>
          <cell r="M134">
            <v>0</v>
          </cell>
          <cell r="N134" t="str">
            <v>KCT - BM Thí nghiệm CT</v>
          </cell>
          <cell r="O134" t="str">
            <v>Công trình giao thông</v>
          </cell>
          <cell r="P134" t="str">
            <v>093 4199119</v>
          </cell>
          <cell r="R134" t="str">
            <v xml:space="preserve">Phạm Thế </v>
          </cell>
          <cell r="S134" t="str">
            <v>Hưng</v>
          </cell>
          <cell r="U134">
            <v>1</v>
          </cell>
          <cell r="V134" t="str">
            <v>x</v>
          </cell>
          <cell r="Y134" t="str">
            <v>Phạm Thế HưngKCT - BM Thí nghiệm CT</v>
          </cell>
          <cell r="Z134" t="str">
            <v>093 4199119</v>
          </cell>
          <cell r="AA134" t="str">
            <v>Bộ môn Thí nghiệm CT</v>
          </cell>
          <cell r="AB134" t="str">
            <v>Bộ môn Thí nghiệm CT</v>
          </cell>
        </row>
        <row r="135">
          <cell r="A135" t="str">
            <v>1</v>
          </cell>
          <cell r="C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>A3</v>
          </cell>
          <cell r="L135" t="str">
            <v>KHOA CƠ KHÍ</v>
          </cell>
          <cell r="P135">
            <v>24</v>
          </cell>
          <cell r="R135" t="str">
            <v xml:space="preserve">KHOA CƠ </v>
          </cell>
          <cell r="S135" t="str">
            <v>KHÍ</v>
          </cell>
          <cell r="T135">
            <v>24</v>
          </cell>
          <cell r="U135">
            <v>1</v>
          </cell>
          <cell r="Y135" t="str">
            <v>KHOA CƠ KHÍ</v>
          </cell>
          <cell r="Z135">
            <v>24</v>
          </cell>
        </row>
        <row r="136">
          <cell r="A136" t="str">
            <v>x111</v>
          </cell>
          <cell r="B136" t="str">
            <v>x</v>
          </cell>
          <cell r="C136" t="str">
            <v>dp-6</v>
          </cell>
          <cell r="D136" t="str">
            <v>dp</v>
          </cell>
          <cell r="E136" t="str">
            <v/>
          </cell>
          <cell r="F136" t="str">
            <v>dp-6</v>
          </cell>
          <cell r="G136" t="str">
            <v>t</v>
          </cell>
          <cell r="H136" t="str">
            <v>t6</v>
          </cell>
          <cell r="I136" t="str">
            <v/>
          </cell>
          <cell r="J136" t="str">
            <v/>
          </cell>
          <cell r="K136">
            <v>1</v>
          </cell>
          <cell r="L136" t="str">
            <v>Nguyễn Quang Anh</v>
          </cell>
          <cell r="M136" t="str">
            <v>Trưởng khoa</v>
          </cell>
          <cell r="N136" t="str">
            <v>Khoa Cơ khí</v>
          </cell>
          <cell r="O136" t="str">
            <v>Cơ khí động lực</v>
          </cell>
          <cell r="P136" t="str">
            <v>091 3012354</v>
          </cell>
          <cell r="R136" t="str">
            <v xml:space="preserve">Nguyễn Quang </v>
          </cell>
          <cell r="S136" t="str">
            <v>Anh</v>
          </cell>
          <cell r="U136">
            <v>1</v>
          </cell>
          <cell r="V136" t="str">
            <v>x</v>
          </cell>
          <cell r="Y136" t="str">
            <v>Nguyễn Quang AnhKhoa Cơ khí</v>
          </cell>
          <cell r="Z136" t="str">
            <v>091 3012354</v>
          </cell>
          <cell r="AA136" t="str">
            <v>Khoa Cơ khí</v>
          </cell>
          <cell r="AB136" t="str">
            <v>Khoa Cơ khí</v>
          </cell>
        </row>
        <row r="137">
          <cell r="A137" t="str">
            <v>x112</v>
          </cell>
          <cell r="B137" t="str">
            <v>x</v>
          </cell>
          <cell r="C137" t="str">
            <v>x-106</v>
          </cell>
          <cell r="D137" t="str">
            <v>x</v>
          </cell>
          <cell r="E137" t="str">
            <v>x-106</v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>
            <v>2</v>
          </cell>
          <cell r="L137" t="str">
            <v>Nguyễn Thành Nam</v>
          </cell>
          <cell r="M137" t="str">
            <v>P.Trưởng Bộ môn</v>
          </cell>
          <cell r="N137" t="str">
            <v>KCK - BM Ô tô</v>
          </cell>
          <cell r="O137" t="str">
            <v>Xe máy quân sự, công binh</v>
          </cell>
          <cell r="P137" t="str">
            <v>098 3638393</v>
          </cell>
          <cell r="R137" t="str">
            <v xml:space="preserve">Nguyễn Thành </v>
          </cell>
          <cell r="S137" t="str">
            <v>Nam</v>
          </cell>
          <cell r="U137">
            <v>1</v>
          </cell>
          <cell r="V137" t="str">
            <v>x</v>
          </cell>
          <cell r="Y137" t="str">
            <v>Nguyễn Thành NamKCK - BM Ô tô</v>
          </cell>
          <cell r="Z137" t="str">
            <v>098 3638393</v>
          </cell>
          <cell r="AA137" t="str">
            <v>Bộ môn Ô tô</v>
          </cell>
          <cell r="AB137" t="str">
            <v>Bộ môn Ô tô</v>
          </cell>
        </row>
        <row r="138">
          <cell r="A138" t="str">
            <v>x113</v>
          </cell>
          <cell r="B138" t="str">
            <v>x</v>
          </cell>
          <cell r="C138" t="str">
            <v>x-107</v>
          </cell>
          <cell r="D138" t="str">
            <v>x</v>
          </cell>
          <cell r="E138" t="str">
            <v>x-107</v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>
            <v>3</v>
          </cell>
          <cell r="L138" t="str">
            <v>Lê Quang Thắng</v>
          </cell>
          <cell r="M138">
            <v>0</v>
          </cell>
          <cell r="N138" t="str">
            <v>KCK - BM Ô tô</v>
          </cell>
          <cell r="O138" t="str">
            <v>Xe máy quân sự, công binh</v>
          </cell>
          <cell r="P138" t="str">
            <v>094 5553998</v>
          </cell>
          <cell r="R138" t="str">
            <v xml:space="preserve">Lê Quang </v>
          </cell>
          <cell r="S138" t="str">
            <v>Thắng</v>
          </cell>
          <cell r="U138">
            <v>1</v>
          </cell>
          <cell r="V138" t="str">
            <v>x</v>
          </cell>
          <cell r="Y138" t="str">
            <v>Lê Quang ThắngKCK - BM Ô tô</v>
          </cell>
          <cell r="Z138" t="str">
            <v>094 5553998</v>
          </cell>
          <cell r="AA138" t="str">
            <v>Bộ môn Ô tô</v>
          </cell>
          <cell r="AB138" t="str">
            <v>Bộ môn Ô tô</v>
          </cell>
        </row>
        <row r="139">
          <cell r="A139" t="str">
            <v>x114</v>
          </cell>
          <cell r="B139" t="str">
            <v>x</v>
          </cell>
          <cell r="C139" t="str">
            <v>x-108</v>
          </cell>
          <cell r="D139" t="str">
            <v>x</v>
          </cell>
          <cell r="E139" t="str">
            <v>x-108</v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>
            <v>4</v>
          </cell>
          <cell r="L139" t="str">
            <v>Vũ Quảng Đại</v>
          </cell>
          <cell r="M139">
            <v>0</v>
          </cell>
          <cell r="N139" t="str">
            <v>KCK - BM Ô tô</v>
          </cell>
          <cell r="O139" t="str">
            <v>KT ô tô, máy kéo</v>
          </cell>
          <cell r="P139" t="str">
            <v>091 6611363</v>
          </cell>
          <cell r="R139" t="str">
            <v xml:space="preserve">Vũ Quảng </v>
          </cell>
          <cell r="S139" t="str">
            <v>Đại</v>
          </cell>
          <cell r="U139">
            <v>1</v>
          </cell>
          <cell r="V139" t="str">
            <v>x</v>
          </cell>
          <cell r="Y139" t="str">
            <v>Vũ Quảng ĐạiKCK - BM Ô tô</v>
          </cell>
          <cell r="Z139" t="str">
            <v>091 6611363</v>
          </cell>
          <cell r="AA139" t="str">
            <v>Bộ môn Ô tô</v>
          </cell>
          <cell r="AB139" t="str">
            <v>Bộ môn Ô tô</v>
          </cell>
        </row>
        <row r="140">
          <cell r="A140" t="str">
            <v>x115</v>
          </cell>
          <cell r="B140" t="str">
            <v>x</v>
          </cell>
          <cell r="C140" t="str">
            <v>x-109</v>
          </cell>
          <cell r="D140" t="str">
            <v>x</v>
          </cell>
          <cell r="E140" t="str">
            <v>x-109</v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>
            <v>5</v>
          </cell>
          <cell r="L140" t="str">
            <v>Tạ Tuấn Hưng</v>
          </cell>
          <cell r="M140">
            <v>0</v>
          </cell>
          <cell r="N140" t="str">
            <v>KCK - BM Ô tô</v>
          </cell>
          <cell r="O140" t="str">
            <v>Cơ khí động lực</v>
          </cell>
          <cell r="P140" t="str">
            <v>094 2012883</v>
          </cell>
          <cell r="R140" t="str">
            <v xml:space="preserve">Tạ Tuấn </v>
          </cell>
          <cell r="S140" t="str">
            <v>Hưng</v>
          </cell>
          <cell r="U140">
            <v>1</v>
          </cell>
          <cell r="V140" t="str">
            <v>x</v>
          </cell>
          <cell r="Y140" t="str">
            <v>Tạ Tuấn HưngKCK - BM Ô tô</v>
          </cell>
          <cell r="Z140" t="str">
            <v>094 2012883</v>
          </cell>
          <cell r="AA140" t="str">
            <v>Bộ môn Ô tô</v>
          </cell>
          <cell r="AB140" t="str">
            <v>Bộ môn Ô tô</v>
          </cell>
        </row>
        <row r="141">
          <cell r="A141" t="str">
            <v>o11</v>
          </cell>
          <cell r="B141" t="str">
            <v>o</v>
          </cell>
          <cell r="C141" t="str">
            <v>o-11</v>
          </cell>
          <cell r="D141" t="str">
            <v>o</v>
          </cell>
          <cell r="E141" t="str">
            <v>o-11</v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>
            <v>6</v>
          </cell>
          <cell r="L141" t="str">
            <v>Nguyễn Văn Tuân</v>
          </cell>
          <cell r="M141">
            <v>0</v>
          </cell>
          <cell r="N141" t="str">
            <v>KCK - BM Ô tô</v>
          </cell>
          <cell r="O141" t="str">
            <v>Cơ khí động lực</v>
          </cell>
          <cell r="P141" t="str">
            <v>098 2647320</v>
          </cell>
          <cell r="Q141" t="str">
            <v>Gẫy chân</v>
          </cell>
          <cell r="R141" t="str">
            <v xml:space="preserve">Nguyễn Văn </v>
          </cell>
          <cell r="S141" t="str">
            <v>Tuân</v>
          </cell>
          <cell r="U141">
            <v>2</v>
          </cell>
          <cell r="V141" t="str">
            <v>x</v>
          </cell>
          <cell r="Y141" t="str">
            <v>Nguyễn Văn TuânKCK - BM Ô tô</v>
          </cell>
          <cell r="Z141" t="str">
            <v>098 2647320</v>
          </cell>
          <cell r="AA141" t="str">
            <v>Bộ môn Ô tô</v>
          </cell>
          <cell r="AB141" t="str">
            <v>Bộ môn Ô tô</v>
          </cell>
        </row>
        <row r="142">
          <cell r="A142" t="str">
            <v>x116</v>
          </cell>
          <cell r="B142" t="str">
            <v>x</v>
          </cell>
          <cell r="C142" t="str">
            <v>x-110</v>
          </cell>
          <cell r="D142" t="str">
            <v>x</v>
          </cell>
          <cell r="E142" t="str">
            <v>x-110</v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>
            <v>7</v>
          </cell>
          <cell r="L142" t="str">
            <v>Chu Văn Huỳnh</v>
          </cell>
          <cell r="M142">
            <v>0</v>
          </cell>
          <cell r="N142" t="str">
            <v>KCK - BM Ô tô</v>
          </cell>
          <cell r="O142" t="str">
            <v>Ô tô và xe chuyên dụng</v>
          </cell>
          <cell r="P142" t="str">
            <v>090 2114986</v>
          </cell>
          <cell r="R142" t="str">
            <v xml:space="preserve">Chu Văn </v>
          </cell>
          <cell r="S142" t="str">
            <v>Huỳnh</v>
          </cell>
          <cell r="U142">
            <v>1</v>
          </cell>
          <cell r="V142" t="str">
            <v>x</v>
          </cell>
          <cell r="Y142" t="str">
            <v>Chu Văn HuỳnhKCK - BM Ô tô</v>
          </cell>
          <cell r="Z142" t="str">
            <v>090 2114986</v>
          </cell>
          <cell r="AA142" t="str">
            <v>Bộ môn Ô tô</v>
          </cell>
          <cell r="AB142" t="str">
            <v>Bộ môn Ô tô</v>
          </cell>
        </row>
        <row r="143">
          <cell r="A143" t="str">
            <v>x117</v>
          </cell>
          <cell r="B143" t="str">
            <v>x</v>
          </cell>
          <cell r="C143" t="str">
            <v>x-111</v>
          </cell>
          <cell r="D143" t="str">
            <v>x</v>
          </cell>
          <cell r="E143" t="str">
            <v>x-111</v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>
            <v>8</v>
          </cell>
          <cell r="L143" t="str">
            <v>Nguyễn Công Tuấn</v>
          </cell>
          <cell r="M143">
            <v>0</v>
          </cell>
          <cell r="N143" t="str">
            <v>KCK - BM Ô tô</v>
          </cell>
          <cell r="O143" t="str">
            <v>KT ô tô, máy kéo</v>
          </cell>
          <cell r="P143" t="str">
            <v>098 3895689</v>
          </cell>
          <cell r="R143" t="str">
            <v xml:space="preserve">Nguyễn Công </v>
          </cell>
          <cell r="S143" t="str">
            <v>Tuấn</v>
          </cell>
          <cell r="U143">
            <v>1</v>
          </cell>
          <cell r="V143" t="str">
            <v>x</v>
          </cell>
          <cell r="Y143" t="str">
            <v>Nguyễn Công TuấnKCK - BM Ô tô</v>
          </cell>
          <cell r="Z143" t="str">
            <v>098 3895689</v>
          </cell>
          <cell r="AA143" t="str">
            <v>Bộ môn Ô tô</v>
          </cell>
          <cell r="AB143" t="str">
            <v>Bộ môn Ô tô</v>
          </cell>
        </row>
        <row r="144">
          <cell r="A144" t="str">
            <v>x118</v>
          </cell>
          <cell r="B144" t="str">
            <v>x</v>
          </cell>
          <cell r="C144" t="str">
            <v>x-112</v>
          </cell>
          <cell r="D144" t="str">
            <v>x</v>
          </cell>
          <cell r="E144" t="str">
            <v>x-112</v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>
            <v>9</v>
          </cell>
          <cell r="L144" t="str">
            <v>Lương Quý Hiệp</v>
          </cell>
          <cell r="M144">
            <v>0</v>
          </cell>
          <cell r="N144" t="str">
            <v>KCK - BM Ô tô</v>
          </cell>
          <cell r="O144" t="str">
            <v>Kỹ thuật ô tô và xe chuyên dụng</v>
          </cell>
          <cell r="P144" t="str">
            <v>097 3070754</v>
          </cell>
          <cell r="R144" t="str">
            <v xml:space="preserve">Lương Quý </v>
          </cell>
          <cell r="S144" t="str">
            <v>Hiệp</v>
          </cell>
          <cell r="U144">
            <v>1</v>
          </cell>
          <cell r="V144" t="str">
            <v>x</v>
          </cell>
          <cell r="Y144" t="str">
            <v>Lương Quý HiệpKCK - BM Ô tô</v>
          </cell>
          <cell r="Z144" t="str">
            <v>097 3070754</v>
          </cell>
          <cell r="AA144" t="str">
            <v>Bộ môn Ô tô</v>
          </cell>
          <cell r="AB144" t="str">
            <v>Bộ môn Ô tô</v>
          </cell>
        </row>
        <row r="145">
          <cell r="A145" t="str">
            <v>o12</v>
          </cell>
          <cell r="B145" t="str">
            <v>o</v>
          </cell>
          <cell r="C145" t="str">
            <v>o-12</v>
          </cell>
          <cell r="D145" t="str">
            <v>o</v>
          </cell>
          <cell r="E145" t="str">
            <v>o-12</v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L145" t="str">
            <v>Lê Quỳnh Mai</v>
          </cell>
          <cell r="M145">
            <v>0</v>
          </cell>
          <cell r="N145" t="str">
            <v>KCK - BM Ô tô</v>
          </cell>
          <cell r="R145" t="str">
            <v xml:space="preserve">Lê Quỳnh </v>
          </cell>
          <cell r="S145" t="str">
            <v>Mai</v>
          </cell>
          <cell r="U145">
            <v>1</v>
          </cell>
          <cell r="X145" t="str">
            <v>Bỏ</v>
          </cell>
          <cell r="Y145" t="str">
            <v>Lê Quỳnh MaiKCK - BM Ô tô</v>
          </cell>
          <cell r="Z145">
            <v>0</v>
          </cell>
          <cell r="AA145" t="str">
            <v>Bộ môn Ô tô</v>
          </cell>
          <cell r="AB145" t="str">
            <v>Bộ môn Ô tô</v>
          </cell>
        </row>
        <row r="146">
          <cell r="A146" t="str">
            <v>x119</v>
          </cell>
          <cell r="B146" t="str">
            <v>x</v>
          </cell>
          <cell r="C146" t="str">
            <v>x-113</v>
          </cell>
          <cell r="D146" t="str">
            <v>x</v>
          </cell>
          <cell r="E146" t="str">
            <v>x-113</v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>
            <v>11</v>
          </cell>
          <cell r="L146" t="str">
            <v>Vũ Phi Long</v>
          </cell>
          <cell r="M146">
            <v>0</v>
          </cell>
          <cell r="N146" t="str">
            <v>KCK - BM Máy XD</v>
          </cell>
          <cell r="O146" t="str">
            <v>Cơ khí giao thông</v>
          </cell>
          <cell r="P146" t="str">
            <v>090 4996129</v>
          </cell>
          <cell r="R146" t="str">
            <v xml:space="preserve">Vũ Phi </v>
          </cell>
          <cell r="S146" t="str">
            <v>Long</v>
          </cell>
          <cell r="U146">
            <v>1</v>
          </cell>
          <cell r="V146" t="str">
            <v>x</v>
          </cell>
          <cell r="Y146" t="str">
            <v>Vũ Phi LongKCK - BM Máy XD</v>
          </cell>
          <cell r="Z146" t="str">
            <v>090 4996129</v>
          </cell>
          <cell r="AA146" t="str">
            <v>Bộ môn Máy xây dựng</v>
          </cell>
          <cell r="AB146" t="str">
            <v>Bộ môn Máy xây dựng</v>
          </cell>
        </row>
        <row r="147">
          <cell r="A147" t="str">
            <v>x120</v>
          </cell>
          <cell r="B147" t="str">
            <v>x</v>
          </cell>
          <cell r="C147" t="str">
            <v>x-114</v>
          </cell>
          <cell r="D147" t="str">
            <v>x</v>
          </cell>
          <cell r="E147" t="str">
            <v>x-114</v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>
            <v>12</v>
          </cell>
          <cell r="L147" t="str">
            <v xml:space="preserve">Bùi Văn Trầm </v>
          </cell>
          <cell r="M147" t="str">
            <v>P.Trưởng Bộ môn</v>
          </cell>
          <cell r="N147" t="str">
            <v>KCK - BM Máy XD</v>
          </cell>
          <cell r="O147" t="str">
            <v>Máy xây dựng - Xếp dỡ</v>
          </cell>
          <cell r="P147" t="str">
            <v>098 6339002</v>
          </cell>
          <cell r="R147" t="str">
            <v xml:space="preserve">Bùi Văn </v>
          </cell>
          <cell r="S147" t="str">
            <v>Trầm</v>
          </cell>
          <cell r="U147">
            <v>1</v>
          </cell>
          <cell r="V147" t="str">
            <v>x</v>
          </cell>
          <cell r="Y147" t="str">
            <v>Bùi Văn Trầm KCK - BM Máy XD</v>
          </cell>
          <cell r="Z147" t="str">
            <v>098 6339002</v>
          </cell>
          <cell r="AA147" t="str">
            <v>Bộ môn Máy xây dựng</v>
          </cell>
          <cell r="AB147" t="str">
            <v>Bộ môn Máy xây dựng</v>
          </cell>
        </row>
        <row r="148">
          <cell r="A148" t="str">
            <v>x121</v>
          </cell>
          <cell r="B148" t="str">
            <v>x</v>
          </cell>
          <cell r="C148" t="str">
            <v>x-115</v>
          </cell>
          <cell r="D148" t="str">
            <v>x</v>
          </cell>
          <cell r="E148" t="str">
            <v>x-115</v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>
            <v>13</v>
          </cell>
          <cell r="L148" t="str">
            <v>Đỗ Hữu Tuấn</v>
          </cell>
          <cell r="M148">
            <v>0</v>
          </cell>
          <cell r="N148" t="str">
            <v>KCK - BM Máy XD</v>
          </cell>
          <cell r="O148" t="str">
            <v>Máy xây dựng - Xếp dỡ</v>
          </cell>
          <cell r="P148" t="str">
            <v>098 5127394</v>
          </cell>
          <cell r="R148" t="str">
            <v xml:space="preserve">Đỗ Hữu </v>
          </cell>
          <cell r="S148" t="str">
            <v>Tuấn</v>
          </cell>
          <cell r="T148" t="str">
            <v>x</v>
          </cell>
          <cell r="U148">
            <v>1</v>
          </cell>
          <cell r="V148" t="str">
            <v>x</v>
          </cell>
          <cell r="Y148" t="str">
            <v>Đỗ Hữu TuấnKCK - BM Máy XD</v>
          </cell>
          <cell r="Z148" t="str">
            <v>098 5127394</v>
          </cell>
          <cell r="AA148" t="str">
            <v>Bộ môn Máy xây dựng</v>
          </cell>
          <cell r="AB148" t="str">
            <v>Bộ môn Máy xây dựng</v>
          </cell>
        </row>
        <row r="149">
          <cell r="A149" t="str">
            <v>x122</v>
          </cell>
          <cell r="B149" t="str">
            <v>x</v>
          </cell>
          <cell r="C149" t="str">
            <v>x-116</v>
          </cell>
          <cell r="D149" t="str">
            <v>x</v>
          </cell>
          <cell r="E149" t="str">
            <v>x-116</v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>
            <v>14</v>
          </cell>
          <cell r="L149" t="str">
            <v>Phạm Như Nam</v>
          </cell>
          <cell r="M149">
            <v>0</v>
          </cell>
          <cell r="N149" t="str">
            <v>KCK - BM Máy XD</v>
          </cell>
          <cell r="O149" t="str">
            <v>Máy xây dựng - Xếp dỡ</v>
          </cell>
          <cell r="P149" t="str">
            <v>094 9783911</v>
          </cell>
          <cell r="R149" t="str">
            <v xml:space="preserve">Phạm Như </v>
          </cell>
          <cell r="S149" t="str">
            <v>Nam</v>
          </cell>
          <cell r="U149">
            <v>1</v>
          </cell>
          <cell r="V149" t="str">
            <v>x</v>
          </cell>
          <cell r="Y149" t="str">
            <v>Phạm Như NamKCK - BM Máy XD</v>
          </cell>
          <cell r="Z149" t="str">
            <v>094 9783911</v>
          </cell>
          <cell r="AA149" t="str">
            <v>Bộ môn Máy xây dựng</v>
          </cell>
          <cell r="AB149" t="str">
            <v>Bộ môn Máy xây dựng</v>
          </cell>
        </row>
        <row r="150">
          <cell r="A150" t="str">
            <v>x123</v>
          </cell>
          <cell r="B150" t="str">
            <v>x</v>
          </cell>
          <cell r="C150" t="str">
            <v>x-117</v>
          </cell>
          <cell r="D150" t="str">
            <v>x</v>
          </cell>
          <cell r="E150" t="str">
            <v>x-117</v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>
            <v>15</v>
          </cell>
          <cell r="L150" t="str">
            <v>Đặng Đức Thuận</v>
          </cell>
          <cell r="M150">
            <v>0</v>
          </cell>
          <cell r="N150" t="str">
            <v>KCK - BM Máy XD</v>
          </cell>
          <cell r="O150" t="str">
            <v>Kỹ thuật cơ khí</v>
          </cell>
          <cell r="P150" t="str">
            <v>098 5821911</v>
          </cell>
          <cell r="R150" t="str">
            <v xml:space="preserve">Đặng Đức </v>
          </cell>
          <cell r="S150" t="str">
            <v>Thuận</v>
          </cell>
          <cell r="T150" t="str">
            <v>x</v>
          </cell>
          <cell r="U150">
            <v>1</v>
          </cell>
          <cell r="V150" t="str">
            <v>x</v>
          </cell>
          <cell r="Y150" t="str">
            <v>Đặng Đức ThuậnKCK - BM Máy XD</v>
          </cell>
          <cell r="Z150" t="str">
            <v>098 5821911</v>
          </cell>
          <cell r="AA150" t="str">
            <v>Bộ môn Máy xây dựng</v>
          </cell>
          <cell r="AB150" t="str">
            <v>Bộ môn Máy xây dựng</v>
          </cell>
        </row>
        <row r="151">
          <cell r="A151" t="str">
            <v>x124</v>
          </cell>
          <cell r="B151" t="str">
            <v>x</v>
          </cell>
          <cell r="C151" t="str">
            <v>x-118</v>
          </cell>
          <cell r="D151" t="str">
            <v>x</v>
          </cell>
          <cell r="E151" t="str">
            <v>x-118</v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>
            <v>16</v>
          </cell>
          <cell r="L151" t="str">
            <v>Nguyễn Xuân Hòa</v>
          </cell>
          <cell r="M151">
            <v>0</v>
          </cell>
          <cell r="N151" t="str">
            <v>KCK - BM Máy XD</v>
          </cell>
          <cell r="O151" t="str">
            <v>Cơ khí động lực</v>
          </cell>
          <cell r="P151" t="str">
            <v>098 3322285</v>
          </cell>
          <cell r="R151" t="str">
            <v xml:space="preserve">Nguyễn Xuân </v>
          </cell>
          <cell r="S151" t="str">
            <v>Hòa</v>
          </cell>
          <cell r="T151" t="str">
            <v>x</v>
          </cell>
          <cell r="U151">
            <v>1</v>
          </cell>
          <cell r="V151" t="str">
            <v>x</v>
          </cell>
          <cell r="Y151" t="str">
            <v>Nguyễn Xuân HòaKCK - BM Máy XD</v>
          </cell>
          <cell r="Z151" t="str">
            <v>098 3322285</v>
          </cell>
          <cell r="AA151" t="str">
            <v>Bộ môn Máy xây dựng</v>
          </cell>
          <cell r="AB151" t="str">
            <v>Bộ môn Máy xây dựng</v>
          </cell>
        </row>
        <row r="152">
          <cell r="A152" t="str">
            <v>x125</v>
          </cell>
          <cell r="B152" t="str">
            <v>x</v>
          </cell>
          <cell r="C152" t="str">
            <v>x-119</v>
          </cell>
          <cell r="D152" t="str">
            <v>x</v>
          </cell>
          <cell r="E152" t="str">
            <v>x-119</v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>
            <v>17</v>
          </cell>
          <cell r="L152" t="str">
            <v>Vũ Văn Hiệp</v>
          </cell>
          <cell r="M152">
            <v>0</v>
          </cell>
          <cell r="N152" t="str">
            <v>KCK - BM Đầu máy toa xe</v>
          </cell>
          <cell r="O152" t="str">
            <v>Khai thác, bảo trì đầu máy xe lửa toa xe</v>
          </cell>
          <cell r="P152" t="str">
            <v>091 9831159</v>
          </cell>
          <cell r="R152" t="str">
            <v xml:space="preserve">Vũ Văn </v>
          </cell>
          <cell r="S152" t="str">
            <v>Hiệp</v>
          </cell>
          <cell r="U152">
            <v>1</v>
          </cell>
          <cell r="V152" t="str">
            <v>x</v>
          </cell>
          <cell r="Y152" t="str">
            <v>Vũ Văn HiệpKCK - BM Đầu máy toa xe</v>
          </cell>
          <cell r="Z152" t="str">
            <v>091 9831159</v>
          </cell>
          <cell r="AA152" t="str">
            <v>Bộ môn Đầu máy toa xe</v>
          </cell>
          <cell r="AB152" t="str">
            <v>Bộ môn Đầu máy toa xe</v>
          </cell>
        </row>
        <row r="153">
          <cell r="A153" t="str">
            <v>x126</v>
          </cell>
          <cell r="B153" t="str">
            <v>x</v>
          </cell>
          <cell r="C153" t="str">
            <v>x-120</v>
          </cell>
          <cell r="D153" t="str">
            <v>x</v>
          </cell>
          <cell r="E153" t="str">
            <v>x-120</v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>
            <v>18</v>
          </cell>
          <cell r="L153" t="str">
            <v>Yên Văn Thực</v>
          </cell>
          <cell r="M153">
            <v>0</v>
          </cell>
          <cell r="N153" t="str">
            <v>KCK - BM Đầu máy toa xe</v>
          </cell>
          <cell r="O153" t="str">
            <v>Kỹ thuật đầu máy toa xe lửa - toa xe</v>
          </cell>
          <cell r="P153" t="str">
            <v>097 6144773</v>
          </cell>
          <cell r="R153" t="str">
            <v xml:space="preserve">Yên Văn </v>
          </cell>
          <cell r="S153" t="str">
            <v>Thực</v>
          </cell>
          <cell r="U153">
            <v>1</v>
          </cell>
          <cell r="V153" t="str">
            <v>x</v>
          </cell>
          <cell r="Y153" t="str">
            <v>Yên Văn ThựcKCK - BM Đầu máy toa xe</v>
          </cell>
          <cell r="Z153" t="str">
            <v>097 6144773</v>
          </cell>
          <cell r="AA153" t="str">
            <v>Bộ môn Đầu máy toa xe</v>
          </cell>
          <cell r="AB153" t="str">
            <v>Bộ môn Đầu máy toa xe</v>
          </cell>
        </row>
        <row r="154">
          <cell r="A154" t="str">
            <v>x127</v>
          </cell>
          <cell r="B154" t="str">
            <v>x</v>
          </cell>
          <cell r="C154" t="str">
            <v>x-121</v>
          </cell>
          <cell r="D154" t="str">
            <v>x</v>
          </cell>
          <cell r="E154" t="str">
            <v>x-121</v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>
            <v>19</v>
          </cell>
          <cell r="L154" t="str">
            <v>Trần Văn Hiếu</v>
          </cell>
          <cell r="M154">
            <v>0</v>
          </cell>
          <cell r="N154" t="str">
            <v>KCK - BM Đầu máy toa xe</v>
          </cell>
          <cell r="O154" t="str">
            <v>Kỹ thuật đầu máy toa xe lửa - toa xe</v>
          </cell>
          <cell r="P154" t="str">
            <v>097 2095087</v>
          </cell>
          <cell r="R154" t="str">
            <v xml:space="preserve">Trần Văn </v>
          </cell>
          <cell r="S154" t="str">
            <v>Hiếu</v>
          </cell>
          <cell r="U154">
            <v>1</v>
          </cell>
          <cell r="V154" t="str">
            <v>x</v>
          </cell>
          <cell r="Y154" t="str">
            <v>Trần Văn HiếuKCK - BM Đầu máy toa xe</v>
          </cell>
          <cell r="Z154" t="str">
            <v>097 2095087</v>
          </cell>
          <cell r="AA154" t="str">
            <v>Bộ môn Đầu máy toa xe</v>
          </cell>
          <cell r="AB154" t="str">
            <v>Bộ môn Đầu máy toa xe</v>
          </cell>
        </row>
        <row r="155">
          <cell r="A155" t="str">
            <v>x128</v>
          </cell>
          <cell r="B155" t="str">
            <v>x</v>
          </cell>
          <cell r="C155" t="str">
            <v>x-122</v>
          </cell>
          <cell r="D155" t="str">
            <v>x</v>
          </cell>
          <cell r="E155" t="str">
            <v>x-122</v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>
            <v>20</v>
          </cell>
          <cell r="L155" t="str">
            <v>Hoàng Tú</v>
          </cell>
          <cell r="M155" t="str">
            <v>P.Trưởng Bộ môn</v>
          </cell>
          <cell r="N155" t="str">
            <v>KCK - BM Máy tàu thuỷ</v>
          </cell>
          <cell r="O155" t="str">
            <v>Công nghệ chế tạo máy</v>
          </cell>
          <cell r="P155" t="str">
            <v>098 8008299</v>
          </cell>
          <cell r="R155" t="str">
            <v xml:space="preserve">Hoàng </v>
          </cell>
          <cell r="S155" t="str">
            <v>Tú</v>
          </cell>
          <cell r="T155" t="str">
            <v>098 8008299</v>
          </cell>
          <cell r="U155">
            <v>1</v>
          </cell>
          <cell r="V155" t="str">
            <v>x</v>
          </cell>
          <cell r="Y155" t="str">
            <v>Hoàng TúKCK - BM Máy tàu thuỷ</v>
          </cell>
          <cell r="Z155" t="str">
            <v>098 8008299</v>
          </cell>
          <cell r="AA155" t="str">
            <v>Bộ môn Máy tàu thuỷ</v>
          </cell>
          <cell r="AB155" t="str">
            <v>Bộ môn Máy tàu thuỷ</v>
          </cell>
        </row>
        <row r="156">
          <cell r="A156" t="str">
            <v>x129</v>
          </cell>
          <cell r="B156" t="str">
            <v>x</v>
          </cell>
          <cell r="C156" t="str">
            <v>x-123</v>
          </cell>
          <cell r="D156" t="str">
            <v>x</v>
          </cell>
          <cell r="E156" t="str">
            <v>x-123</v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>
            <v>21</v>
          </cell>
          <cell r="L156" t="str">
            <v>Nguyễn Quốc Tuấn</v>
          </cell>
          <cell r="M156">
            <v>0</v>
          </cell>
          <cell r="N156" t="str">
            <v>KCK - BM Máy tàu thuỷ</v>
          </cell>
          <cell r="O156" t="str">
            <v xml:space="preserve">Cơ khí   </v>
          </cell>
          <cell r="P156" t="str">
            <v>097 4219823</v>
          </cell>
          <cell r="R156" t="str">
            <v xml:space="preserve">Nguyễn Quốc </v>
          </cell>
          <cell r="S156" t="str">
            <v>Tuấn</v>
          </cell>
          <cell r="T156" t="str">
            <v>097 4219823</v>
          </cell>
          <cell r="U156">
            <v>1</v>
          </cell>
          <cell r="V156" t="str">
            <v>x</v>
          </cell>
          <cell r="Y156" t="str">
            <v>Nguyễn Quốc TuấnKCK - BM Máy tàu thuỷ</v>
          </cell>
          <cell r="Z156" t="str">
            <v>097 4219823</v>
          </cell>
          <cell r="AA156" t="str">
            <v>Bộ môn Máy tàu thuỷ</v>
          </cell>
          <cell r="AB156" t="str">
            <v>Bộ môn Máy tàu thuỷ</v>
          </cell>
        </row>
        <row r="157">
          <cell r="A157" t="str">
            <v>x130</v>
          </cell>
          <cell r="B157" t="str">
            <v>x</v>
          </cell>
          <cell r="C157" t="str">
            <v>x-124</v>
          </cell>
          <cell r="D157" t="str">
            <v>x</v>
          </cell>
          <cell r="E157" t="str">
            <v>x-124</v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>
            <v>22</v>
          </cell>
          <cell r="L157" t="str">
            <v>Nguyễn Xuân Hành</v>
          </cell>
          <cell r="M157">
            <v>0</v>
          </cell>
          <cell r="N157" t="str">
            <v>KCK - BM Máy tàu thuỷ</v>
          </cell>
          <cell r="O157" t="str">
            <v>Kỹ thuật tàu thủy</v>
          </cell>
          <cell r="P157" t="str">
            <v>098 8831860</v>
          </cell>
          <cell r="R157" t="str">
            <v xml:space="preserve">Nguyễn Xuân </v>
          </cell>
          <cell r="S157" t="str">
            <v>Hành</v>
          </cell>
          <cell r="T157" t="str">
            <v>098 8831860</v>
          </cell>
          <cell r="U157">
            <v>1</v>
          </cell>
          <cell r="V157" t="str">
            <v>x</v>
          </cell>
          <cell r="Y157" t="str">
            <v>Nguyễn Xuân HànhKCK - BM Máy tàu thuỷ</v>
          </cell>
          <cell r="Z157" t="str">
            <v>098 8831860</v>
          </cell>
          <cell r="AA157" t="str">
            <v>Bộ môn Máy tàu thuỷ</v>
          </cell>
          <cell r="AB157" t="str">
            <v>Bộ môn Máy tàu thuỷ</v>
          </cell>
        </row>
        <row r="158">
          <cell r="A158" t="str">
            <v>x131</v>
          </cell>
          <cell r="B158" t="str">
            <v>x</v>
          </cell>
          <cell r="C158" t="str">
            <v>x-125</v>
          </cell>
          <cell r="D158" t="str">
            <v>x</v>
          </cell>
          <cell r="E158" t="str">
            <v>x-125</v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>
            <v>23</v>
          </cell>
          <cell r="L158" t="str">
            <v>Trương Tất Anh</v>
          </cell>
          <cell r="M158">
            <v>0</v>
          </cell>
          <cell r="N158" t="str">
            <v>KCK - BM Máy tàu thuỷ</v>
          </cell>
          <cell r="O158" t="str">
            <v>Tự động hóa</v>
          </cell>
          <cell r="P158" t="str">
            <v>097 9966161</v>
          </cell>
          <cell r="R158" t="str">
            <v xml:space="preserve">Trương Tất </v>
          </cell>
          <cell r="S158" t="str">
            <v>Anh</v>
          </cell>
          <cell r="T158" t="str">
            <v>097 9966161</v>
          </cell>
          <cell r="U158">
            <v>1</v>
          </cell>
          <cell r="V158" t="str">
            <v>x</v>
          </cell>
          <cell r="Y158" t="str">
            <v>Trương Tất AnhKCK - BM Máy tàu thuỷ</v>
          </cell>
          <cell r="Z158" t="str">
            <v>097 9966161</v>
          </cell>
          <cell r="AA158" t="str">
            <v>Bộ môn Máy tàu thuỷ</v>
          </cell>
          <cell r="AB158" t="str">
            <v>Bộ môn Máy tàu thuỷ</v>
          </cell>
        </row>
        <row r="159">
          <cell r="A159" t="str">
            <v>x132</v>
          </cell>
          <cell r="B159" t="str">
            <v>x</v>
          </cell>
          <cell r="C159" t="str">
            <v>x-126</v>
          </cell>
          <cell r="D159" t="str">
            <v>x</v>
          </cell>
          <cell r="E159" t="str">
            <v>x-126</v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>
            <v>24</v>
          </cell>
          <cell r="L159" t="str">
            <v>Trần Trọng Tuấn</v>
          </cell>
          <cell r="M159">
            <v>0</v>
          </cell>
          <cell r="N159" t="str">
            <v>KCK - BM Máy tàu thuỷ</v>
          </cell>
          <cell r="O159" t="str">
            <v>Động cơ nhiệt</v>
          </cell>
          <cell r="P159" t="str">
            <v>0169 8198680</v>
          </cell>
          <cell r="R159" t="str">
            <v xml:space="preserve">Trần Trọng </v>
          </cell>
          <cell r="S159" t="str">
            <v>Tuấn</v>
          </cell>
          <cell r="T159" t="str">
            <v>0169 8198680</v>
          </cell>
          <cell r="U159">
            <v>1</v>
          </cell>
          <cell r="V159" t="str">
            <v>x</v>
          </cell>
          <cell r="Y159" t="str">
            <v>Trần Trọng TuấnKCK - BM Máy tàu thuỷ</v>
          </cell>
          <cell r="Z159" t="str">
            <v>0169 8198680</v>
          </cell>
          <cell r="AA159" t="str">
            <v>Bộ môn Máy tàu thuỷ</v>
          </cell>
          <cell r="AB159" t="str">
            <v>Bộ môn Máy tàu thuỷ</v>
          </cell>
        </row>
        <row r="160">
          <cell r="A160" t="str">
            <v>x133</v>
          </cell>
          <cell r="B160" t="str">
            <v>x</v>
          </cell>
          <cell r="C160" t="str">
            <v>x-127</v>
          </cell>
          <cell r="D160" t="str">
            <v>x</v>
          </cell>
          <cell r="E160" t="str">
            <v>x-127</v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>
            <v>25</v>
          </cell>
          <cell r="L160" t="str">
            <v>Nguyễn Công Đoàn</v>
          </cell>
          <cell r="M160">
            <v>0</v>
          </cell>
          <cell r="N160" t="str">
            <v>KCK - BM Máy tàu thuỷ</v>
          </cell>
          <cell r="O160" t="str">
            <v>Đóng tàu và KT đại dương</v>
          </cell>
          <cell r="P160" t="str">
            <v>096 5622304</v>
          </cell>
          <cell r="R160" t="str">
            <v xml:space="preserve">Nguyễn Công </v>
          </cell>
          <cell r="S160" t="str">
            <v>Đoàn</v>
          </cell>
          <cell r="T160" t="str">
            <v>096 5622304</v>
          </cell>
          <cell r="U160">
            <v>1</v>
          </cell>
          <cell r="V160" t="str">
            <v>x</v>
          </cell>
          <cell r="Y160" t="str">
            <v>Nguyễn Công ĐoànKCK - BM Máy tàu thuỷ</v>
          </cell>
          <cell r="Z160" t="str">
            <v>096 5622304</v>
          </cell>
          <cell r="AA160" t="str">
            <v>Bộ môn Máy tàu thuỷ</v>
          </cell>
          <cell r="AB160" t="str">
            <v>Bộ môn Máy tàu thuỷ</v>
          </cell>
        </row>
        <row r="161">
          <cell r="A161" t="str">
            <v>1</v>
          </cell>
          <cell r="C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>A4</v>
          </cell>
          <cell r="L161" t="str">
            <v>KHOA CNTT</v>
          </cell>
          <cell r="P161">
            <v>20</v>
          </cell>
          <cell r="R161" t="str">
            <v xml:space="preserve">KHOA </v>
          </cell>
          <cell r="S161" t="str">
            <v>CNTT</v>
          </cell>
          <cell r="T161">
            <v>20</v>
          </cell>
          <cell r="U161">
            <v>1</v>
          </cell>
          <cell r="Y161" t="str">
            <v>KHOA CNTT</v>
          </cell>
          <cell r="Z161">
            <v>20</v>
          </cell>
        </row>
        <row r="162">
          <cell r="A162" t="str">
            <v>x134</v>
          </cell>
          <cell r="B162" t="str">
            <v>x</v>
          </cell>
          <cell r="C162" t="str">
            <v>x-128</v>
          </cell>
          <cell r="D162" t="str">
            <v>x</v>
          </cell>
          <cell r="E162" t="str">
            <v>x-128</v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>
            <v>1</v>
          </cell>
          <cell r="L162" t="str">
            <v>Trần Hà Thanh</v>
          </cell>
          <cell r="M162" t="str">
            <v>P.Trưởng khoa</v>
          </cell>
          <cell r="N162" t="str">
            <v>Khoa CNTT</v>
          </cell>
          <cell r="O162" t="str">
            <v>CNTT - QTKD</v>
          </cell>
          <cell r="P162" t="str">
            <v>098 8554456</v>
          </cell>
          <cell r="R162" t="str">
            <v xml:space="preserve">Trần Hà </v>
          </cell>
          <cell r="S162" t="str">
            <v>Thanh</v>
          </cell>
          <cell r="T162" t="str">
            <v>098 8554456</v>
          </cell>
          <cell r="U162">
            <v>1</v>
          </cell>
          <cell r="V162" t="str">
            <v>x</v>
          </cell>
          <cell r="Y162" t="str">
            <v>Trần Hà ThanhKhoa CNTT</v>
          </cell>
          <cell r="Z162" t="str">
            <v>098 8554456</v>
          </cell>
          <cell r="AA162" t="str">
            <v>Khoa CNTT</v>
          </cell>
          <cell r="AB162" t="str">
            <v>Khoa CNTT</v>
          </cell>
        </row>
        <row r="163">
          <cell r="A163" t="str">
            <v>x135</v>
          </cell>
          <cell r="B163" t="str">
            <v>x</v>
          </cell>
          <cell r="C163" t="str">
            <v>x-129</v>
          </cell>
          <cell r="D163" t="str">
            <v>x</v>
          </cell>
          <cell r="E163" t="str">
            <v>x-129</v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>
            <v>2</v>
          </cell>
          <cell r="L163" t="str">
            <v>Đỗ Quang Hưng</v>
          </cell>
          <cell r="M163" t="str">
            <v>P.Trưởng khoa</v>
          </cell>
          <cell r="N163" t="str">
            <v>Khoa CNTT</v>
          </cell>
          <cell r="O163" t="str">
            <v>Điện tử - viễn thông</v>
          </cell>
          <cell r="P163" t="str">
            <v>091 2222392</v>
          </cell>
          <cell r="R163" t="str">
            <v xml:space="preserve">Đỗ Quang </v>
          </cell>
          <cell r="S163" t="str">
            <v>Hưng</v>
          </cell>
          <cell r="T163" t="str">
            <v>091 2222392</v>
          </cell>
          <cell r="U163">
            <v>1</v>
          </cell>
          <cell r="V163" t="str">
            <v>x</v>
          </cell>
          <cell r="Y163" t="str">
            <v>Đỗ Quang HưngKhoa CNTT</v>
          </cell>
          <cell r="Z163" t="str">
            <v>091 2222392</v>
          </cell>
          <cell r="AA163" t="str">
            <v>Khoa CNTT</v>
          </cell>
          <cell r="AB163" t="str">
            <v>Khoa CNTT</v>
          </cell>
        </row>
        <row r="164">
          <cell r="A164" t="str">
            <v>x136</v>
          </cell>
          <cell r="B164" t="str">
            <v>x</v>
          </cell>
          <cell r="C164" t="str">
            <v>x-130</v>
          </cell>
          <cell r="D164" t="str">
            <v>x</v>
          </cell>
          <cell r="E164" t="str">
            <v>x-130</v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>
            <v>3</v>
          </cell>
          <cell r="L164" t="str">
            <v>Lã Quang Trung</v>
          </cell>
          <cell r="M164">
            <v>0</v>
          </cell>
          <cell r="N164" t="str">
            <v>Khoa CNTT</v>
          </cell>
          <cell r="O164" t="str">
            <v>Hệ thống thông tin</v>
          </cell>
          <cell r="P164" t="str">
            <v>098 7496586</v>
          </cell>
          <cell r="R164" t="str">
            <v xml:space="preserve">Lã Quang </v>
          </cell>
          <cell r="S164" t="str">
            <v>Trung</v>
          </cell>
          <cell r="T164" t="str">
            <v>098 7496586</v>
          </cell>
          <cell r="U164">
            <v>1</v>
          </cell>
          <cell r="V164" t="str">
            <v>x</v>
          </cell>
          <cell r="Y164" t="str">
            <v>Lã Quang TrungKhoa CNTT</v>
          </cell>
          <cell r="Z164" t="str">
            <v>098 7496586</v>
          </cell>
          <cell r="AA164" t="str">
            <v>Khoa CNTT</v>
          </cell>
          <cell r="AB164" t="str">
            <v>Khoa CNTT</v>
          </cell>
        </row>
        <row r="165">
          <cell r="A165" t="str">
            <v>x137</v>
          </cell>
          <cell r="B165" t="str">
            <v>x</v>
          </cell>
          <cell r="C165" t="str">
            <v>x-131</v>
          </cell>
          <cell r="D165" t="str">
            <v>x</v>
          </cell>
          <cell r="E165" t="str">
            <v>x-131</v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>
            <v>4</v>
          </cell>
          <cell r="L165" t="str">
            <v>Trần Duy Dũng</v>
          </cell>
          <cell r="M165">
            <v>0</v>
          </cell>
          <cell r="N165" t="str">
            <v>Khoa CNTT</v>
          </cell>
          <cell r="O165" t="str">
            <v>Kỹ thuật Viễn thông</v>
          </cell>
          <cell r="P165" t="str">
            <v>098 3091219</v>
          </cell>
          <cell r="R165" t="str">
            <v xml:space="preserve">Trần Duy </v>
          </cell>
          <cell r="S165" t="str">
            <v>Dũng</v>
          </cell>
          <cell r="T165" t="str">
            <v>098 3091219</v>
          </cell>
          <cell r="U165">
            <v>1</v>
          </cell>
          <cell r="V165" t="str">
            <v>x</v>
          </cell>
          <cell r="Y165" t="str">
            <v>Trần Duy DũngKhoa CNTT</v>
          </cell>
          <cell r="Z165" t="str">
            <v>098 3091219</v>
          </cell>
          <cell r="AA165" t="str">
            <v>Khoa CNTT</v>
          </cell>
          <cell r="AB165" t="str">
            <v>Khoa CNTT</v>
          </cell>
        </row>
        <row r="166">
          <cell r="A166" t="str">
            <v>x138</v>
          </cell>
          <cell r="B166" t="str">
            <v>x</v>
          </cell>
          <cell r="C166" t="str">
            <v>dp-7</v>
          </cell>
          <cell r="D166" t="str">
            <v>dp</v>
          </cell>
          <cell r="E166" t="str">
            <v/>
          </cell>
          <cell r="F166" t="str">
            <v>dp-7</v>
          </cell>
          <cell r="G166" t="str">
            <v>t</v>
          </cell>
          <cell r="H166" t="str">
            <v>t7</v>
          </cell>
          <cell r="I166" t="str">
            <v/>
          </cell>
          <cell r="J166" t="str">
            <v/>
          </cell>
          <cell r="K166">
            <v>7</v>
          </cell>
          <cell r="L166" t="str">
            <v xml:space="preserve">Lê Chí Luận </v>
          </cell>
          <cell r="M166" t="str">
            <v>P.Trưởng Bộ môn</v>
          </cell>
          <cell r="N166" t="str">
            <v>CNTT - BM HT thông tin</v>
          </cell>
          <cell r="O166" t="str">
            <v>Công nghệ phần mềm</v>
          </cell>
          <cell r="P166" t="str">
            <v>098 2080380</v>
          </cell>
          <cell r="R166" t="str">
            <v xml:space="preserve">Lê Chí </v>
          </cell>
          <cell r="S166" t="str">
            <v>Luận</v>
          </cell>
          <cell r="T166" t="str">
            <v>098 2080380</v>
          </cell>
          <cell r="U166">
            <v>1</v>
          </cell>
          <cell r="V166" t="str">
            <v>x</v>
          </cell>
          <cell r="Y166" t="str">
            <v>Lê Chí Luận CNTT - BM HT thông tin</v>
          </cell>
          <cell r="Z166" t="str">
            <v>098 2080380</v>
          </cell>
          <cell r="AA166" t="str">
            <v>Bộ môn Hệ thống thông tin</v>
          </cell>
          <cell r="AB166" t="str">
            <v>Bộ môn Hệ thống thông tin</v>
          </cell>
        </row>
        <row r="167">
          <cell r="A167" t="str">
            <v>x139</v>
          </cell>
          <cell r="B167" t="str">
            <v>x</v>
          </cell>
          <cell r="C167" t="str">
            <v>x-132</v>
          </cell>
          <cell r="D167" t="str">
            <v>x</v>
          </cell>
          <cell r="E167" t="str">
            <v>x-132</v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>
            <v>5</v>
          </cell>
          <cell r="L167" t="str">
            <v>Đoàn Thị Thanh Hằng</v>
          </cell>
          <cell r="M167">
            <v>0</v>
          </cell>
          <cell r="N167" t="str">
            <v>CNTT - BM HT thông tin</v>
          </cell>
          <cell r="O167" t="str">
            <v>Toán tin</v>
          </cell>
          <cell r="P167" t="str">
            <v>090 4371148</v>
          </cell>
          <cell r="R167" t="str">
            <v xml:space="preserve">Đoàn Thị Thanh </v>
          </cell>
          <cell r="S167" t="str">
            <v>Hằng</v>
          </cell>
          <cell r="T167" t="str">
            <v>090 4371148</v>
          </cell>
          <cell r="U167">
            <v>1</v>
          </cell>
          <cell r="V167" t="str">
            <v>x</v>
          </cell>
          <cell r="Y167" t="str">
            <v>Đoàn Thị Thanh HằngCNTT - BM HT thông tin</v>
          </cell>
          <cell r="Z167" t="str">
            <v>090 4371148</v>
          </cell>
          <cell r="AA167" t="str">
            <v>Bộ môn Hệ thống thông tin</v>
          </cell>
          <cell r="AB167" t="str">
            <v>Bộ môn Hệ thống thông tin</v>
          </cell>
        </row>
        <row r="168">
          <cell r="A168" t="str">
            <v>x140</v>
          </cell>
          <cell r="B168" t="str">
            <v>x</v>
          </cell>
          <cell r="C168" t="str">
            <v>x-133</v>
          </cell>
          <cell r="D168" t="str">
            <v>x</v>
          </cell>
          <cell r="E168" t="str">
            <v>x-133</v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>
            <v>6</v>
          </cell>
          <cell r="L168" t="str">
            <v>Vũ Thị Thu Hà</v>
          </cell>
          <cell r="M168">
            <v>0</v>
          </cell>
          <cell r="N168" t="str">
            <v>CNTT - BM HT thông tin</v>
          </cell>
          <cell r="O168" t="str">
            <v>Công nghệ thông tin</v>
          </cell>
          <cell r="P168" t="str">
            <v>097 7962996</v>
          </cell>
          <cell r="R168" t="str">
            <v xml:space="preserve">Vũ Thị Thu </v>
          </cell>
          <cell r="S168" t="str">
            <v>Hà</v>
          </cell>
          <cell r="T168" t="str">
            <v>097 7962996</v>
          </cell>
          <cell r="U168">
            <v>1</v>
          </cell>
          <cell r="V168" t="str">
            <v>x</v>
          </cell>
          <cell r="Y168" t="str">
            <v>Vũ Thị Thu HàCNTT - BM HT thông tin</v>
          </cell>
          <cell r="Z168" t="str">
            <v>097 7962996</v>
          </cell>
          <cell r="AA168" t="str">
            <v>Bộ môn Hệ thống thông tin</v>
          </cell>
          <cell r="AB168" t="str">
            <v>Bộ môn Hệ thống thông tin</v>
          </cell>
        </row>
        <row r="169">
          <cell r="A169" t="str">
            <v>x141</v>
          </cell>
          <cell r="B169" t="str">
            <v>x</v>
          </cell>
          <cell r="C169" t="str">
            <v>x-134</v>
          </cell>
          <cell r="D169" t="str">
            <v>x</v>
          </cell>
          <cell r="E169" t="str">
            <v>x-134</v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>
            <v>8</v>
          </cell>
          <cell r="L169" t="str">
            <v>Đỗ Bảo Sơn</v>
          </cell>
          <cell r="M169">
            <v>0</v>
          </cell>
          <cell r="N169" t="str">
            <v>CNTT - BM HT thông tin</v>
          </cell>
          <cell r="O169" t="str">
            <v>Công nghệ thông tin</v>
          </cell>
          <cell r="P169" t="str">
            <v>091 2188786</v>
          </cell>
          <cell r="R169" t="str">
            <v xml:space="preserve">Đỗ Bảo </v>
          </cell>
          <cell r="S169" t="str">
            <v>Sơn</v>
          </cell>
          <cell r="T169" t="str">
            <v>091 2188786</v>
          </cell>
          <cell r="U169">
            <v>1</v>
          </cell>
          <cell r="V169" t="str">
            <v>x</v>
          </cell>
          <cell r="Y169" t="str">
            <v>Đỗ Bảo SơnCNTT - BM HT thông tin</v>
          </cell>
          <cell r="Z169" t="str">
            <v>091 2188786</v>
          </cell>
          <cell r="AA169" t="str">
            <v>Bộ môn Hệ thống thông tin</v>
          </cell>
          <cell r="AB169" t="str">
            <v>Bộ môn Hệ thống thông tin</v>
          </cell>
        </row>
        <row r="170">
          <cell r="A170" t="str">
            <v>x142</v>
          </cell>
          <cell r="B170" t="str">
            <v>x</v>
          </cell>
          <cell r="C170" t="str">
            <v>x-135</v>
          </cell>
          <cell r="D170" t="str">
            <v>x</v>
          </cell>
          <cell r="E170" t="str">
            <v>x-135</v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>
            <v>9</v>
          </cell>
          <cell r="L170" t="str">
            <v>Nguyễn Thái Sơn</v>
          </cell>
          <cell r="M170">
            <v>0</v>
          </cell>
          <cell r="N170" t="str">
            <v>CNTT - BM HT thông tin</v>
          </cell>
          <cell r="O170" t="str">
            <v>Công nghệ thông tin</v>
          </cell>
          <cell r="P170" t="str">
            <v>096 9880912</v>
          </cell>
          <cell r="R170" t="str">
            <v xml:space="preserve">Nguyễn Thái </v>
          </cell>
          <cell r="S170" t="str">
            <v>Sơn</v>
          </cell>
          <cell r="T170" t="str">
            <v>096 9880912</v>
          </cell>
          <cell r="U170">
            <v>1</v>
          </cell>
          <cell r="V170" t="str">
            <v>x</v>
          </cell>
          <cell r="Y170" t="str">
            <v>Nguyễn Thái SơnCNTT - BM HT thông tin</v>
          </cell>
          <cell r="Z170" t="str">
            <v>096 9880912</v>
          </cell>
          <cell r="AA170" t="str">
            <v>Bộ môn Hệ thống thông tin</v>
          </cell>
          <cell r="AB170" t="str">
            <v>Bộ môn Hệ thống thông tin</v>
          </cell>
        </row>
        <row r="171">
          <cell r="A171" t="str">
            <v>x143</v>
          </cell>
          <cell r="B171" t="str">
            <v>x</v>
          </cell>
          <cell r="C171" t="str">
            <v>x-136</v>
          </cell>
          <cell r="D171" t="str">
            <v>x</v>
          </cell>
          <cell r="E171" t="str">
            <v>x-136</v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>
            <v>10</v>
          </cell>
          <cell r="L171" t="str">
            <v>Lương Hoàng Anh</v>
          </cell>
          <cell r="M171" t="str">
            <v>P.Trưởng Bộ môn</v>
          </cell>
          <cell r="N171" t="str">
            <v>CNTT - BM CN mạng</v>
          </cell>
          <cell r="O171" t="str">
            <v>Truyền dữ liệu và Mạng máy tính</v>
          </cell>
          <cell r="P171" t="str">
            <v>098 2010579</v>
          </cell>
          <cell r="R171" t="str">
            <v xml:space="preserve">Lương Hoàng </v>
          </cell>
          <cell r="S171" t="str">
            <v>Anh</v>
          </cell>
          <cell r="T171" t="str">
            <v>098 2010579</v>
          </cell>
          <cell r="U171">
            <v>1</v>
          </cell>
          <cell r="V171" t="str">
            <v>x</v>
          </cell>
          <cell r="Y171" t="str">
            <v>Lương Hoàng AnhCNTT - BM CN mạng</v>
          </cell>
          <cell r="Z171" t="str">
            <v>098 2010579</v>
          </cell>
          <cell r="AA171" t="str">
            <v>Bộ môn Công nghệ mạng</v>
          </cell>
          <cell r="AB171" t="str">
            <v>Bộ môn Công nghệ mạng</v>
          </cell>
        </row>
        <row r="172">
          <cell r="A172" t="str">
            <v>x144</v>
          </cell>
          <cell r="B172" t="str">
            <v>x</v>
          </cell>
          <cell r="C172" t="str">
            <v>x-137</v>
          </cell>
          <cell r="D172" t="str">
            <v>x</v>
          </cell>
          <cell r="E172" t="str">
            <v>x-137</v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>
            <v>11</v>
          </cell>
          <cell r="L172" t="str">
            <v>Lê Thanh Tấn</v>
          </cell>
          <cell r="M172">
            <v>0</v>
          </cell>
          <cell r="N172" t="str">
            <v>CNTT - BM CN mạng</v>
          </cell>
          <cell r="O172" t="str">
            <v>Khoa học máy tính</v>
          </cell>
          <cell r="P172" t="str">
            <v>091 2345399</v>
          </cell>
          <cell r="R172" t="str">
            <v xml:space="preserve">Lê Thanh </v>
          </cell>
          <cell r="S172" t="str">
            <v>Tấn</v>
          </cell>
          <cell r="T172" t="str">
            <v>091 2345399</v>
          </cell>
          <cell r="U172">
            <v>1</v>
          </cell>
          <cell r="V172" t="str">
            <v>x</v>
          </cell>
          <cell r="Y172" t="str">
            <v>Lê Thanh TấnCNTT - BM CN mạng</v>
          </cell>
          <cell r="Z172" t="str">
            <v>091 2345399</v>
          </cell>
          <cell r="AA172" t="str">
            <v>Bộ môn Công nghệ mạng</v>
          </cell>
          <cell r="AB172" t="str">
            <v>Bộ môn Công nghệ mạng</v>
          </cell>
        </row>
        <row r="173">
          <cell r="A173" t="str">
            <v>x145</v>
          </cell>
          <cell r="B173" t="str">
            <v>x</v>
          </cell>
          <cell r="C173" t="str">
            <v>x-138</v>
          </cell>
          <cell r="D173" t="str">
            <v>x</v>
          </cell>
          <cell r="E173" t="str">
            <v>x-138</v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>
            <v>12</v>
          </cell>
          <cell r="L173" t="str">
            <v>Phạm Trường Giang</v>
          </cell>
          <cell r="M173" t="str">
            <v>P.Trưởng Bộ môn</v>
          </cell>
          <cell r="N173" t="str">
            <v>CNTT - BM Điện, điện tử</v>
          </cell>
          <cell r="O173" t="str">
            <v>Kỹ thuật truyền thông</v>
          </cell>
          <cell r="P173" t="str">
            <v>091 2810707</v>
          </cell>
          <cell r="R173" t="str">
            <v xml:space="preserve">Phạm Trường </v>
          </cell>
          <cell r="S173" t="str">
            <v>Giang</v>
          </cell>
          <cell r="T173" t="str">
            <v>091 2810707</v>
          </cell>
          <cell r="U173">
            <v>1</v>
          </cell>
          <cell r="V173" t="str">
            <v>x</v>
          </cell>
          <cell r="Y173" t="str">
            <v>Phạm Trường GiangCNTT - BM Điện, điện tử</v>
          </cell>
          <cell r="Z173" t="str">
            <v>091 2810707</v>
          </cell>
          <cell r="AA173" t="str">
            <v>Bộ môn Điện - Điện tử</v>
          </cell>
          <cell r="AB173" t="str">
            <v>Bộ môn Điện - Điện tử</v>
          </cell>
        </row>
        <row r="174">
          <cell r="A174" t="str">
            <v>x146</v>
          </cell>
          <cell r="B174" t="str">
            <v>x</v>
          </cell>
          <cell r="C174" t="str">
            <v>x-139</v>
          </cell>
          <cell r="D174" t="str">
            <v>x</v>
          </cell>
          <cell r="E174" t="str">
            <v>x-139</v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>
            <v>13</v>
          </cell>
          <cell r="L174" t="str">
            <v>Dương Quang Khánh</v>
          </cell>
          <cell r="M174">
            <v>0</v>
          </cell>
          <cell r="N174" t="str">
            <v>CNTT - BM Điện, điện tử</v>
          </cell>
          <cell r="O174" t="str">
            <v>Tự động hóa</v>
          </cell>
          <cell r="P174" t="str">
            <v>094 3138833</v>
          </cell>
          <cell r="R174" t="str">
            <v xml:space="preserve">Dương Quang </v>
          </cell>
          <cell r="S174" t="str">
            <v>Khánh</v>
          </cell>
          <cell r="T174" t="str">
            <v>094 3138833</v>
          </cell>
          <cell r="U174">
            <v>1</v>
          </cell>
          <cell r="V174" t="str">
            <v>x</v>
          </cell>
          <cell r="Y174" t="str">
            <v>Dương Quang KhánhCNTT - BM Điện, điện tử</v>
          </cell>
          <cell r="Z174" t="str">
            <v>094 3138833</v>
          </cell>
          <cell r="AA174" t="str">
            <v>Bộ môn Điện - Điện tử</v>
          </cell>
          <cell r="AB174" t="str">
            <v>Bộ môn Điện - Điện tử</v>
          </cell>
        </row>
        <row r="175">
          <cell r="A175" t="str">
            <v>x147</v>
          </cell>
          <cell r="B175" t="str">
            <v>x</v>
          </cell>
          <cell r="C175" t="str">
            <v>x-140</v>
          </cell>
          <cell r="D175" t="str">
            <v>x</v>
          </cell>
          <cell r="E175" t="str">
            <v>x-140</v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>
            <v>14</v>
          </cell>
          <cell r="L175" t="str">
            <v>Đào Mạnh Tú</v>
          </cell>
          <cell r="M175">
            <v>0</v>
          </cell>
          <cell r="N175" t="str">
            <v>CNTT - BM Điện, điện tử</v>
          </cell>
          <cell r="O175" t="str">
            <v>Kỹ thuật điện tử</v>
          </cell>
          <cell r="P175" t="str">
            <v>097 6936802</v>
          </cell>
          <cell r="R175" t="str">
            <v xml:space="preserve">Đào Mạnh </v>
          </cell>
          <cell r="S175" t="str">
            <v>Tú</v>
          </cell>
          <cell r="T175" t="str">
            <v>097 6936802</v>
          </cell>
          <cell r="U175">
            <v>1</v>
          </cell>
          <cell r="V175" t="str">
            <v>x</v>
          </cell>
          <cell r="Y175" t="str">
            <v>Đào Mạnh TúCNTT - BM Điện, điện tử</v>
          </cell>
          <cell r="Z175" t="str">
            <v>097 6936802</v>
          </cell>
          <cell r="AA175" t="str">
            <v>Bộ môn Điện - Điện tử</v>
          </cell>
          <cell r="AB175" t="str">
            <v>Bộ môn Điện - Điện tử</v>
          </cell>
        </row>
        <row r="176">
          <cell r="A176" t="str">
            <v>x148</v>
          </cell>
          <cell r="B176" t="str">
            <v>x</v>
          </cell>
          <cell r="C176" t="str">
            <v>x-141</v>
          </cell>
          <cell r="D176" t="str">
            <v>x</v>
          </cell>
          <cell r="E176" t="str">
            <v>x-141</v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>
            <v>15</v>
          </cell>
          <cell r="L176" t="str">
            <v>Vũ Văn Linh</v>
          </cell>
          <cell r="M176">
            <v>0</v>
          </cell>
          <cell r="N176" t="str">
            <v>CNTT - BM Điện, điện tử</v>
          </cell>
          <cell r="O176" t="str">
            <v>Điều khiển và Tự động hóa</v>
          </cell>
          <cell r="P176" t="str">
            <v>0168 7890050</v>
          </cell>
          <cell r="R176" t="str">
            <v xml:space="preserve">Vũ Văn </v>
          </cell>
          <cell r="S176" t="str">
            <v>Linh</v>
          </cell>
          <cell r="T176" t="str">
            <v>0168 7890050</v>
          </cell>
          <cell r="U176">
            <v>1</v>
          </cell>
          <cell r="V176" t="str">
            <v>x</v>
          </cell>
          <cell r="Y176" t="str">
            <v>Vũ Văn LinhCNTT - BM Điện, điện tử</v>
          </cell>
          <cell r="Z176" t="str">
            <v>0168 7890050</v>
          </cell>
          <cell r="AA176" t="str">
            <v>Bộ môn Điện - Điện tử</v>
          </cell>
          <cell r="AB176" t="str">
            <v>Bộ môn Điện - Điện tử</v>
          </cell>
        </row>
        <row r="177">
          <cell r="A177" t="str">
            <v>x149</v>
          </cell>
          <cell r="B177" t="str">
            <v>x</v>
          </cell>
          <cell r="C177" t="str">
            <v>dp-8</v>
          </cell>
          <cell r="D177" t="str">
            <v>dp</v>
          </cell>
          <cell r="E177" t="str">
            <v/>
          </cell>
          <cell r="F177" t="str">
            <v>dp-8</v>
          </cell>
          <cell r="G177" t="str">
            <v>t</v>
          </cell>
          <cell r="H177" t="str">
            <v>t8</v>
          </cell>
          <cell r="I177" t="str">
            <v/>
          </cell>
          <cell r="J177" t="str">
            <v/>
          </cell>
          <cell r="K177">
            <v>16</v>
          </cell>
          <cell r="L177" t="str">
            <v>Ngô Thị Thu Tình</v>
          </cell>
          <cell r="M177">
            <v>0</v>
          </cell>
          <cell r="N177" t="str">
            <v>CNTT - BM Điện, điện tử</v>
          </cell>
          <cell r="O177" t="str">
            <v>Điều khiển và Tự động hóa</v>
          </cell>
          <cell r="P177" t="str">
            <v>097 9340258</v>
          </cell>
          <cell r="R177" t="str">
            <v xml:space="preserve">Ngô Thị Thu </v>
          </cell>
          <cell r="S177" t="str">
            <v>Tình</v>
          </cell>
          <cell r="T177" t="str">
            <v>097 9340258</v>
          </cell>
          <cell r="U177">
            <v>1</v>
          </cell>
          <cell r="V177" t="str">
            <v>x</v>
          </cell>
          <cell r="Y177" t="str">
            <v>Ngô Thị Thu TìnhCNTT - BM Điện, điện tử</v>
          </cell>
          <cell r="Z177" t="str">
            <v>097 9340258</v>
          </cell>
          <cell r="AA177" t="str">
            <v>Bộ môn Điện - Điện tử</v>
          </cell>
          <cell r="AB177" t="str">
            <v>Bộ môn Điện - Điện tử</v>
          </cell>
        </row>
        <row r="178">
          <cell r="A178" t="str">
            <v>x150</v>
          </cell>
          <cell r="B178" t="str">
            <v>x</v>
          </cell>
          <cell r="C178" t="str">
            <v>x-142</v>
          </cell>
          <cell r="D178" t="str">
            <v>x</v>
          </cell>
          <cell r="E178" t="str">
            <v>x-142</v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>
            <v>17</v>
          </cell>
          <cell r="L178" t="str">
            <v>Bùi Hải Đăng</v>
          </cell>
          <cell r="M178">
            <v>0</v>
          </cell>
          <cell r="N178" t="str">
            <v>CNTT - BM Điện, điện tử</v>
          </cell>
          <cell r="O178" t="str">
            <v>Điều khiển và Tự động hóa</v>
          </cell>
          <cell r="P178" t="str">
            <v>091 8758283</v>
          </cell>
          <cell r="R178" t="str">
            <v xml:space="preserve">Bùi Hải </v>
          </cell>
          <cell r="S178" t="str">
            <v>Đăng</v>
          </cell>
          <cell r="T178" t="str">
            <v>091 8758283</v>
          </cell>
          <cell r="U178">
            <v>1</v>
          </cell>
          <cell r="V178" t="str">
            <v>x</v>
          </cell>
          <cell r="Y178" t="str">
            <v>Bùi Hải ĐăngCNTT - BM Điện, điện tử</v>
          </cell>
          <cell r="Z178" t="str">
            <v>091 8758283</v>
          </cell>
          <cell r="AA178" t="str">
            <v>Bộ môn Điện - Điện tử</v>
          </cell>
          <cell r="AB178" t="str">
            <v>Bộ môn Điện - Điện tử</v>
          </cell>
        </row>
        <row r="179">
          <cell r="A179" t="str">
            <v>x151</v>
          </cell>
          <cell r="B179" t="str">
            <v>x</v>
          </cell>
          <cell r="C179" t="str">
            <v>x-143</v>
          </cell>
          <cell r="D179" t="str">
            <v>x</v>
          </cell>
          <cell r="E179" t="str">
            <v>x-143</v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>
            <v>18</v>
          </cell>
          <cell r="L179" t="str">
            <v>Hoàng Thế Phương</v>
          </cell>
          <cell r="M179">
            <v>0</v>
          </cell>
          <cell r="N179" t="str">
            <v>CNTT - BM Điện, điện tử</v>
          </cell>
          <cell r="O179" t="str">
            <v>Cơ điện tử</v>
          </cell>
          <cell r="P179" t="str">
            <v>093 6681908</v>
          </cell>
          <cell r="R179" t="str">
            <v xml:space="preserve">Hoàng Thế </v>
          </cell>
          <cell r="S179" t="str">
            <v>Phương</v>
          </cell>
          <cell r="T179" t="str">
            <v>093 6681908</v>
          </cell>
          <cell r="U179">
            <v>2</v>
          </cell>
          <cell r="V179" t="str">
            <v>x</v>
          </cell>
          <cell r="Y179" t="str">
            <v>Hoàng Thế PhươngCNTT - BM Điện, điện tử</v>
          </cell>
          <cell r="Z179" t="str">
            <v>093 6681908</v>
          </cell>
          <cell r="AA179" t="str">
            <v>Bộ môn Điện - Điện tử</v>
          </cell>
          <cell r="AB179" t="str">
            <v>Bộ môn Điện - Điện tử</v>
          </cell>
        </row>
        <row r="180">
          <cell r="A180" t="str">
            <v>x152</v>
          </cell>
          <cell r="B180" t="str">
            <v>x</v>
          </cell>
          <cell r="C180" t="str">
            <v>x-144</v>
          </cell>
          <cell r="D180" t="str">
            <v>x</v>
          </cell>
          <cell r="E180" t="str">
            <v>x-144</v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>
            <v>19</v>
          </cell>
          <cell r="L180" t="str">
            <v>Đỗ Xuân Thu</v>
          </cell>
          <cell r="M180">
            <v>0</v>
          </cell>
          <cell r="N180" t="str">
            <v>CNTT - BM Điện, điện tử</v>
          </cell>
          <cell r="O180" t="str">
            <v>Hệ thống, mạng và thiết bị vô tuyến viễn thông</v>
          </cell>
          <cell r="P180" t="str">
            <v>096 8701682</v>
          </cell>
          <cell r="R180" t="str">
            <v xml:space="preserve">Đỗ Xuân </v>
          </cell>
          <cell r="S180" t="str">
            <v>Thu</v>
          </cell>
          <cell r="T180" t="str">
            <v>096 8701682</v>
          </cell>
          <cell r="U180">
            <v>1</v>
          </cell>
          <cell r="V180" t="str">
            <v>x</v>
          </cell>
          <cell r="Y180" t="str">
            <v>Đỗ Xuân ThuCNTT - BM Điện, điện tử</v>
          </cell>
          <cell r="Z180" t="str">
            <v>096 8701682</v>
          </cell>
          <cell r="AA180" t="str">
            <v>Bộ môn Điện - Điện tử</v>
          </cell>
          <cell r="AB180" t="str">
            <v>Bộ môn Điện - Điện tử</v>
          </cell>
        </row>
        <row r="181">
          <cell r="A181" t="str">
            <v>x153</v>
          </cell>
          <cell r="B181" t="str">
            <v>x</v>
          </cell>
          <cell r="C181" t="str">
            <v>x-145</v>
          </cell>
          <cell r="D181" t="str">
            <v>x</v>
          </cell>
          <cell r="E181" t="str">
            <v>x-145</v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>
            <v>20</v>
          </cell>
          <cell r="L181" t="str">
            <v>Nguyễn Công Nam</v>
          </cell>
          <cell r="M181">
            <v>0</v>
          </cell>
          <cell r="N181" t="str">
            <v>CNTT - BM Điện, điện tử</v>
          </cell>
          <cell r="O181" t="str">
            <v>Kỹ thuật cơ khí (Cơ điện tử)</v>
          </cell>
          <cell r="P181" t="str">
            <v>098 7698963</v>
          </cell>
          <cell r="R181" t="str">
            <v xml:space="preserve">Nguyễn Công </v>
          </cell>
          <cell r="S181" t="str">
            <v>Nam</v>
          </cell>
          <cell r="T181" t="str">
            <v>098 7698963</v>
          </cell>
          <cell r="U181">
            <v>1</v>
          </cell>
          <cell r="V181" t="str">
            <v>x</v>
          </cell>
          <cell r="Y181" t="str">
            <v>Nguyễn Công NamCNTT - BM Điện, điện tử</v>
          </cell>
          <cell r="Z181" t="str">
            <v>098 7698963</v>
          </cell>
          <cell r="AA181" t="str">
            <v>Bộ môn Điện - Điện tử</v>
          </cell>
          <cell r="AB181" t="str">
            <v>Bộ môn Điện - Điện tử</v>
          </cell>
        </row>
        <row r="182">
          <cell r="A182" t="str">
            <v>x154</v>
          </cell>
          <cell r="B182" t="str">
            <v>x</v>
          </cell>
          <cell r="C182" t="str">
            <v>x-146</v>
          </cell>
          <cell r="D182" t="str">
            <v>x</v>
          </cell>
          <cell r="E182" t="str">
            <v>x-146</v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>
            <v>20</v>
          </cell>
          <cell r="L182" t="str">
            <v>Đỗ Văn Lâm</v>
          </cell>
          <cell r="N182" t="str">
            <v>CNTT - BM Điện, điện tử</v>
          </cell>
          <cell r="O182" t="str">
            <v>Khoa học và CN Vật liệu nano</v>
          </cell>
          <cell r="P182" t="str">
            <v>091 4209285</v>
          </cell>
          <cell r="R182" t="str">
            <v xml:space="preserve">Đỗ Văn </v>
          </cell>
          <cell r="S182" t="str">
            <v>Lâm</v>
          </cell>
          <cell r="U182">
            <v>1</v>
          </cell>
          <cell r="V182" t="str">
            <v>x</v>
          </cell>
          <cell r="Y182" t="str">
            <v>Đỗ Văn LâmCNTT - BM Điện, điện tử</v>
          </cell>
          <cell r="Z182" t="str">
            <v>091 4209285</v>
          </cell>
          <cell r="AA182" t="str">
            <v>Bộ môn Điện - Điện tử</v>
          </cell>
          <cell r="AB182" t="str">
            <v>Bộ môn Điện - Điện tử</v>
          </cell>
        </row>
        <row r="183">
          <cell r="A183" t="str">
            <v>1</v>
          </cell>
          <cell r="C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>A5</v>
          </cell>
          <cell r="L183" t="str">
            <v>KHOA KTVT</v>
          </cell>
          <cell r="P183">
            <v>17</v>
          </cell>
          <cell r="R183" t="str">
            <v xml:space="preserve">KHOA </v>
          </cell>
          <cell r="S183" t="str">
            <v>KTVT</v>
          </cell>
          <cell r="T183">
            <v>18</v>
          </cell>
          <cell r="U183">
            <v>1</v>
          </cell>
          <cell r="Y183" t="str">
            <v>KHOA KTVT</v>
          </cell>
          <cell r="Z183">
            <v>17</v>
          </cell>
        </row>
        <row r="184">
          <cell r="A184" t="str">
            <v>x155</v>
          </cell>
          <cell r="B184" t="str">
            <v>x</v>
          </cell>
          <cell r="C184" t="str">
            <v>dp-9</v>
          </cell>
          <cell r="D184" t="str">
            <v>dp</v>
          </cell>
          <cell r="E184" t="str">
            <v/>
          </cell>
          <cell r="F184" t="str">
            <v>dp-9</v>
          </cell>
          <cell r="G184" t="str">
            <v>t</v>
          </cell>
          <cell r="H184" t="str">
            <v>t9</v>
          </cell>
          <cell r="I184" t="str">
            <v/>
          </cell>
          <cell r="J184" t="str">
            <v/>
          </cell>
          <cell r="K184">
            <v>1</v>
          </cell>
          <cell r="L184" t="str">
            <v>Lê Thu Sao</v>
          </cell>
          <cell r="M184" t="str">
            <v>P.Trưởng khoa</v>
          </cell>
          <cell r="N184" t="str">
            <v>Khoa KTVT</v>
          </cell>
          <cell r="P184" t="str">
            <v>090 4240456</v>
          </cell>
          <cell r="R184" t="str">
            <v xml:space="preserve">Lê Thu </v>
          </cell>
          <cell r="S184" t="str">
            <v>Sao</v>
          </cell>
          <cell r="U184">
            <v>1</v>
          </cell>
          <cell r="V184" t="str">
            <v>x</v>
          </cell>
          <cell r="Y184" t="str">
            <v>Lê Thu SaoKhoa KTVT</v>
          </cell>
          <cell r="Z184" t="str">
            <v>090 4240456</v>
          </cell>
          <cell r="AA184" t="str">
            <v>Khoa KTVT</v>
          </cell>
          <cell r="AB184" t="str">
            <v>Khoa KTVT</v>
          </cell>
        </row>
        <row r="185">
          <cell r="A185" t="str">
            <v>x156</v>
          </cell>
          <cell r="B185" t="str">
            <v>x</v>
          </cell>
          <cell r="C185" t="str">
            <v>x-147</v>
          </cell>
          <cell r="D185" t="str">
            <v>x</v>
          </cell>
          <cell r="E185" t="str">
            <v>x-147</v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>
            <v>1</v>
          </cell>
          <cell r="L185" t="str">
            <v xml:space="preserve">Phan Trung Nghĩa </v>
          </cell>
          <cell r="M185">
            <v>0</v>
          </cell>
          <cell r="N185" t="str">
            <v>Khoa KTVT</v>
          </cell>
          <cell r="O185" t="str">
            <v>Tổ chức và QL vận tải ĐS</v>
          </cell>
          <cell r="P185" t="str">
            <v>090 4555448</v>
          </cell>
          <cell r="R185" t="str">
            <v xml:space="preserve">Phan Trung </v>
          </cell>
          <cell r="S185" t="str">
            <v>Nghĩa</v>
          </cell>
          <cell r="U185">
            <v>1</v>
          </cell>
          <cell r="V185" t="str">
            <v>x</v>
          </cell>
          <cell r="Y185" t="str">
            <v>Phan Trung Nghĩa Khoa KTVT</v>
          </cell>
          <cell r="Z185" t="str">
            <v>090 4555448</v>
          </cell>
          <cell r="AA185" t="str">
            <v>Khoa KTVT</v>
          </cell>
          <cell r="AB185" t="str">
            <v>Khoa KTVT</v>
          </cell>
        </row>
        <row r="186">
          <cell r="A186" t="str">
            <v>x157</v>
          </cell>
          <cell r="B186" t="str">
            <v>x</v>
          </cell>
          <cell r="C186" t="str">
            <v>dp-10</v>
          </cell>
          <cell r="D186" t="str">
            <v>dp</v>
          </cell>
          <cell r="E186" t="str">
            <v/>
          </cell>
          <cell r="F186" t="str">
            <v>dp-10</v>
          </cell>
          <cell r="G186" t="str">
            <v>t</v>
          </cell>
          <cell r="H186" t="str">
            <v>t10</v>
          </cell>
          <cell r="I186" t="str">
            <v/>
          </cell>
          <cell r="J186" t="str">
            <v/>
          </cell>
          <cell r="K186">
            <v>2</v>
          </cell>
          <cell r="L186" t="str">
            <v>Hoàng Văn Lâm</v>
          </cell>
          <cell r="M186" t="str">
            <v>P.Trưởng Bộ môn</v>
          </cell>
          <cell r="N186" t="str">
            <v>KTVT - BM VT sắt bộ</v>
          </cell>
          <cell r="O186" t="str">
            <v>Tổ chức và QL vận tải ĐS</v>
          </cell>
          <cell r="P186" t="str">
            <v>094 6612585</v>
          </cell>
          <cell r="Q186" t="str">
            <v>Bvệ LATS</v>
          </cell>
          <cell r="R186" t="str">
            <v xml:space="preserve">Hoàng Văn </v>
          </cell>
          <cell r="S186" t="str">
            <v>Lâm</v>
          </cell>
          <cell r="U186">
            <v>1</v>
          </cell>
          <cell r="V186" t="str">
            <v>x</v>
          </cell>
          <cell r="Y186" t="str">
            <v>Hoàng Văn LâmKTVT - BM VT sắt bộ</v>
          </cell>
          <cell r="Z186" t="str">
            <v>094 6612585</v>
          </cell>
          <cell r="AA186" t="str">
            <v>Bộ môn Vận tải sắt - Bộ</v>
          </cell>
          <cell r="AB186" t="str">
            <v>Bộ môn Vận tải sắt - Bộ</v>
          </cell>
        </row>
        <row r="187">
          <cell r="A187" t="str">
            <v>x158</v>
          </cell>
          <cell r="B187" t="str">
            <v>x</v>
          </cell>
          <cell r="C187" t="str">
            <v>x-148</v>
          </cell>
          <cell r="D187" t="str">
            <v>x</v>
          </cell>
          <cell r="E187" t="str">
            <v>x-148</v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>
            <v>3</v>
          </cell>
          <cell r="L187" t="str">
            <v>Hà Nguyên Khánh</v>
          </cell>
          <cell r="M187">
            <v>0</v>
          </cell>
          <cell r="N187" t="str">
            <v>KTVT - BM VT sắt bộ</v>
          </cell>
          <cell r="O187" t="str">
            <v>Quản trị kinh doanh</v>
          </cell>
          <cell r="P187" t="str">
            <v>091 2183691</v>
          </cell>
          <cell r="R187" t="str">
            <v xml:space="preserve">Hà Nguyên </v>
          </cell>
          <cell r="S187" t="str">
            <v>Khánh</v>
          </cell>
          <cell r="U187">
            <v>1</v>
          </cell>
          <cell r="V187" t="str">
            <v>x</v>
          </cell>
          <cell r="Y187" t="str">
            <v>Hà Nguyên KhánhKTVT - BM VT sắt bộ</v>
          </cell>
          <cell r="Z187" t="str">
            <v>091 2183691</v>
          </cell>
          <cell r="AA187" t="str">
            <v>Bộ môn Vận tải sắt - Bộ</v>
          </cell>
          <cell r="AB187" t="str">
            <v>Bộ môn Vận tải sắt - Bộ</v>
          </cell>
        </row>
        <row r="188">
          <cell r="A188" t="str">
            <v>x159</v>
          </cell>
          <cell r="B188" t="str">
            <v>x</v>
          </cell>
          <cell r="C188" t="str">
            <v>x-149</v>
          </cell>
          <cell r="D188" t="str">
            <v>x</v>
          </cell>
          <cell r="E188" t="str">
            <v>x-149</v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>
            <v>4</v>
          </cell>
          <cell r="L188" t="str">
            <v>Phạm Quang Hạnh</v>
          </cell>
          <cell r="M188">
            <v>0</v>
          </cell>
          <cell r="N188" t="str">
            <v>KTVT - BM VT sắt bộ</v>
          </cell>
          <cell r="O188" t="str">
            <v>Tổ chức và QL vận tải ĐS</v>
          </cell>
          <cell r="P188" t="str">
            <v>091 2973287</v>
          </cell>
          <cell r="R188" t="str">
            <v xml:space="preserve">Phạm Quang </v>
          </cell>
          <cell r="S188" t="str">
            <v>Hạnh</v>
          </cell>
          <cell r="U188">
            <v>1</v>
          </cell>
          <cell r="V188" t="str">
            <v>x</v>
          </cell>
          <cell r="Y188" t="str">
            <v>Phạm Quang HạnhKTVT - BM VT sắt bộ</v>
          </cell>
          <cell r="Z188" t="str">
            <v>091 2973287</v>
          </cell>
          <cell r="AA188" t="str">
            <v>Bộ môn Vận tải sắt - Bộ</v>
          </cell>
          <cell r="AB188" t="str">
            <v>Bộ môn Vận tải sắt - Bộ</v>
          </cell>
        </row>
        <row r="189">
          <cell r="A189" t="str">
            <v>x160</v>
          </cell>
          <cell r="B189" t="str">
            <v>x</v>
          </cell>
          <cell r="C189" t="str">
            <v>dp-11</v>
          </cell>
          <cell r="D189" t="str">
            <v>dp</v>
          </cell>
          <cell r="E189" t="str">
            <v/>
          </cell>
          <cell r="F189" t="str">
            <v>dp-11</v>
          </cell>
          <cell r="G189" t="str">
            <v>t</v>
          </cell>
          <cell r="H189" t="str">
            <v>t11</v>
          </cell>
          <cell r="I189" t="str">
            <v/>
          </cell>
          <cell r="J189" t="str">
            <v/>
          </cell>
          <cell r="K189">
            <v>5</v>
          </cell>
          <cell r="L189" t="str">
            <v>Lê Thị Liễu</v>
          </cell>
          <cell r="M189">
            <v>0</v>
          </cell>
          <cell r="N189" t="str">
            <v>KTVT - BM VT sắt bộ</v>
          </cell>
          <cell r="O189" t="str">
            <v>Tổ chức và Quản lý vận tải</v>
          </cell>
          <cell r="P189" t="str">
            <v>093 2233462</v>
          </cell>
          <cell r="R189" t="str">
            <v xml:space="preserve">Lê Thị </v>
          </cell>
          <cell r="S189" t="str">
            <v>Liễu</v>
          </cell>
          <cell r="U189">
            <v>1</v>
          </cell>
          <cell r="V189" t="str">
            <v>x</v>
          </cell>
          <cell r="Y189" t="str">
            <v>Lê Thị LiễuKTVT - BM VT sắt bộ</v>
          </cell>
          <cell r="Z189" t="str">
            <v>093 2233462</v>
          </cell>
          <cell r="AA189" t="str">
            <v>Bộ môn Vận tải sắt - Bộ</v>
          </cell>
          <cell r="AB189" t="str">
            <v>Bộ môn Vận tải sắt - Bộ</v>
          </cell>
        </row>
        <row r="190">
          <cell r="A190" t="str">
            <v>x161</v>
          </cell>
          <cell r="B190" t="str">
            <v>x</v>
          </cell>
          <cell r="C190" t="str">
            <v>x-150</v>
          </cell>
          <cell r="D190" t="str">
            <v>x</v>
          </cell>
          <cell r="E190" t="str">
            <v>x-150</v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>
            <v>6</v>
          </cell>
          <cell r="L190" t="str">
            <v>Phạm Công Giang</v>
          </cell>
          <cell r="M190">
            <v>0</v>
          </cell>
          <cell r="N190" t="str">
            <v>KTVT - BM VT sắt bộ</v>
          </cell>
          <cell r="O190" t="str">
            <v>Tổ chức và Quản lý vận tải</v>
          </cell>
          <cell r="P190" t="str">
            <v>097 6404388</v>
          </cell>
          <cell r="R190" t="str">
            <v xml:space="preserve">Phạm Công </v>
          </cell>
          <cell r="S190" t="str">
            <v>Giang</v>
          </cell>
          <cell r="U190">
            <v>1</v>
          </cell>
          <cell r="V190" t="str">
            <v>x</v>
          </cell>
          <cell r="Y190" t="str">
            <v>Phạm Công GiangKTVT - BM VT sắt bộ</v>
          </cell>
          <cell r="Z190" t="str">
            <v>097 6404388</v>
          </cell>
          <cell r="AA190" t="str">
            <v>Bộ môn Vận tải sắt - Bộ</v>
          </cell>
          <cell r="AB190" t="str">
            <v>Bộ môn Vận tải sắt - Bộ</v>
          </cell>
        </row>
        <row r="191">
          <cell r="A191" t="str">
            <v>x162</v>
          </cell>
          <cell r="B191" t="str">
            <v>x</v>
          </cell>
          <cell r="C191" t="str">
            <v>dp-12</v>
          </cell>
          <cell r="D191" t="str">
            <v>dp</v>
          </cell>
          <cell r="E191" t="str">
            <v/>
          </cell>
          <cell r="F191" t="str">
            <v>dp-12</v>
          </cell>
          <cell r="G191" t="str">
            <v>t</v>
          </cell>
          <cell r="H191" t="str">
            <v>t12</v>
          </cell>
          <cell r="I191" t="str">
            <v/>
          </cell>
          <cell r="J191" t="str">
            <v/>
          </cell>
          <cell r="K191">
            <v>7</v>
          </cell>
          <cell r="L191" t="str">
            <v xml:space="preserve">Nguyễn Việt Thắng </v>
          </cell>
          <cell r="M191" t="str">
            <v>P.Trưởng Bộ môn</v>
          </cell>
          <cell r="N191" t="str">
            <v>KTVT - BM Quản trị DN</v>
          </cell>
          <cell r="O191" t="str">
            <v>Quản trị kinh doanh</v>
          </cell>
          <cell r="P191" t="str">
            <v>091 5921595</v>
          </cell>
          <cell r="R191" t="str">
            <v xml:space="preserve">Nguyễn Việt </v>
          </cell>
          <cell r="S191" t="str">
            <v>Thắng</v>
          </cell>
          <cell r="U191">
            <v>1</v>
          </cell>
          <cell r="V191" t="str">
            <v>x</v>
          </cell>
          <cell r="Y191" t="str">
            <v>Nguyễn Việt Thắng KTVT - BM Quản trị DN</v>
          </cell>
          <cell r="Z191" t="str">
            <v>091 5921595</v>
          </cell>
          <cell r="AA191" t="str">
            <v>Bộ môn Quản trị doanh nghiệp</v>
          </cell>
          <cell r="AB191" t="str">
            <v>Bộ môn Quản trị doanh nghiệp</v>
          </cell>
        </row>
        <row r="192">
          <cell r="A192" t="str">
            <v>x163</v>
          </cell>
          <cell r="B192" t="str">
            <v>x</v>
          </cell>
          <cell r="C192" t="str">
            <v>x-151</v>
          </cell>
          <cell r="D192" t="str">
            <v>x</v>
          </cell>
          <cell r="E192" t="str">
            <v>x-151</v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>
            <v>8</v>
          </cell>
          <cell r="L192" t="str">
            <v>Dương Văn Nhung</v>
          </cell>
          <cell r="M192">
            <v>0</v>
          </cell>
          <cell r="N192" t="str">
            <v>KTVT - BM Quản trị DN</v>
          </cell>
          <cell r="O192" t="str">
            <v>Kinh tế công nông nghiệp</v>
          </cell>
          <cell r="P192" t="str">
            <v>098 2240318</v>
          </cell>
          <cell r="R192" t="str">
            <v xml:space="preserve">Dương Văn </v>
          </cell>
          <cell r="S192" t="str">
            <v>Nhung</v>
          </cell>
          <cell r="U192">
            <v>1</v>
          </cell>
          <cell r="V192" t="str">
            <v>x</v>
          </cell>
          <cell r="Y192" t="str">
            <v>Dương Văn NhungKTVT - BM Quản trị DN</v>
          </cell>
          <cell r="Z192" t="str">
            <v>098 2240318</v>
          </cell>
          <cell r="AA192" t="str">
            <v>Bộ môn Quản trị doanh nghiệp</v>
          </cell>
          <cell r="AB192" t="str">
            <v>Bộ môn Quản trị doanh nghiệp</v>
          </cell>
        </row>
        <row r="193">
          <cell r="A193" t="str">
            <v>x164</v>
          </cell>
          <cell r="B193" t="str">
            <v>x</v>
          </cell>
          <cell r="C193" t="str">
            <v>dp-13</v>
          </cell>
          <cell r="D193" t="str">
            <v>dp</v>
          </cell>
          <cell r="E193" t="str">
            <v/>
          </cell>
          <cell r="F193" t="str">
            <v>dp-13</v>
          </cell>
          <cell r="G193" t="str">
            <v>t</v>
          </cell>
          <cell r="H193" t="str">
            <v>t13</v>
          </cell>
          <cell r="I193" t="str">
            <v/>
          </cell>
          <cell r="J193" t="str">
            <v/>
          </cell>
          <cell r="K193">
            <v>9</v>
          </cell>
          <cell r="L193" t="str">
            <v>Nguyễn Thị Thùy Dung</v>
          </cell>
          <cell r="M193">
            <v>0</v>
          </cell>
          <cell r="N193" t="str">
            <v>KTVT - BM Quản trị DN</v>
          </cell>
          <cell r="O193" t="str">
            <v>Quản trị kinh doanh</v>
          </cell>
          <cell r="P193" t="str">
            <v>0166 9261062</v>
          </cell>
          <cell r="R193" t="str">
            <v xml:space="preserve">Nguyễn Thị Thùy </v>
          </cell>
          <cell r="S193" t="str">
            <v>Dung</v>
          </cell>
          <cell r="U193">
            <v>1</v>
          </cell>
          <cell r="V193" t="str">
            <v>x</v>
          </cell>
          <cell r="Y193" t="str">
            <v>Nguyễn Thị Thùy DungKTVT - BM Quản trị DN</v>
          </cell>
          <cell r="Z193" t="str">
            <v>0166 9261062</v>
          </cell>
          <cell r="AA193" t="str">
            <v>Bộ môn Quản trị doanh nghiệp</v>
          </cell>
          <cell r="AB193" t="str">
            <v>Bộ môn Quản trị doanh nghiệp</v>
          </cell>
        </row>
        <row r="194">
          <cell r="A194" t="str">
            <v>x165</v>
          </cell>
          <cell r="B194" t="str">
            <v>x</v>
          </cell>
          <cell r="C194" t="str">
            <v>x-152</v>
          </cell>
          <cell r="D194" t="str">
            <v>x</v>
          </cell>
          <cell r="E194" t="str">
            <v>x-152</v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>
            <v>10</v>
          </cell>
          <cell r="L194" t="str">
            <v>Nguyễn Hùng Cường</v>
          </cell>
          <cell r="M194">
            <v>0</v>
          </cell>
          <cell r="N194" t="str">
            <v>KTVT - BM Quản trị DN</v>
          </cell>
          <cell r="O194" t="str">
            <v>Kinh tế quốc tế</v>
          </cell>
          <cell r="P194" t="str">
            <v>091 5088660</v>
          </cell>
          <cell r="R194" t="str">
            <v xml:space="preserve">Nguyễn Hùng </v>
          </cell>
          <cell r="S194" t="str">
            <v>Cường</v>
          </cell>
          <cell r="U194">
            <v>1</v>
          </cell>
          <cell r="V194" t="str">
            <v>x</v>
          </cell>
          <cell r="Y194" t="str">
            <v>Nguyễn Hùng CườngKTVT - BM Quản trị DN</v>
          </cell>
          <cell r="Z194" t="str">
            <v>091 5088660</v>
          </cell>
          <cell r="AA194" t="str">
            <v>Bộ môn Quản trị doanh nghiệp</v>
          </cell>
          <cell r="AB194" t="str">
            <v>Bộ môn Quản trị doanh nghiệp</v>
          </cell>
        </row>
        <row r="195">
          <cell r="A195" t="str">
            <v>x166</v>
          </cell>
          <cell r="B195" t="str">
            <v>x</v>
          </cell>
          <cell r="C195" t="str">
            <v>dp-14</v>
          </cell>
          <cell r="D195" t="str">
            <v>dp</v>
          </cell>
          <cell r="E195" t="str">
            <v/>
          </cell>
          <cell r="F195" t="str">
            <v>dp-14</v>
          </cell>
          <cell r="G195" t="str">
            <v>t</v>
          </cell>
          <cell r="H195" t="str">
            <v>t14</v>
          </cell>
          <cell r="I195" t="str">
            <v/>
          </cell>
          <cell r="J195" t="str">
            <v/>
          </cell>
          <cell r="K195">
            <v>11</v>
          </cell>
          <cell r="L195" t="str">
            <v>Nhữ Thùy Liên</v>
          </cell>
          <cell r="M195">
            <v>0</v>
          </cell>
          <cell r="N195" t="str">
            <v>KTVT - BM Quản trị DN</v>
          </cell>
          <cell r="O195" t="str">
            <v>Kinh tế tài chính, ngân hàng</v>
          </cell>
          <cell r="P195" t="str">
            <v>091 4146662</v>
          </cell>
          <cell r="R195" t="str">
            <v xml:space="preserve">Nhữ Thùy </v>
          </cell>
          <cell r="S195" t="str">
            <v>Liên</v>
          </cell>
          <cell r="U195">
            <v>1</v>
          </cell>
          <cell r="V195" t="str">
            <v>x</v>
          </cell>
          <cell r="Y195" t="str">
            <v>Nhữ Thùy LiênKTVT - BM Quản trị DN</v>
          </cell>
          <cell r="Z195" t="str">
            <v>091 4146662</v>
          </cell>
          <cell r="AA195" t="str">
            <v>Bộ môn Quản trị doanh nghiệp</v>
          </cell>
          <cell r="AB195" t="str">
            <v>Bộ môn Quản trị doanh nghiệp</v>
          </cell>
        </row>
        <row r="196">
          <cell r="A196" t="str">
            <v>x167</v>
          </cell>
          <cell r="B196" t="str">
            <v>x</v>
          </cell>
          <cell r="C196" t="str">
            <v>x-153</v>
          </cell>
          <cell r="D196" t="str">
            <v>x</v>
          </cell>
          <cell r="E196" t="str">
            <v>x-153</v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>
            <v>12</v>
          </cell>
          <cell r="L196" t="str">
            <v>Phạm Đức Tấn</v>
          </cell>
          <cell r="M196" t="str">
            <v>P.Trưởng Bộ môn</v>
          </cell>
          <cell r="N196" t="str">
            <v>KTVT - BM Kinh tế XD</v>
          </cell>
          <cell r="O196" t="str">
            <v>Kinh tế xây dựng</v>
          </cell>
          <cell r="P196" t="str">
            <v>090 4246254</v>
          </cell>
          <cell r="R196" t="str">
            <v xml:space="preserve">Phạm Đức </v>
          </cell>
          <cell r="S196" t="str">
            <v>Tấn</v>
          </cell>
          <cell r="U196">
            <v>1</v>
          </cell>
          <cell r="V196" t="str">
            <v>x</v>
          </cell>
          <cell r="Y196" t="str">
            <v>Phạm Đức TấnKTVT - BM Kinh tế XD</v>
          </cell>
          <cell r="Z196" t="str">
            <v>090 4246254</v>
          </cell>
          <cell r="AA196" t="str">
            <v>Bộ môn Kinh tế Xây dựng</v>
          </cell>
          <cell r="AB196" t="str">
            <v>Bộ môn Kinh tế Xây dựng</v>
          </cell>
        </row>
        <row r="197">
          <cell r="A197" t="str">
            <v>x168</v>
          </cell>
          <cell r="B197" t="str">
            <v>x</v>
          </cell>
          <cell r="C197" t="str">
            <v>x-154</v>
          </cell>
          <cell r="D197" t="str">
            <v>x</v>
          </cell>
          <cell r="E197" t="str">
            <v>x-154</v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>
            <v>13</v>
          </cell>
          <cell r="L197" t="str">
            <v>Trần Trung Kiên</v>
          </cell>
          <cell r="M197" t="str">
            <v>P.Trưởng Bộ môn</v>
          </cell>
          <cell r="N197" t="str">
            <v>KTVT - BM Kinh tế XD</v>
          </cell>
          <cell r="O197" t="str">
            <v>Kinh tế xây dựng</v>
          </cell>
          <cell r="P197" t="str">
            <v>098 3939981</v>
          </cell>
          <cell r="R197" t="str">
            <v xml:space="preserve">Trần Trung </v>
          </cell>
          <cell r="S197" t="str">
            <v>Kiên</v>
          </cell>
          <cell r="U197">
            <v>1</v>
          </cell>
          <cell r="V197" t="str">
            <v>x</v>
          </cell>
          <cell r="Y197" t="str">
            <v>Trần Trung KiênKTVT - BM Kinh tế XD</v>
          </cell>
          <cell r="Z197" t="str">
            <v>098 3939981</v>
          </cell>
          <cell r="AA197" t="str">
            <v>Bộ môn Kinh tế Xây dựng</v>
          </cell>
          <cell r="AB197" t="str">
            <v>Bộ môn Kinh tế Xây dựng</v>
          </cell>
        </row>
        <row r="198">
          <cell r="A198" t="str">
            <v>x169</v>
          </cell>
          <cell r="B198" t="str">
            <v>x</v>
          </cell>
          <cell r="C198" t="str">
            <v>dp-15</v>
          </cell>
          <cell r="D198" t="str">
            <v>dp</v>
          </cell>
          <cell r="E198" t="str">
            <v/>
          </cell>
          <cell r="F198" t="str">
            <v>dp-15</v>
          </cell>
          <cell r="G198" t="str">
            <v>t</v>
          </cell>
          <cell r="H198" t="str">
            <v>t15</v>
          </cell>
          <cell r="I198" t="str">
            <v/>
          </cell>
          <cell r="J198" t="str">
            <v/>
          </cell>
          <cell r="K198">
            <v>14</v>
          </cell>
          <cell r="L198" t="str">
            <v>Phạm Thị Liên</v>
          </cell>
          <cell r="M198">
            <v>0</v>
          </cell>
          <cell r="N198" t="str">
            <v>KTVT - BM Kinh tế XD</v>
          </cell>
          <cell r="O198" t="str">
            <v>Kinh tế xây dựng</v>
          </cell>
          <cell r="P198" t="str">
            <v>097 5483665</v>
          </cell>
          <cell r="R198" t="str">
            <v xml:space="preserve">Phạm Thị </v>
          </cell>
          <cell r="S198" t="str">
            <v>Liên</v>
          </cell>
          <cell r="U198">
            <v>1</v>
          </cell>
          <cell r="V198" t="str">
            <v>dp</v>
          </cell>
          <cell r="Y198" t="str">
            <v>Phạm Thị LiênKTVT - BM Kinh tế XD</v>
          </cell>
          <cell r="Z198" t="str">
            <v>097 5483665</v>
          </cell>
          <cell r="AA198" t="str">
            <v>Bộ môn Kinh tế Xây dựng</v>
          </cell>
          <cell r="AB198" t="str">
            <v>Bộ môn Kinh tế Xây dựng</v>
          </cell>
        </row>
        <row r="199">
          <cell r="A199" t="str">
            <v>x170</v>
          </cell>
          <cell r="B199" t="str">
            <v>x</v>
          </cell>
          <cell r="C199" t="str">
            <v>dp-16</v>
          </cell>
          <cell r="D199" t="str">
            <v>dp</v>
          </cell>
          <cell r="E199" t="str">
            <v/>
          </cell>
          <cell r="F199" t="str">
            <v>dp-16</v>
          </cell>
          <cell r="G199" t="str">
            <v>t</v>
          </cell>
          <cell r="H199" t="str">
            <v>t16</v>
          </cell>
          <cell r="I199" t="str">
            <v/>
          </cell>
          <cell r="J199" t="str">
            <v/>
          </cell>
          <cell r="K199">
            <v>15</v>
          </cell>
          <cell r="L199" t="str">
            <v>Phạm Thị Thanh Nhàn</v>
          </cell>
          <cell r="M199">
            <v>0</v>
          </cell>
          <cell r="N199" t="str">
            <v>KTVT - BM Kinh tế XD</v>
          </cell>
          <cell r="O199" t="str">
            <v xml:space="preserve">Kinh tế xây dựng </v>
          </cell>
          <cell r="P199" t="str">
            <v>093 6163358</v>
          </cell>
          <cell r="R199" t="str">
            <v xml:space="preserve">Phạm Thị Thanh </v>
          </cell>
          <cell r="S199" t="str">
            <v>Nhàn</v>
          </cell>
          <cell r="U199">
            <v>1</v>
          </cell>
          <cell r="V199" t="str">
            <v>x</v>
          </cell>
          <cell r="Y199" t="str">
            <v>Phạm Thị Thanh NhànKTVT - BM Kinh tế XD</v>
          </cell>
          <cell r="Z199" t="str">
            <v>093 6163358</v>
          </cell>
          <cell r="AA199" t="str">
            <v>Bộ môn Kinh tế Xây dựng</v>
          </cell>
          <cell r="AB199" t="str">
            <v>Bộ môn Kinh tế Xây dựng</v>
          </cell>
        </row>
        <row r="200">
          <cell r="A200" t="str">
            <v>x171</v>
          </cell>
          <cell r="B200" t="str">
            <v>x</v>
          </cell>
          <cell r="C200" t="str">
            <v>x-155</v>
          </cell>
          <cell r="D200" t="str">
            <v>x</v>
          </cell>
          <cell r="E200" t="str">
            <v>x-155</v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>
            <v>16</v>
          </cell>
          <cell r="L200" t="str">
            <v>Kiều Mạnh</v>
          </cell>
          <cell r="M200">
            <v>0</v>
          </cell>
          <cell r="N200" t="str">
            <v>KTVT - BM CSN kinh tế</v>
          </cell>
          <cell r="O200" t="str">
            <v>Quản trị kinh doanh</v>
          </cell>
          <cell r="P200" t="str">
            <v>091 5055283</v>
          </cell>
          <cell r="R200" t="str">
            <v xml:space="preserve">Kiều </v>
          </cell>
          <cell r="S200" t="str">
            <v>Mạnh</v>
          </cell>
          <cell r="U200">
            <v>1</v>
          </cell>
          <cell r="V200" t="str">
            <v>x</v>
          </cell>
          <cell r="Y200" t="str">
            <v>Kiều MạnhKTVT - BM CSN kinh tế</v>
          </cell>
          <cell r="Z200" t="str">
            <v>091 5055283</v>
          </cell>
          <cell r="AA200" t="str">
            <v>Bộ môn Cơ sở ngành kinh tế</v>
          </cell>
          <cell r="AB200" t="str">
            <v>Bộ môn Cơ sở ngành kinh tế</v>
          </cell>
        </row>
        <row r="201">
          <cell r="A201" t="str">
            <v>o13</v>
          </cell>
          <cell r="B201" t="str">
            <v>o</v>
          </cell>
          <cell r="C201" t="str">
            <v>o-13</v>
          </cell>
          <cell r="D201" t="str">
            <v>o</v>
          </cell>
          <cell r="E201" t="str">
            <v>o-13</v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L201" t="str">
            <v>Lê Thu Hằng</v>
          </cell>
          <cell r="M201">
            <v>0</v>
          </cell>
          <cell r="N201" t="str">
            <v>KTVT - BM CSN kinh tế</v>
          </cell>
          <cell r="O201" t="str">
            <v>Tài chính - Ngân hàng</v>
          </cell>
          <cell r="R201" t="str">
            <v xml:space="preserve">Lê Thu </v>
          </cell>
          <cell r="S201" t="str">
            <v>Hằng</v>
          </cell>
          <cell r="U201">
            <v>1</v>
          </cell>
          <cell r="X201" t="str">
            <v>Bỏ</v>
          </cell>
          <cell r="Y201" t="str">
            <v>Lê Thu HằngKTVT - BM CSN kinh tế</v>
          </cell>
          <cell r="Z201">
            <v>0</v>
          </cell>
          <cell r="AA201" t="str">
            <v>Bộ môn Cơ sở ngành kinh tế</v>
          </cell>
          <cell r="AB201" t="str">
            <v>Bộ môn Cơ sở ngành kinh tế</v>
          </cell>
        </row>
        <row r="202">
          <cell r="A202" t="str">
            <v>o14</v>
          </cell>
          <cell r="B202" t="str">
            <v>o</v>
          </cell>
          <cell r="C202" t="str">
            <v>o-14</v>
          </cell>
          <cell r="D202" t="str">
            <v>o</v>
          </cell>
          <cell r="E202" t="str">
            <v>o-14</v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L202" t="str">
            <v>Vương Thị Bạch Tuyết</v>
          </cell>
          <cell r="M202">
            <v>0</v>
          </cell>
          <cell r="N202" t="str">
            <v>KTVT - BM Kế toán KT</v>
          </cell>
          <cell r="O202" t="str">
            <v>Kế toán</v>
          </cell>
          <cell r="R202" t="str">
            <v xml:space="preserve">Vương Thị Bạch </v>
          </cell>
          <cell r="S202" t="str">
            <v>Tuyết</v>
          </cell>
          <cell r="U202">
            <v>1</v>
          </cell>
          <cell r="X202" t="str">
            <v>Bỏ</v>
          </cell>
          <cell r="Y202" t="str">
            <v>Vương Thị Bạch TuyếtKTVT - BM Kế toán KT</v>
          </cell>
          <cell r="Z202">
            <v>0</v>
          </cell>
          <cell r="AA202" t="str">
            <v>Bộ môn Kế toán - Kiểm toán</v>
          </cell>
          <cell r="AB202" t="str">
            <v>Bộ môn Kế toán - Kiểm toán</v>
          </cell>
        </row>
        <row r="203">
          <cell r="A203" t="str">
            <v>o15</v>
          </cell>
          <cell r="B203" t="str">
            <v>o</v>
          </cell>
          <cell r="C203" t="str">
            <v>o-15</v>
          </cell>
          <cell r="D203" t="str">
            <v>o</v>
          </cell>
          <cell r="E203" t="str">
            <v>o-15</v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L203" t="str">
            <v>Lê Tuyết Nhung</v>
          </cell>
          <cell r="M203">
            <v>0</v>
          </cell>
          <cell r="N203" t="str">
            <v>KTVT - BM Kế toán KT</v>
          </cell>
          <cell r="O203" t="str">
            <v>Kế toán</v>
          </cell>
          <cell r="R203" t="str">
            <v xml:space="preserve">Lê Tuyết </v>
          </cell>
          <cell r="S203" t="str">
            <v>Nhung</v>
          </cell>
          <cell r="U203">
            <v>1</v>
          </cell>
          <cell r="X203" t="str">
            <v>Bỏ</v>
          </cell>
          <cell r="Y203" t="str">
            <v>Lê Tuyết NhungKTVT - BM Kế toán KT</v>
          </cell>
          <cell r="Z203">
            <v>0</v>
          </cell>
          <cell r="AA203" t="str">
            <v>Bộ môn Kế toán - Kiểm toán</v>
          </cell>
          <cell r="AB203" t="str">
            <v>Bộ môn Kế toán - Kiểm toán</v>
          </cell>
        </row>
        <row r="204">
          <cell r="A204" t="str">
            <v>o16</v>
          </cell>
          <cell r="B204" t="str">
            <v>o</v>
          </cell>
          <cell r="C204" t="str">
            <v>o-16</v>
          </cell>
          <cell r="D204" t="str">
            <v>o</v>
          </cell>
          <cell r="E204" t="str">
            <v>o-16</v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>
            <v>18</v>
          </cell>
          <cell r="L204" t="str">
            <v xml:space="preserve">Trần Thị Thu Hà            </v>
          </cell>
          <cell r="N204" t="str">
            <v>VY - BM Kế toán KT</v>
          </cell>
          <cell r="O204" t="str">
            <v>Quản trị kinh doanh</v>
          </cell>
          <cell r="R204" t="str">
            <v xml:space="preserve">Trần Thị Thu </v>
          </cell>
          <cell r="S204" t="str">
            <v>Hà</v>
          </cell>
          <cell r="U204">
            <v>1</v>
          </cell>
          <cell r="V204" t="str">
            <v>dp</v>
          </cell>
          <cell r="X204" t="str">
            <v>dp</v>
          </cell>
          <cell r="Y204" t="str">
            <v>Trần Thị Thu Hà            VY - BM Kế toán KT</v>
          </cell>
          <cell r="Z204">
            <v>0</v>
          </cell>
          <cell r="AA204" t="str">
            <v>Bộ môn Kế toán - Kiểm toán (VY)</v>
          </cell>
          <cell r="AB204" t="str">
            <v>Bộ môn Kế toán - Kiểm toán (VY)</v>
          </cell>
        </row>
        <row r="205">
          <cell r="A205" t="str">
            <v>1</v>
          </cell>
          <cell r="C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>A6</v>
          </cell>
          <cell r="L205" t="str">
            <v>KHOA KHCB</v>
          </cell>
          <cell r="P205">
            <v>11</v>
          </cell>
          <cell r="R205" t="str">
            <v xml:space="preserve">KHOA </v>
          </cell>
          <cell r="S205" t="str">
            <v>KHCB</v>
          </cell>
          <cell r="T205">
            <v>12</v>
          </cell>
          <cell r="U205">
            <v>1</v>
          </cell>
          <cell r="Y205" t="str">
            <v>KHOA KHCB</v>
          </cell>
          <cell r="Z205">
            <v>11</v>
          </cell>
        </row>
        <row r="206">
          <cell r="A206" t="str">
            <v>x172</v>
          </cell>
          <cell r="B206" t="str">
            <v>x</v>
          </cell>
          <cell r="C206" t="str">
            <v>x-156</v>
          </cell>
          <cell r="D206" t="str">
            <v>x</v>
          </cell>
          <cell r="E206" t="str">
            <v>x-156</v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>
            <v>7</v>
          </cell>
          <cell r="L206" t="str">
            <v>Trần Thái Minh</v>
          </cell>
          <cell r="M206" t="str">
            <v>P.Trưởng khoa</v>
          </cell>
          <cell r="N206" t="str">
            <v>Khoa KHCB</v>
          </cell>
          <cell r="O206" t="str">
            <v>Toán học</v>
          </cell>
          <cell r="P206" t="str">
            <v>098 3037342</v>
          </cell>
          <cell r="R206" t="str">
            <v xml:space="preserve">Trần Thái </v>
          </cell>
          <cell r="S206" t="str">
            <v>Minh</v>
          </cell>
          <cell r="T206" t="str">
            <v>098 3037342</v>
          </cell>
          <cell r="U206">
            <v>1</v>
          </cell>
          <cell r="V206" t="str">
            <v>x</v>
          </cell>
          <cell r="Y206" t="str">
            <v>Trần Thái MinhKhoa KHCB</v>
          </cell>
          <cell r="Z206" t="str">
            <v>098 3037342</v>
          </cell>
          <cell r="AA206" t="str">
            <v>Khoa KHCB</v>
          </cell>
          <cell r="AB206" t="str">
            <v>Khoa KHCB</v>
          </cell>
        </row>
        <row r="207">
          <cell r="A207" t="str">
            <v>x173</v>
          </cell>
          <cell r="B207" t="str">
            <v>x</v>
          </cell>
          <cell r="C207" t="str">
            <v>x-157</v>
          </cell>
          <cell r="D207" t="str">
            <v>x</v>
          </cell>
          <cell r="E207" t="str">
            <v>x-157</v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>
            <v>2</v>
          </cell>
          <cell r="L207" t="str">
            <v>Trần Quốc Tuấn</v>
          </cell>
          <cell r="M207" t="str">
            <v>Trưởng Bộ môn</v>
          </cell>
          <cell r="N207" t="str">
            <v>KHCB - BM Vật lý</v>
          </cell>
          <cell r="O207" t="str">
            <v>Vật lý chất rắn</v>
          </cell>
          <cell r="P207" t="str">
            <v>098 6239686</v>
          </cell>
          <cell r="R207" t="str">
            <v xml:space="preserve">Trần Quốc </v>
          </cell>
          <cell r="S207" t="str">
            <v>Tuấn</v>
          </cell>
          <cell r="T207" t="str">
            <v>098 6239686</v>
          </cell>
          <cell r="U207">
            <v>1</v>
          </cell>
          <cell r="V207" t="str">
            <v>x</v>
          </cell>
          <cell r="Y207" t="str">
            <v>Trần Quốc TuấnKHCB - BM Vật lý</v>
          </cell>
          <cell r="Z207" t="str">
            <v>098 6239686</v>
          </cell>
          <cell r="AA207" t="str">
            <v>Bộ môn Vật lý</v>
          </cell>
          <cell r="AB207" t="str">
            <v>Bộ môn Vật lý</v>
          </cell>
        </row>
        <row r="208">
          <cell r="A208" t="str">
            <v>x174</v>
          </cell>
          <cell r="B208" t="str">
            <v>x</v>
          </cell>
          <cell r="C208" t="str">
            <v>x-158</v>
          </cell>
          <cell r="D208" t="str">
            <v>x</v>
          </cell>
          <cell r="E208" t="str">
            <v>x-158</v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>
            <v>1</v>
          </cell>
          <cell r="L208" t="str">
            <v>Nguyễn Văn Cường</v>
          </cell>
          <cell r="M208" t="str">
            <v>P.Trưởng Bộ môn</v>
          </cell>
          <cell r="N208" t="str">
            <v>KHCB - BM Vật lý</v>
          </cell>
          <cell r="O208" t="str">
            <v>Vật lý</v>
          </cell>
          <cell r="P208" t="str">
            <v>097 6801945</v>
          </cell>
          <cell r="R208" t="str">
            <v xml:space="preserve">Nguyễn Văn </v>
          </cell>
          <cell r="S208" t="str">
            <v>Cường</v>
          </cell>
          <cell r="T208" t="str">
            <v>097 6801945</v>
          </cell>
          <cell r="U208">
            <v>1</v>
          </cell>
          <cell r="V208" t="str">
            <v>x</v>
          </cell>
          <cell r="Y208" t="str">
            <v>Nguyễn Văn CườngKHCB - BM Vật lý</v>
          </cell>
          <cell r="Z208" t="str">
            <v>097 6801945</v>
          </cell>
          <cell r="AA208" t="str">
            <v>Bộ môn Vật lý</v>
          </cell>
          <cell r="AB208" t="str">
            <v>Bộ môn Vật lý</v>
          </cell>
        </row>
        <row r="209">
          <cell r="A209" t="str">
            <v>x175</v>
          </cell>
          <cell r="B209" t="str">
            <v>x</v>
          </cell>
          <cell r="C209" t="str">
            <v>x-159</v>
          </cell>
          <cell r="D209" t="str">
            <v>x</v>
          </cell>
          <cell r="E209" t="str">
            <v>x-159</v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>
            <v>3</v>
          </cell>
          <cell r="L209" t="str">
            <v>Ngô Xuân Đinh</v>
          </cell>
          <cell r="M209">
            <v>0</v>
          </cell>
          <cell r="N209" t="str">
            <v>KHCB - BM Vật lý</v>
          </cell>
          <cell r="O209" t="str">
            <v>Vật lý</v>
          </cell>
          <cell r="P209" t="str">
            <v>098 9936619</v>
          </cell>
          <cell r="R209" t="str">
            <v xml:space="preserve">Ngô Xuân </v>
          </cell>
          <cell r="S209" t="str">
            <v>Đinh</v>
          </cell>
          <cell r="T209" t="str">
            <v>098 9936619</v>
          </cell>
          <cell r="U209">
            <v>1</v>
          </cell>
          <cell r="V209" t="str">
            <v>x</v>
          </cell>
          <cell r="Y209" t="str">
            <v>Ngô Xuân ĐinhKHCB - BM Vật lý</v>
          </cell>
          <cell r="Z209" t="str">
            <v>098 9936619</v>
          </cell>
          <cell r="AA209" t="str">
            <v>Bộ môn Vật lý</v>
          </cell>
          <cell r="AB209" t="str">
            <v>Bộ môn Vật lý</v>
          </cell>
        </row>
        <row r="210">
          <cell r="A210" t="str">
            <v>x176</v>
          </cell>
          <cell r="B210" t="str">
            <v>x</v>
          </cell>
          <cell r="C210" t="str">
            <v>x-160</v>
          </cell>
          <cell r="D210" t="str">
            <v>x</v>
          </cell>
          <cell r="E210" t="str">
            <v>x-160</v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>
            <v>4</v>
          </cell>
          <cell r="L210" t="str">
            <v>Ông Văn Hoàng</v>
          </cell>
          <cell r="M210">
            <v>0</v>
          </cell>
          <cell r="N210" t="str">
            <v>KHCB - BM Vật lý</v>
          </cell>
          <cell r="O210" t="str">
            <v>Vật lý chất rắn</v>
          </cell>
          <cell r="P210" t="str">
            <v>098 6048652</v>
          </cell>
          <cell r="R210" t="str">
            <v xml:space="preserve">Ông Văn </v>
          </cell>
          <cell r="S210" t="str">
            <v>Hoàng</v>
          </cell>
          <cell r="T210" t="str">
            <v>098 6048652</v>
          </cell>
          <cell r="U210">
            <v>1</v>
          </cell>
          <cell r="V210" t="str">
            <v>x</v>
          </cell>
          <cell r="Y210" t="str">
            <v>Ông Văn HoàngKHCB - BM Vật lý</v>
          </cell>
          <cell r="Z210" t="str">
            <v>098 6048652</v>
          </cell>
          <cell r="AA210" t="str">
            <v>Bộ môn Vật lý</v>
          </cell>
          <cell r="AB210" t="str">
            <v>Bộ môn Vật lý</v>
          </cell>
        </row>
        <row r="211">
          <cell r="A211" t="str">
            <v>x177</v>
          </cell>
          <cell r="B211" t="str">
            <v>x</v>
          </cell>
          <cell r="C211" t="str">
            <v>x-161</v>
          </cell>
          <cell r="D211" t="str">
            <v>x</v>
          </cell>
          <cell r="E211" t="str">
            <v>x-161</v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>
            <v>13</v>
          </cell>
          <cell r="L211" t="str">
            <v>Lưu Thị Thu Hà</v>
          </cell>
          <cell r="M211" t="str">
            <v>Trưởng Bộ môn</v>
          </cell>
          <cell r="N211" t="str">
            <v>KHCB - BM Hóa học</v>
          </cell>
          <cell r="O211" t="str">
            <v xml:space="preserve">Hóa học </v>
          </cell>
          <cell r="P211" t="str">
            <v>098 9190827</v>
          </cell>
          <cell r="R211" t="str">
            <v xml:space="preserve">Lưu Thị Thu </v>
          </cell>
          <cell r="S211" t="str">
            <v>Hà</v>
          </cell>
          <cell r="T211" t="str">
            <v>098 9190827</v>
          </cell>
          <cell r="U211">
            <v>1</v>
          </cell>
          <cell r="V211" t="str">
            <v>x</v>
          </cell>
          <cell r="Y211" t="str">
            <v>Lưu Thị Thu HàKHCB - BM Hóa học</v>
          </cell>
          <cell r="Z211" t="str">
            <v>098 9190827</v>
          </cell>
          <cell r="AA211" t="str">
            <v>Bộ môn Hóa học</v>
          </cell>
          <cell r="AB211" t="str">
            <v>Bộ môn Hóa học</v>
          </cell>
        </row>
        <row r="212">
          <cell r="A212" t="str">
            <v>x178</v>
          </cell>
          <cell r="B212" t="str">
            <v>x</v>
          </cell>
          <cell r="C212" t="str">
            <v>x-162</v>
          </cell>
          <cell r="D212" t="str">
            <v>x</v>
          </cell>
          <cell r="E212" t="str">
            <v>x-162</v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>
            <v>5</v>
          </cell>
          <cell r="L212" t="str">
            <v>Lê Minh Đức</v>
          </cell>
          <cell r="M212">
            <v>0</v>
          </cell>
          <cell r="N212" t="str">
            <v>KHCB - BM Hóa học</v>
          </cell>
          <cell r="O212" t="str">
            <v>Hoá học</v>
          </cell>
          <cell r="P212" t="str">
            <v>091 4262135</v>
          </cell>
          <cell r="R212" t="str">
            <v xml:space="preserve">Lê Minh </v>
          </cell>
          <cell r="S212" t="str">
            <v>Đức</v>
          </cell>
          <cell r="T212" t="str">
            <v>091 4262135</v>
          </cell>
          <cell r="U212">
            <v>1</v>
          </cell>
          <cell r="V212" t="str">
            <v>x</v>
          </cell>
          <cell r="Y212" t="str">
            <v>Lê Minh ĐứcKHCB - BM Hóa học</v>
          </cell>
          <cell r="Z212" t="str">
            <v>091 4262135</v>
          </cell>
          <cell r="AA212" t="str">
            <v>Bộ môn Hóa học</v>
          </cell>
          <cell r="AB212" t="str">
            <v>Bộ môn Hóa học</v>
          </cell>
        </row>
        <row r="213">
          <cell r="A213" t="str">
            <v>x179</v>
          </cell>
          <cell r="B213" t="str">
            <v>x</v>
          </cell>
          <cell r="C213" t="str">
            <v>x-163</v>
          </cell>
          <cell r="D213" t="str">
            <v>x</v>
          </cell>
          <cell r="E213" t="str">
            <v>x-163</v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>
            <v>6</v>
          </cell>
          <cell r="L213" t="str">
            <v>Phạm Hồng Chuyên</v>
          </cell>
          <cell r="M213">
            <v>0</v>
          </cell>
          <cell r="N213" t="str">
            <v>KHCB - BM Hóa học</v>
          </cell>
          <cell r="O213" t="str">
            <v>Hoá học</v>
          </cell>
          <cell r="P213" t="str">
            <v>098 8745279</v>
          </cell>
          <cell r="R213" t="str">
            <v xml:space="preserve">Phạm Hồng </v>
          </cell>
          <cell r="S213" t="str">
            <v>Chuyên</v>
          </cell>
          <cell r="T213" t="str">
            <v>098 8745279</v>
          </cell>
          <cell r="U213">
            <v>1</v>
          </cell>
          <cell r="V213" t="str">
            <v>x</v>
          </cell>
          <cell r="Y213" t="str">
            <v>Phạm Hồng ChuyênKHCB - BM Hóa học</v>
          </cell>
          <cell r="Z213" t="str">
            <v>098 8745279</v>
          </cell>
          <cell r="AA213" t="str">
            <v>Bộ môn Hóa học</v>
          </cell>
          <cell r="AB213" t="str">
            <v>Bộ môn Hóa học</v>
          </cell>
        </row>
        <row r="214">
          <cell r="A214" t="str">
            <v>o17</v>
          </cell>
          <cell r="B214" t="str">
            <v>o</v>
          </cell>
          <cell r="C214" t="str">
            <v>o-17</v>
          </cell>
          <cell r="D214" t="str">
            <v>o</v>
          </cell>
          <cell r="E214" t="str">
            <v>o-17</v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L214" t="str">
            <v>Vũ Dũng</v>
          </cell>
          <cell r="M214">
            <v>0</v>
          </cell>
          <cell r="N214" t="str">
            <v>KHCB - BM Toán</v>
          </cell>
          <cell r="O214" t="str">
            <v>Toán ứng dụng</v>
          </cell>
          <cell r="P214" t="str">
            <v>098 4709573</v>
          </cell>
          <cell r="R214" t="str">
            <v xml:space="preserve">Vũ </v>
          </cell>
          <cell r="S214" t="str">
            <v>Dũng</v>
          </cell>
          <cell r="T214" t="str">
            <v>098 4709573</v>
          </cell>
          <cell r="U214">
            <v>1</v>
          </cell>
          <cell r="Y214" t="str">
            <v>Vũ DũngKHCB - BM Toán</v>
          </cell>
          <cell r="Z214" t="str">
            <v>098 4709573</v>
          </cell>
          <cell r="AA214" t="str">
            <v>Bộ môn Toán</v>
          </cell>
          <cell r="AB214" t="str">
            <v>Bộ môn Toán</v>
          </cell>
        </row>
        <row r="215">
          <cell r="A215" t="str">
            <v>x180</v>
          </cell>
          <cell r="B215" t="str">
            <v>x</v>
          </cell>
          <cell r="C215" t="str">
            <v>x-164</v>
          </cell>
          <cell r="D215" t="str">
            <v>x</v>
          </cell>
          <cell r="E215" t="str">
            <v>x-164</v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>
            <v>9</v>
          </cell>
          <cell r="L215" t="str">
            <v>Nguyễn Đức Hùng</v>
          </cell>
          <cell r="M215">
            <v>0</v>
          </cell>
          <cell r="N215" t="str">
            <v>KHCB - BM Toán</v>
          </cell>
          <cell r="O215" t="str">
            <v>Toán học</v>
          </cell>
          <cell r="P215" t="str">
            <v>0165 7378584</v>
          </cell>
          <cell r="R215" t="str">
            <v xml:space="preserve">Nguyễn Đức </v>
          </cell>
          <cell r="S215" t="str">
            <v>Hùng</v>
          </cell>
          <cell r="T215" t="str">
            <v>0165 7378584</v>
          </cell>
          <cell r="U215">
            <v>1</v>
          </cell>
          <cell r="V215" t="str">
            <v>x</v>
          </cell>
          <cell r="Y215" t="str">
            <v>Nguyễn Đức HùngKHCB - BM Toán</v>
          </cell>
          <cell r="Z215" t="str">
            <v>0165 7378584</v>
          </cell>
          <cell r="AA215" t="str">
            <v>Bộ môn Toán</v>
          </cell>
          <cell r="AB215" t="str">
            <v>Bộ môn Toán</v>
          </cell>
        </row>
        <row r="216">
          <cell r="A216" t="str">
            <v>x181</v>
          </cell>
          <cell r="B216" t="str">
            <v>x</v>
          </cell>
          <cell r="C216" t="str">
            <v>x-165</v>
          </cell>
          <cell r="D216" t="str">
            <v>x</v>
          </cell>
          <cell r="E216" t="str">
            <v>x-165</v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>
            <v>10</v>
          </cell>
          <cell r="L216" t="str">
            <v>Vũ Xuân Nhâm</v>
          </cell>
          <cell r="M216">
            <v>0</v>
          </cell>
          <cell r="N216" t="str">
            <v>KHCB - BM Toán</v>
          </cell>
          <cell r="O216" t="str">
            <v>Toán học</v>
          </cell>
          <cell r="P216" t="str">
            <v>098 5695098</v>
          </cell>
          <cell r="R216" t="str">
            <v xml:space="preserve">Vũ Xuân </v>
          </cell>
          <cell r="S216" t="str">
            <v>Nhâm</v>
          </cell>
          <cell r="T216" t="str">
            <v>098 5695098</v>
          </cell>
          <cell r="U216">
            <v>1</v>
          </cell>
          <cell r="V216" t="str">
            <v>x</v>
          </cell>
          <cell r="Y216" t="str">
            <v>Vũ Xuân NhâmKHCB - BM Toán</v>
          </cell>
          <cell r="Z216" t="str">
            <v>098 5695098</v>
          </cell>
          <cell r="AA216" t="str">
            <v>Bộ môn Toán</v>
          </cell>
          <cell r="AB216" t="str">
            <v>Bộ môn Toán</v>
          </cell>
        </row>
        <row r="217">
          <cell r="A217" t="str">
            <v>x182</v>
          </cell>
          <cell r="B217" t="str">
            <v>x</v>
          </cell>
          <cell r="C217" t="str">
            <v>x-166</v>
          </cell>
          <cell r="D217" t="str">
            <v>x</v>
          </cell>
          <cell r="E217" t="str">
            <v>x-166</v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>
            <v>11</v>
          </cell>
          <cell r="L217" t="str">
            <v>Hoàng Văn Cần</v>
          </cell>
          <cell r="M217">
            <v>0</v>
          </cell>
          <cell r="N217" t="str">
            <v>KHCB - BM Toán</v>
          </cell>
          <cell r="O217" t="str">
            <v xml:space="preserve">Toán học </v>
          </cell>
          <cell r="P217" t="str">
            <v>0168 9946341</v>
          </cell>
          <cell r="R217" t="str">
            <v xml:space="preserve">Hoàng Văn </v>
          </cell>
          <cell r="S217" t="str">
            <v>Cần</v>
          </cell>
          <cell r="T217" t="str">
            <v>0168 9946341</v>
          </cell>
          <cell r="U217">
            <v>1</v>
          </cell>
          <cell r="V217" t="str">
            <v>x</v>
          </cell>
          <cell r="Y217" t="str">
            <v>Hoàng Văn CầnKHCB - BM Toán</v>
          </cell>
          <cell r="Z217" t="str">
            <v>0168 9946341</v>
          </cell>
          <cell r="AA217" t="str">
            <v>Bộ môn Toán</v>
          </cell>
          <cell r="AB217" t="str">
            <v>Bộ môn Toán</v>
          </cell>
        </row>
        <row r="218">
          <cell r="A218" t="str">
            <v>x183</v>
          </cell>
          <cell r="B218" t="str">
            <v>x</v>
          </cell>
          <cell r="C218" t="str">
            <v>dp-17</v>
          </cell>
          <cell r="D218" t="str">
            <v>dp</v>
          </cell>
          <cell r="E218" t="str">
            <v/>
          </cell>
          <cell r="F218" t="str">
            <v>dp-17</v>
          </cell>
          <cell r="G218" t="str">
            <v>t</v>
          </cell>
          <cell r="H218" t="str">
            <v>t17</v>
          </cell>
          <cell r="I218" t="str">
            <v/>
          </cell>
          <cell r="J218" t="str">
            <v/>
          </cell>
          <cell r="K218">
            <v>12</v>
          </cell>
          <cell r="L218" t="str">
            <v>Mai Lê Thủy</v>
          </cell>
          <cell r="M218">
            <v>0</v>
          </cell>
          <cell r="N218" t="str">
            <v>KHCB - BM Ngoại ngữ AP</v>
          </cell>
          <cell r="O218" t="str">
            <v>Ngôn ngữ Anh - QTKD</v>
          </cell>
          <cell r="P218" t="str">
            <v>091 7350998</v>
          </cell>
          <cell r="R218" t="str">
            <v xml:space="preserve">Mai Lê </v>
          </cell>
          <cell r="S218" t="str">
            <v>Thủy</v>
          </cell>
          <cell r="T218" t="str">
            <v>091 7350998</v>
          </cell>
          <cell r="U218">
            <v>1</v>
          </cell>
          <cell r="V218" t="str">
            <v>dp</v>
          </cell>
          <cell r="Y218" t="str">
            <v>Mai Lê ThủyKHCB - BM Ngoại ngữ AP</v>
          </cell>
          <cell r="Z218" t="str">
            <v>091 7350998</v>
          </cell>
          <cell r="AA218" t="str">
            <v>Bộ môn Ngoại ngữ AP</v>
          </cell>
          <cell r="AB218" t="str">
            <v>Bộ môn Ngoại ngữ AP</v>
          </cell>
        </row>
        <row r="219">
          <cell r="A219" t="str">
            <v>1</v>
          </cell>
          <cell r="C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>A7</v>
          </cell>
          <cell r="L219" t="str">
            <v>KHOA CƠ SỞ KỸ THUẬT</v>
          </cell>
          <cell r="P219">
            <v>8</v>
          </cell>
          <cell r="R219" t="str">
            <v xml:space="preserve">KHOA CƠ SỞ KỸ </v>
          </cell>
          <cell r="S219" t="str">
            <v>THUẬT</v>
          </cell>
          <cell r="T219">
            <v>9</v>
          </cell>
          <cell r="U219">
            <v>1</v>
          </cell>
          <cell r="Y219" t="str">
            <v>KHOA CƠ SỞ KỸ THUẬT</v>
          </cell>
          <cell r="Z219">
            <v>8</v>
          </cell>
        </row>
        <row r="220">
          <cell r="A220" t="str">
            <v>x184</v>
          </cell>
          <cell r="B220" t="str">
            <v>x</v>
          </cell>
          <cell r="C220" t="str">
            <v>x-167</v>
          </cell>
          <cell r="D220" t="str">
            <v>x</v>
          </cell>
          <cell r="E220" t="str">
            <v>x-167</v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>
            <v>4</v>
          </cell>
          <cell r="L220" t="str">
            <v>Lê Ngọc Lý</v>
          </cell>
          <cell r="M220" t="str">
            <v>Trưởng khoa</v>
          </cell>
          <cell r="N220" t="str">
            <v>Khoa CSKT</v>
          </cell>
          <cell r="O220" t="str">
            <v>Cơ học kỹ thuật</v>
          </cell>
          <cell r="P220" t="str">
            <v>098 8895474</v>
          </cell>
          <cell r="R220" t="str">
            <v xml:space="preserve">Lê Ngọc </v>
          </cell>
          <cell r="S220" t="str">
            <v>Lý</v>
          </cell>
          <cell r="T220" t="str">
            <v>098 8895474</v>
          </cell>
          <cell r="U220">
            <v>1</v>
          </cell>
          <cell r="V220" t="str">
            <v>x</v>
          </cell>
          <cell r="Y220" t="str">
            <v>Lê Ngọc LýKhoa CSKT</v>
          </cell>
          <cell r="Z220" t="str">
            <v>098 8895474</v>
          </cell>
          <cell r="AA220" t="str">
            <v>Bộ môn CLT - SBVL</v>
          </cell>
          <cell r="AB220" t="str">
            <v>Bộ môn CLT - SBVL</v>
          </cell>
        </row>
        <row r="221">
          <cell r="A221" t="str">
            <v>x185</v>
          </cell>
          <cell r="B221" t="str">
            <v>x</v>
          </cell>
          <cell r="C221" t="str">
            <v>x-168</v>
          </cell>
          <cell r="D221" t="str">
            <v>x</v>
          </cell>
          <cell r="E221" t="str">
            <v>x-168</v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>
            <v>1</v>
          </cell>
          <cell r="L221" t="str">
            <v>Vũ Anh Tuấn</v>
          </cell>
          <cell r="M221" t="str">
            <v>Trưởng Bộ môn</v>
          </cell>
          <cell r="N221" t="str">
            <v>CSKT - BM HH-VKT</v>
          </cell>
          <cell r="O221" t="str">
            <v>Cơ học vật rắn</v>
          </cell>
          <cell r="P221" t="str">
            <v>098 1698668</v>
          </cell>
          <cell r="R221" t="str">
            <v xml:space="preserve">Vũ Anh </v>
          </cell>
          <cell r="S221" t="str">
            <v>Tuấn</v>
          </cell>
          <cell r="T221" t="str">
            <v>098 1698668</v>
          </cell>
          <cell r="U221">
            <v>1</v>
          </cell>
          <cell r="V221" t="str">
            <v>x</v>
          </cell>
          <cell r="Y221" t="str">
            <v>Vũ Anh TuấnCSKT - BM HH-VKT</v>
          </cell>
          <cell r="Z221" t="str">
            <v>098 1698668</v>
          </cell>
          <cell r="AA221" t="str">
            <v>Bộ môn HH - VKT</v>
          </cell>
          <cell r="AB221" t="str">
            <v>Bộ môn HH - VKT</v>
          </cell>
        </row>
        <row r="222">
          <cell r="A222" t="str">
            <v>x186</v>
          </cell>
          <cell r="B222" t="str">
            <v>x</v>
          </cell>
          <cell r="C222" t="str">
            <v>x-169</v>
          </cell>
          <cell r="D222" t="str">
            <v>x</v>
          </cell>
          <cell r="E222" t="str">
            <v>x-169</v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>
            <v>2</v>
          </cell>
          <cell r="L222" t="str">
            <v>Trương Văn Toàn</v>
          </cell>
          <cell r="M222">
            <v>0</v>
          </cell>
          <cell r="N222" t="str">
            <v>CSKT - BM HH-VKT</v>
          </cell>
          <cell r="O222" t="str">
            <v>Máy xây dựng - Xếp dỡ</v>
          </cell>
          <cell r="P222" t="str">
            <v>098 3699916</v>
          </cell>
          <cell r="R222" t="str">
            <v xml:space="preserve">Trương Văn </v>
          </cell>
          <cell r="S222" t="str">
            <v>Toàn</v>
          </cell>
          <cell r="T222" t="str">
            <v>098 3699916</v>
          </cell>
          <cell r="U222">
            <v>1</v>
          </cell>
          <cell r="V222" t="str">
            <v>x</v>
          </cell>
          <cell r="Y222" t="str">
            <v>Trương Văn ToànCSKT - BM HH-VKT</v>
          </cell>
          <cell r="Z222" t="str">
            <v>098 3699916</v>
          </cell>
          <cell r="AA222" t="str">
            <v>Bộ môn HH - VKT</v>
          </cell>
          <cell r="AB222" t="str">
            <v>Bộ môn HH - VKT</v>
          </cell>
        </row>
        <row r="223">
          <cell r="A223" t="str">
            <v>x187</v>
          </cell>
          <cell r="B223" t="str">
            <v>x</v>
          </cell>
          <cell r="C223" t="str">
            <v>x-170</v>
          </cell>
          <cell r="D223" t="str">
            <v>x</v>
          </cell>
          <cell r="E223" t="str">
            <v>x-170</v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>
            <v>3</v>
          </cell>
          <cell r="L223" t="str">
            <v>Nguyễn Hồng Thái</v>
          </cell>
          <cell r="M223">
            <v>0</v>
          </cell>
          <cell r="N223" t="str">
            <v>CSKT - BM HH-VKT</v>
          </cell>
          <cell r="O223" t="str">
            <v>Kiến trúc Công trình</v>
          </cell>
          <cell r="P223" t="str">
            <v>097 6999383</v>
          </cell>
          <cell r="R223" t="str">
            <v xml:space="preserve">Nguyễn Hồng </v>
          </cell>
          <cell r="S223" t="str">
            <v>Thái</v>
          </cell>
          <cell r="T223" t="str">
            <v>097 6999383</v>
          </cell>
          <cell r="U223">
            <v>1</v>
          </cell>
          <cell r="V223" t="str">
            <v>x</v>
          </cell>
          <cell r="Y223" t="str">
            <v>Nguyễn Hồng TháiCSKT - BM HH-VKT</v>
          </cell>
          <cell r="Z223" t="str">
            <v>097 6999383</v>
          </cell>
          <cell r="AA223" t="str">
            <v>Bộ môn HH - VKT</v>
          </cell>
          <cell r="AB223" t="str">
            <v>Bộ môn HH - VKT</v>
          </cell>
        </row>
        <row r="224">
          <cell r="A224" t="str">
            <v>x188</v>
          </cell>
          <cell r="B224" t="str">
            <v>x</v>
          </cell>
          <cell r="C224" t="str">
            <v>x-171</v>
          </cell>
          <cell r="D224" t="str">
            <v>x</v>
          </cell>
          <cell r="E224" t="str">
            <v>x-171</v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>
            <v>5</v>
          </cell>
          <cell r="L224" t="str">
            <v>Đỗ Quang Chấn</v>
          </cell>
          <cell r="M224">
            <v>0</v>
          </cell>
          <cell r="N224" t="str">
            <v>CSKT - BM CLT-SBVL</v>
          </cell>
          <cell r="O224" t="str">
            <v>Cơ học vật thể rắn</v>
          </cell>
          <cell r="P224" t="str">
            <v>098 3992081</v>
          </cell>
          <cell r="R224" t="str">
            <v xml:space="preserve">Đỗ Quang </v>
          </cell>
          <cell r="S224" t="str">
            <v>Chấn</v>
          </cell>
          <cell r="T224" t="str">
            <v>098 3992081</v>
          </cell>
          <cell r="U224">
            <v>1</v>
          </cell>
          <cell r="V224" t="str">
            <v>x</v>
          </cell>
          <cell r="Y224" t="str">
            <v>Đỗ Quang ChấnCSKT - BM CLT-SBVL</v>
          </cell>
          <cell r="Z224" t="str">
            <v>098 3992081</v>
          </cell>
          <cell r="AA224" t="str">
            <v>Bộ môn CLT - SBVL</v>
          </cell>
          <cell r="AB224" t="str">
            <v>Bộ môn CLT - SBVL</v>
          </cell>
        </row>
        <row r="225">
          <cell r="A225" t="str">
            <v>x189</v>
          </cell>
          <cell r="B225" t="str">
            <v>x</v>
          </cell>
          <cell r="C225" t="str">
            <v>x-172</v>
          </cell>
          <cell r="D225" t="str">
            <v>x</v>
          </cell>
          <cell r="E225" t="str">
            <v>x-172</v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>
            <v>6</v>
          </cell>
          <cell r="L225" t="str">
            <v>Bùi Gia Phi</v>
          </cell>
          <cell r="M225">
            <v>0</v>
          </cell>
          <cell r="N225" t="str">
            <v>CSKT - BM CLT-SBVL</v>
          </cell>
          <cell r="O225" t="str">
            <v>Cơ học vật thể rắn</v>
          </cell>
          <cell r="P225" t="str">
            <v>090 6011908</v>
          </cell>
          <cell r="R225" t="str">
            <v xml:space="preserve">Bùi Gia </v>
          </cell>
          <cell r="S225" t="str">
            <v>Phi</v>
          </cell>
          <cell r="T225" t="str">
            <v>090 6011908</v>
          </cell>
          <cell r="U225">
            <v>1</v>
          </cell>
          <cell r="V225" t="str">
            <v>x</v>
          </cell>
          <cell r="Y225" t="str">
            <v>Bùi Gia PhiCSKT - BM CLT-SBVL</v>
          </cell>
          <cell r="Z225" t="str">
            <v>090 6011908</v>
          </cell>
          <cell r="AA225" t="str">
            <v>Bộ môn CLT - SBVL</v>
          </cell>
          <cell r="AB225" t="str">
            <v>Bộ môn CLT - SBVL</v>
          </cell>
        </row>
        <row r="226">
          <cell r="A226" t="str">
            <v>x190</v>
          </cell>
          <cell r="B226" t="str">
            <v>x</v>
          </cell>
          <cell r="C226" t="str">
            <v>x-173</v>
          </cell>
          <cell r="D226" t="str">
            <v>x</v>
          </cell>
          <cell r="E226" t="str">
            <v>x-173</v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>
            <v>7</v>
          </cell>
          <cell r="L226" t="str">
            <v>Hoàng Quyết Chiến</v>
          </cell>
          <cell r="M226">
            <v>0</v>
          </cell>
          <cell r="N226" t="str">
            <v>CSKT - BM CLT-SBVL</v>
          </cell>
          <cell r="O226" t="str">
            <v>Kỹ thuật xe máy quân sự, công binh</v>
          </cell>
          <cell r="P226" t="str">
            <v>098 4498581</v>
          </cell>
          <cell r="R226" t="str">
            <v xml:space="preserve">Hoàng Quyết </v>
          </cell>
          <cell r="S226" t="str">
            <v>Chiến</v>
          </cell>
          <cell r="T226" t="str">
            <v>098 4498581</v>
          </cell>
          <cell r="U226">
            <v>1</v>
          </cell>
          <cell r="V226" t="str">
            <v>x</v>
          </cell>
          <cell r="Y226" t="str">
            <v>Hoàng Quyết ChiếnCSKT - BM CLT-SBVL</v>
          </cell>
          <cell r="Z226" t="str">
            <v>098 4498581</v>
          </cell>
          <cell r="AA226" t="str">
            <v>Bộ môn CLT - SBVL</v>
          </cell>
          <cell r="AB226" t="str">
            <v>Bộ môn CLT - SBVL</v>
          </cell>
        </row>
        <row r="227">
          <cell r="A227" t="str">
            <v>x191</v>
          </cell>
          <cell r="B227" t="str">
            <v>x</v>
          </cell>
          <cell r="C227" t="str">
            <v>x-174</v>
          </cell>
          <cell r="D227" t="str">
            <v>x</v>
          </cell>
          <cell r="E227" t="str">
            <v>x-174</v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>
            <v>8</v>
          </cell>
          <cell r="L227" t="str">
            <v>Lê Văn Kiên</v>
          </cell>
          <cell r="M227">
            <v>0</v>
          </cell>
          <cell r="N227" t="str">
            <v>CSKT - BM CLT-SBVL</v>
          </cell>
          <cell r="O227" t="str">
            <v>Đường ô tô và đường TP</v>
          </cell>
          <cell r="P227" t="str">
            <v>096 1246555</v>
          </cell>
          <cell r="R227" t="str">
            <v xml:space="preserve">Lê Văn </v>
          </cell>
          <cell r="S227" t="str">
            <v>Kiên</v>
          </cell>
          <cell r="T227" t="str">
            <v>096 1246555</v>
          </cell>
          <cell r="U227">
            <v>1</v>
          </cell>
          <cell r="V227" t="str">
            <v>x</v>
          </cell>
          <cell r="Y227" t="str">
            <v>Lê Văn KiênCSKT - BM CLT-SBVL</v>
          </cell>
          <cell r="Z227" t="str">
            <v>096 1246555</v>
          </cell>
          <cell r="AA227" t="str">
            <v>Bộ môn CLT - SBVL</v>
          </cell>
          <cell r="AB227" t="str">
            <v>Bộ môn CLT - SBVL</v>
          </cell>
        </row>
        <row r="228">
          <cell r="A228" t="str">
            <v>x192</v>
          </cell>
          <cell r="B228" t="str">
            <v>x</v>
          </cell>
          <cell r="C228" t="str">
            <v>x-175</v>
          </cell>
          <cell r="D228" t="str">
            <v>x</v>
          </cell>
          <cell r="E228" t="str">
            <v>x-175</v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>
            <v>9</v>
          </cell>
          <cell r="L228" t="str">
            <v>Bùi Tiến Tú</v>
          </cell>
          <cell r="M228">
            <v>0</v>
          </cell>
          <cell r="N228" t="str">
            <v>CSKT - BM CLT-SBVL</v>
          </cell>
          <cell r="O228" t="str">
            <v>Đường ô tô và đường TP</v>
          </cell>
          <cell r="P228" t="str">
            <v>097 3570596</v>
          </cell>
          <cell r="R228" t="str">
            <v xml:space="preserve">Bùi Tiến </v>
          </cell>
          <cell r="S228" t="str">
            <v>Tú</v>
          </cell>
          <cell r="T228" t="str">
            <v>097 3570596</v>
          </cell>
          <cell r="U228">
            <v>1</v>
          </cell>
          <cell r="V228" t="str">
            <v>x</v>
          </cell>
          <cell r="Y228" t="str">
            <v>Bùi Tiến TúCSKT - BM CLT-SBVL</v>
          </cell>
          <cell r="Z228" t="str">
            <v>097 3570596</v>
          </cell>
          <cell r="AA228" t="str">
            <v>Bộ môn CLT - SBVL</v>
          </cell>
          <cell r="AB228" t="str">
            <v>Bộ môn CLT - SBVL</v>
          </cell>
        </row>
        <row r="229">
          <cell r="A229" t="str">
            <v>1</v>
          </cell>
          <cell r="C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>A8</v>
          </cell>
          <cell r="L229" t="str">
            <v>KHOA LLCT</v>
          </cell>
          <cell r="P229">
            <v>4</v>
          </cell>
          <cell r="R229" t="str">
            <v xml:space="preserve">KHOA </v>
          </cell>
          <cell r="S229" t="str">
            <v>LLCT</v>
          </cell>
          <cell r="T229">
            <v>5</v>
          </cell>
          <cell r="U229">
            <v>1</v>
          </cell>
          <cell r="Y229" t="str">
            <v>KHOA LLCT</v>
          </cell>
          <cell r="Z229">
            <v>4</v>
          </cell>
        </row>
        <row r="230">
          <cell r="A230" t="str">
            <v>x193</v>
          </cell>
          <cell r="B230" t="str">
            <v>x</v>
          </cell>
          <cell r="C230" t="str">
            <v>x-176</v>
          </cell>
          <cell r="D230" t="str">
            <v>x</v>
          </cell>
          <cell r="E230" t="str">
            <v>x-176</v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>
            <v>3</v>
          </cell>
          <cell r="L230" t="str">
            <v>Lương Công Lý</v>
          </cell>
          <cell r="M230" t="str">
            <v>Trưởng khoa</v>
          </cell>
          <cell r="N230" t="str">
            <v>Khoa LLCT</v>
          </cell>
          <cell r="O230" t="str">
            <v>Triết học</v>
          </cell>
          <cell r="P230" t="str">
            <v>091 2464356</v>
          </cell>
          <cell r="R230" t="str">
            <v xml:space="preserve">Lương Công </v>
          </cell>
          <cell r="S230" t="str">
            <v>Lý</v>
          </cell>
          <cell r="T230" t="str">
            <v>091 2464356</v>
          </cell>
          <cell r="U230">
            <v>1</v>
          </cell>
          <cell r="V230" t="str">
            <v>x</v>
          </cell>
          <cell r="Y230" t="str">
            <v>Lương Công LýKhoa LLCT</v>
          </cell>
          <cell r="Z230" t="str">
            <v>091 2464356</v>
          </cell>
          <cell r="AA230" t="str">
            <v>Bộ môn Tư tưởng HCM</v>
          </cell>
          <cell r="AB230" t="str">
            <v>Bộ môn Tư tưởng HCM</v>
          </cell>
        </row>
        <row r="231">
          <cell r="A231" t="str">
            <v>x194</v>
          </cell>
          <cell r="B231" t="str">
            <v>x</v>
          </cell>
          <cell r="C231" t="str">
            <v>x-177</v>
          </cell>
          <cell r="D231" t="str">
            <v>x</v>
          </cell>
          <cell r="E231" t="str">
            <v>x-177</v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>
            <v>1</v>
          </cell>
          <cell r="L231" t="str">
            <v xml:space="preserve">Phan Huy Trường </v>
          </cell>
          <cell r="M231" t="str">
            <v>P.Trưởng Bộ môn</v>
          </cell>
          <cell r="N231" t="str">
            <v>LLCT - BM NL CNM-LN</v>
          </cell>
          <cell r="O231" t="str">
            <v>Triết học</v>
          </cell>
          <cell r="P231" t="str">
            <v>098 7738383</v>
          </cell>
          <cell r="R231" t="str">
            <v xml:space="preserve">Phan Huy </v>
          </cell>
          <cell r="S231" t="str">
            <v>Trường</v>
          </cell>
          <cell r="T231" t="str">
            <v>098 7738383</v>
          </cell>
          <cell r="U231">
            <v>1</v>
          </cell>
          <cell r="V231" t="str">
            <v>x</v>
          </cell>
          <cell r="Y231" t="str">
            <v>Phan Huy Trường LLCT - BM NL CNM-LN</v>
          </cell>
          <cell r="Z231" t="str">
            <v>098 7738383</v>
          </cell>
          <cell r="AA231" t="str">
            <v>Bộ môn Nguyên lý CNM-LN</v>
          </cell>
          <cell r="AB231" t="str">
            <v>Bộ môn Nguyên lý CNM-LN</v>
          </cell>
        </row>
        <row r="232">
          <cell r="A232" t="str">
            <v>x195</v>
          </cell>
          <cell r="B232" t="str">
            <v>x</v>
          </cell>
          <cell r="C232" t="str">
            <v>x-178</v>
          </cell>
          <cell r="D232" t="str">
            <v>x</v>
          </cell>
          <cell r="E232" t="str">
            <v>x-178</v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>
            <v>2</v>
          </cell>
          <cell r="L232" t="str">
            <v>Nguyễn Tiến Trí</v>
          </cell>
          <cell r="M232">
            <v>0</v>
          </cell>
          <cell r="N232" t="str">
            <v>LLCT - BM NL CNM-LN</v>
          </cell>
          <cell r="O232" t="str">
            <v>Kinh tế chính trị</v>
          </cell>
          <cell r="P232" t="str">
            <v>094 5209902</v>
          </cell>
          <cell r="R232" t="str">
            <v xml:space="preserve">Nguyễn Tiến </v>
          </cell>
          <cell r="S232" t="str">
            <v>Trí</v>
          </cell>
          <cell r="T232" t="str">
            <v>094 5209902</v>
          </cell>
          <cell r="U232">
            <v>1</v>
          </cell>
          <cell r="V232" t="str">
            <v>x</v>
          </cell>
          <cell r="Y232" t="str">
            <v>Nguyễn Tiến TríLLCT - BM NL CNM-LN</v>
          </cell>
          <cell r="Z232" t="str">
            <v>094 5209902</v>
          </cell>
          <cell r="AA232" t="str">
            <v>Bộ môn Nguyên lý CNM-LN</v>
          </cell>
          <cell r="AB232" t="str">
            <v>Bộ môn Nguyên lý CNM-LN</v>
          </cell>
        </row>
        <row r="233">
          <cell r="A233" t="str">
            <v>x196</v>
          </cell>
          <cell r="B233" t="str">
            <v>x</v>
          </cell>
          <cell r="C233" t="str">
            <v>x-179</v>
          </cell>
          <cell r="D233" t="str">
            <v>x</v>
          </cell>
          <cell r="E233" t="str">
            <v>x-179</v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>
            <v>4</v>
          </cell>
          <cell r="L233" t="str">
            <v>Vũ Đình Năm</v>
          </cell>
          <cell r="M233">
            <v>0</v>
          </cell>
          <cell r="N233" t="str">
            <v>LLCT - BM Tư tưởng HCM</v>
          </cell>
          <cell r="O233" t="str">
            <v>Tư tưởng HCM</v>
          </cell>
          <cell r="P233" t="str">
            <v>097 6206681</v>
          </cell>
          <cell r="R233" t="str">
            <v xml:space="preserve">Vũ Đình </v>
          </cell>
          <cell r="S233" t="str">
            <v>Năm</v>
          </cell>
          <cell r="U233">
            <v>1</v>
          </cell>
          <cell r="V233" t="str">
            <v>x</v>
          </cell>
          <cell r="Y233" t="str">
            <v>Vũ Đình NămLLCT - BM Tư tưởng HCM</v>
          </cell>
          <cell r="Z233" t="str">
            <v>097 6206681</v>
          </cell>
          <cell r="AA233" t="str">
            <v>Bộ môn Tư tưởng HCM</v>
          </cell>
          <cell r="AB233" t="str">
            <v>Bộ môn Tư tưởng HCM</v>
          </cell>
        </row>
        <row r="234">
          <cell r="A234" t="str">
            <v>x197</v>
          </cell>
          <cell r="B234" t="str">
            <v>x</v>
          </cell>
          <cell r="C234" t="str">
            <v>x-180</v>
          </cell>
          <cell r="D234" t="str">
            <v>x</v>
          </cell>
          <cell r="E234" t="str">
            <v>x-180</v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>
            <v>5</v>
          </cell>
          <cell r="L234" t="str">
            <v>Nguyễn Thanh Minh</v>
          </cell>
          <cell r="M234">
            <v>0</v>
          </cell>
          <cell r="N234" t="str">
            <v>LLCT - BM GD Pháp luật</v>
          </cell>
          <cell r="O234" t="str">
            <v>Luật học</v>
          </cell>
          <cell r="P234" t="str">
            <v>091 1121668</v>
          </cell>
          <cell r="R234" t="str">
            <v xml:space="preserve">Nguyễn Thanh </v>
          </cell>
          <cell r="S234" t="str">
            <v>Minh</v>
          </cell>
          <cell r="U234">
            <v>1</v>
          </cell>
          <cell r="V234" t="str">
            <v>x</v>
          </cell>
          <cell r="Y234" t="str">
            <v>Nguyễn Thanh MinhLLCT - BM GD Pháp luật</v>
          </cell>
          <cell r="Z234" t="str">
            <v>091 1121668</v>
          </cell>
          <cell r="AA234" t="str">
            <v>Bộ môn Giáo dục Pháp luật</v>
          </cell>
          <cell r="AB234" t="str">
            <v>Bộ môn Giáo dục Pháp luật</v>
          </cell>
        </row>
        <row r="235">
          <cell r="A235" t="str">
            <v>1</v>
          </cell>
          <cell r="C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>A9</v>
          </cell>
          <cell r="L235" t="str">
            <v>KHOA ĐÀO TẠO TẠI CHỨC</v>
          </cell>
          <cell r="P235">
            <v>4</v>
          </cell>
          <cell r="R235" t="str">
            <v xml:space="preserve">KHOA ĐÀO TẠO TẠI </v>
          </cell>
          <cell r="S235" t="str">
            <v>CHỨC</v>
          </cell>
          <cell r="T235">
            <v>4</v>
          </cell>
          <cell r="U235">
            <v>1</v>
          </cell>
          <cell r="Y235" t="str">
            <v>KHOA ĐÀO TẠO TẠI CHỨC</v>
          </cell>
          <cell r="Z235">
            <v>4</v>
          </cell>
        </row>
        <row r="236">
          <cell r="A236" t="str">
            <v>x198</v>
          </cell>
          <cell r="B236" t="str">
            <v>x</v>
          </cell>
          <cell r="C236" t="str">
            <v>x-181</v>
          </cell>
          <cell r="D236" t="str">
            <v>x</v>
          </cell>
          <cell r="E236" t="str">
            <v>x-181</v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>
            <v>1</v>
          </cell>
          <cell r="L236" t="str">
            <v xml:space="preserve">Dương Văn Đoan </v>
          </cell>
          <cell r="M236" t="str">
            <v>P.Trưởng khoa</v>
          </cell>
          <cell r="N236" t="str">
            <v>Khoa Đào tạo Tại chức</v>
          </cell>
          <cell r="O236" t="str">
            <v>Tiếng Anh - QL giáo dục</v>
          </cell>
          <cell r="P236" t="str">
            <v>091 2263626</v>
          </cell>
          <cell r="R236" t="str">
            <v xml:space="preserve">Dương Văn </v>
          </cell>
          <cell r="S236" t="str">
            <v>Đoan</v>
          </cell>
          <cell r="T236" t="str">
            <v>091 2263626</v>
          </cell>
          <cell r="U236">
            <v>1</v>
          </cell>
          <cell r="V236" t="str">
            <v>x</v>
          </cell>
          <cell r="Y236" t="str">
            <v>Dương Văn Đoan Khoa Đào tạo Tại chức</v>
          </cell>
          <cell r="Z236" t="str">
            <v>091 2263626</v>
          </cell>
          <cell r="AA236" t="str">
            <v>Khoa Đào tạo Tại chức</v>
          </cell>
          <cell r="AB236" t="str">
            <v>Khoa Đào tạo Tại chức</v>
          </cell>
        </row>
        <row r="237">
          <cell r="A237" t="str">
            <v>x199</v>
          </cell>
          <cell r="B237" t="str">
            <v>x</v>
          </cell>
          <cell r="C237" t="str">
            <v>x-182</v>
          </cell>
          <cell r="D237" t="str">
            <v>x</v>
          </cell>
          <cell r="E237" t="str">
            <v>x-182</v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>
            <v>2</v>
          </cell>
          <cell r="L237" t="str">
            <v>Đỗ Thanh Long</v>
          </cell>
          <cell r="M237">
            <v>0</v>
          </cell>
          <cell r="N237" t="str">
            <v>Khoa Đào tạo Tại chức</v>
          </cell>
          <cell r="O237" t="str">
            <v>Quản trị kinh doanh</v>
          </cell>
          <cell r="P237" t="str">
            <v>098 3927925</v>
          </cell>
          <cell r="R237" t="str">
            <v xml:space="preserve">Đỗ Thanh </v>
          </cell>
          <cell r="S237" t="str">
            <v>Long</v>
          </cell>
          <cell r="T237" t="str">
            <v>098 3927925</v>
          </cell>
          <cell r="U237">
            <v>1</v>
          </cell>
          <cell r="V237" t="str">
            <v>x</v>
          </cell>
          <cell r="Y237" t="str">
            <v>Đỗ Thanh LongKhoa Đào tạo Tại chức</v>
          </cell>
          <cell r="Z237" t="str">
            <v>098 3927925</v>
          </cell>
          <cell r="AA237" t="str">
            <v>Khoa Đào tạo Tại chức</v>
          </cell>
          <cell r="AB237" t="str">
            <v>Khoa Đào tạo Tại chức</v>
          </cell>
        </row>
        <row r="238">
          <cell r="A238" t="str">
            <v>o18</v>
          </cell>
          <cell r="B238" t="str">
            <v>o</v>
          </cell>
          <cell r="C238" t="str">
            <v>o-18</v>
          </cell>
          <cell r="D238" t="str">
            <v>o</v>
          </cell>
          <cell r="E238" t="str">
            <v>o-18</v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>
            <v>3</v>
          </cell>
          <cell r="L238" t="str">
            <v>Trần Tuấn Nghĩa</v>
          </cell>
          <cell r="M238">
            <v>0</v>
          </cell>
          <cell r="N238" t="str">
            <v>Khoa Đào tạo Tại chức</v>
          </cell>
          <cell r="O238" t="str">
            <v>Đường ô tô và đường TP</v>
          </cell>
          <cell r="P238" t="str">
            <v>098 6267986</v>
          </cell>
          <cell r="R238" t="str">
            <v xml:space="preserve">Trần Tuấn </v>
          </cell>
          <cell r="S238" t="str">
            <v>Nghĩa</v>
          </cell>
          <cell r="T238" t="str">
            <v>098 6267986</v>
          </cell>
          <cell r="U238">
            <v>1</v>
          </cell>
          <cell r="V238" t="str">
            <v>x</v>
          </cell>
          <cell r="Y238" t="str">
            <v>Trần Tuấn NghĩaKhoa Đào tạo Tại chức</v>
          </cell>
          <cell r="Z238" t="str">
            <v>098 6267986</v>
          </cell>
          <cell r="AA238" t="str">
            <v>Khoa Đào tạo Tại chức</v>
          </cell>
          <cell r="AB238" t="str">
            <v>Khoa Đào tạo Tại chức</v>
          </cell>
        </row>
        <row r="239">
          <cell r="A239" t="str">
            <v>x200</v>
          </cell>
          <cell r="B239" t="str">
            <v>x</v>
          </cell>
          <cell r="C239" t="str">
            <v>x-183</v>
          </cell>
          <cell r="D239" t="str">
            <v>x</v>
          </cell>
          <cell r="E239" t="str">
            <v>x-183</v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>
            <v>4</v>
          </cell>
          <cell r="L239" t="str">
            <v>Hoàng Anh Tuấn</v>
          </cell>
          <cell r="M239">
            <v>0</v>
          </cell>
          <cell r="N239" t="str">
            <v>Khoa Đào tạo Tại chức</v>
          </cell>
          <cell r="O239" t="str">
            <v>Tài chính - Ngân hàng</v>
          </cell>
          <cell r="P239" t="str">
            <v>097 8537248</v>
          </cell>
          <cell r="R239" t="str">
            <v xml:space="preserve">Hoàng Anh </v>
          </cell>
          <cell r="S239" t="str">
            <v>Tuấn</v>
          </cell>
          <cell r="T239" t="str">
            <v>097 8537248</v>
          </cell>
          <cell r="U239">
            <v>1</v>
          </cell>
          <cell r="V239" t="str">
            <v>x</v>
          </cell>
          <cell r="Y239" t="str">
            <v>Hoàng Anh TuấnKhoa Đào tạo Tại chức</v>
          </cell>
          <cell r="Z239" t="str">
            <v>097 8537248</v>
          </cell>
          <cell r="AA239" t="str">
            <v>Khoa Đào tạo Tại chức</v>
          </cell>
          <cell r="AB239" t="str">
            <v>Khoa Đào tạo Tại chức</v>
          </cell>
        </row>
        <row r="240">
          <cell r="A240" t="str">
            <v>1</v>
          </cell>
          <cell r="C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>A10</v>
          </cell>
          <cell r="L240" t="str">
            <v>TRUNG TÂM CNCK</v>
          </cell>
          <cell r="P240">
            <v>14</v>
          </cell>
          <cell r="R240" t="str">
            <v xml:space="preserve">TRUNG TÂM </v>
          </cell>
          <cell r="S240" t="str">
            <v>CNCK</v>
          </cell>
          <cell r="T240">
            <v>14</v>
          </cell>
          <cell r="U240">
            <v>1</v>
          </cell>
          <cell r="Y240" t="str">
            <v>TRUNG TÂM CNCK</v>
          </cell>
          <cell r="Z240">
            <v>14</v>
          </cell>
        </row>
        <row r="241">
          <cell r="A241" t="str">
            <v>x201</v>
          </cell>
          <cell r="B241" t="str">
            <v>x</v>
          </cell>
          <cell r="C241" t="str">
            <v>x-184</v>
          </cell>
          <cell r="D241" t="str">
            <v>x</v>
          </cell>
          <cell r="E241" t="str">
            <v>x-184</v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>
            <v>1</v>
          </cell>
          <cell r="L241" t="str">
            <v>Đỗ Ngọc Tiến</v>
          </cell>
          <cell r="M241" t="str">
            <v>P.Giám đốc</v>
          </cell>
          <cell r="N241" t="str">
            <v>Trung tâm CNCK</v>
          </cell>
          <cell r="O241" t="str">
            <v>Cơ học kỹ thuật</v>
          </cell>
          <cell r="P241" t="str">
            <v>091 2353208</v>
          </cell>
          <cell r="R241" t="str">
            <v xml:space="preserve">Đỗ Ngọc </v>
          </cell>
          <cell r="S241" t="str">
            <v>Tiến</v>
          </cell>
          <cell r="U241">
            <v>1</v>
          </cell>
          <cell r="V241" t="str">
            <v>x</v>
          </cell>
          <cell r="Y241" t="str">
            <v>Đỗ Ngọc TiếnTrung tâm CNCK</v>
          </cell>
          <cell r="Z241" t="str">
            <v>091 2353208</v>
          </cell>
          <cell r="AA241" t="str">
            <v>Trung tâm CNCK</v>
          </cell>
          <cell r="AB241" t="str">
            <v>Trung tâm CNCK</v>
          </cell>
        </row>
        <row r="242">
          <cell r="A242" t="str">
            <v>x202</v>
          </cell>
          <cell r="B242" t="str">
            <v>x</v>
          </cell>
          <cell r="C242" t="str">
            <v>x-185</v>
          </cell>
          <cell r="D242" t="str">
            <v>x</v>
          </cell>
          <cell r="E242" t="str">
            <v>x-185</v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>
            <v>2</v>
          </cell>
          <cell r="L242" t="str">
            <v>Nguyễn Diệp Thành</v>
          </cell>
          <cell r="M242" t="str">
            <v>Tổ phó</v>
          </cell>
          <cell r="N242" t="str">
            <v>CNCK - Tổ CN Ô tô</v>
          </cell>
          <cell r="O242" t="str">
            <v>Xe máy kỹ thuật công binh</v>
          </cell>
          <cell r="P242" t="str">
            <v>096 7255656</v>
          </cell>
          <cell r="R242" t="str">
            <v xml:space="preserve">Nguyễn Diệp </v>
          </cell>
          <cell r="S242" t="str">
            <v>Thành</v>
          </cell>
          <cell r="U242">
            <v>1</v>
          </cell>
          <cell r="V242" t="str">
            <v>x</v>
          </cell>
          <cell r="Y242" t="str">
            <v>Nguyễn Diệp ThànhCNCK - Tổ CN Ô tô</v>
          </cell>
          <cell r="Z242" t="str">
            <v>096 7255656</v>
          </cell>
          <cell r="AA242" t="str">
            <v>Tổ Công nghệ Ô tô</v>
          </cell>
          <cell r="AB242" t="str">
            <v>Tổ Công nghệ Ô tô</v>
          </cell>
        </row>
        <row r="243">
          <cell r="A243" t="str">
            <v>o19</v>
          </cell>
          <cell r="B243" t="str">
            <v>o</v>
          </cell>
          <cell r="C243" t="str">
            <v>o-19</v>
          </cell>
          <cell r="D243" t="str">
            <v>o</v>
          </cell>
          <cell r="E243" t="str">
            <v>o-19</v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>
            <v>3</v>
          </cell>
          <cell r="L243" t="str">
            <v>Nguyễn Xuân Thắng</v>
          </cell>
          <cell r="M243">
            <v>0</v>
          </cell>
          <cell r="N243" t="str">
            <v>CNCK - Tổ CN Ô tô</v>
          </cell>
          <cell r="O243" t="str">
            <v>Quản lý khoa học và công nghệ</v>
          </cell>
          <cell r="P243" t="str">
            <v>091 6060836</v>
          </cell>
          <cell r="R243" t="str">
            <v xml:space="preserve">Nguyễn Xuân </v>
          </cell>
          <cell r="S243" t="str">
            <v>Thắng</v>
          </cell>
          <cell r="U243">
            <v>1</v>
          </cell>
          <cell r="V243" t="str">
            <v>x</v>
          </cell>
          <cell r="Y243" t="str">
            <v>Nguyễn Xuân ThắngCNCK - Tổ CN Ô tô</v>
          </cell>
          <cell r="Z243" t="str">
            <v>091 6060836</v>
          </cell>
          <cell r="AA243" t="str">
            <v>Tổ Công nghệ Ô tô</v>
          </cell>
          <cell r="AB243" t="str">
            <v>Tổ Công nghệ Ô tô</v>
          </cell>
        </row>
        <row r="244">
          <cell r="A244" t="str">
            <v>x203</v>
          </cell>
          <cell r="B244" t="str">
            <v>x</v>
          </cell>
          <cell r="C244" t="str">
            <v>x-186</v>
          </cell>
          <cell r="D244" t="str">
            <v>x</v>
          </cell>
          <cell r="E244" t="str">
            <v>x-186</v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>
            <v>4</v>
          </cell>
          <cell r="L244" t="str">
            <v>Bùi Ngọc Ánh</v>
          </cell>
          <cell r="M244">
            <v>0</v>
          </cell>
          <cell r="N244" t="str">
            <v>CNCK - Tổ CN Ô tô</v>
          </cell>
          <cell r="O244" t="str">
            <v>Kỹ thuật ô tô, máy kéo</v>
          </cell>
          <cell r="P244" t="str">
            <v>094 2155353</v>
          </cell>
          <cell r="R244" t="str">
            <v xml:space="preserve">Bùi Ngọc </v>
          </cell>
          <cell r="S244" t="str">
            <v>Ánh</v>
          </cell>
          <cell r="U244">
            <v>1</v>
          </cell>
          <cell r="V244" t="str">
            <v>x</v>
          </cell>
          <cell r="Y244" t="str">
            <v>Bùi Ngọc ÁnhCNCK - Tổ CN Ô tô</v>
          </cell>
          <cell r="Z244" t="str">
            <v>094 2155353</v>
          </cell>
          <cell r="AA244" t="str">
            <v>Tổ Công nghệ Ô tô</v>
          </cell>
          <cell r="AB244" t="str">
            <v>Tổ Công nghệ Ô tô</v>
          </cell>
        </row>
        <row r="245">
          <cell r="A245" t="str">
            <v>x204</v>
          </cell>
          <cell r="B245" t="str">
            <v>x</v>
          </cell>
          <cell r="C245" t="str">
            <v>x-187</v>
          </cell>
          <cell r="D245" t="str">
            <v>x</v>
          </cell>
          <cell r="E245" t="str">
            <v>x-187</v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>
            <v>5</v>
          </cell>
          <cell r="L245" t="str">
            <v>Nguyễn Văn Nhu</v>
          </cell>
          <cell r="M245">
            <v>0</v>
          </cell>
          <cell r="N245" t="str">
            <v>CNCK - Tổ CN Ô tô</v>
          </cell>
          <cell r="O245" t="str">
            <v>Kỹ thuật xe máy quân sự, công binh</v>
          </cell>
          <cell r="P245" t="str">
            <v>097 5910620</v>
          </cell>
          <cell r="R245" t="str">
            <v xml:space="preserve">Nguyễn Văn </v>
          </cell>
          <cell r="S245" t="str">
            <v>Nhu</v>
          </cell>
          <cell r="U245">
            <v>1</v>
          </cell>
          <cell r="V245" t="str">
            <v>x</v>
          </cell>
          <cell r="Y245" t="str">
            <v>Nguyễn Văn NhuCNCK - Tổ CN Ô tô</v>
          </cell>
          <cell r="Z245" t="str">
            <v>097 5910620</v>
          </cell>
          <cell r="AA245" t="str">
            <v>Tổ Công nghệ Ô tô</v>
          </cell>
          <cell r="AB245" t="str">
            <v>Tổ Công nghệ Ô tô</v>
          </cell>
        </row>
        <row r="246">
          <cell r="A246" t="str">
            <v>x205</v>
          </cell>
          <cell r="B246" t="str">
            <v>x</v>
          </cell>
          <cell r="C246" t="str">
            <v>x-188</v>
          </cell>
          <cell r="D246" t="str">
            <v>x</v>
          </cell>
          <cell r="E246" t="str">
            <v>x-188</v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>
            <v>6</v>
          </cell>
          <cell r="L246" t="str">
            <v>Trần Nho Thái</v>
          </cell>
          <cell r="M246">
            <v>0</v>
          </cell>
          <cell r="N246" t="str">
            <v>CNCK - Tổ CN Ô tô</v>
          </cell>
          <cell r="O246" t="str">
            <v>KT ô tô, máy kéo</v>
          </cell>
          <cell r="P246" t="str">
            <v>091 5342558</v>
          </cell>
          <cell r="R246" t="str">
            <v xml:space="preserve">Trần Nho </v>
          </cell>
          <cell r="S246" t="str">
            <v>Thái</v>
          </cell>
          <cell r="U246">
            <v>1</v>
          </cell>
          <cell r="V246" t="str">
            <v>x</v>
          </cell>
          <cell r="Y246" t="str">
            <v>Trần Nho TháiCNCK - Tổ CN Ô tô</v>
          </cell>
          <cell r="Z246" t="str">
            <v>091 5342558</v>
          </cell>
          <cell r="AA246" t="str">
            <v>Tổ Công nghệ Ô tô</v>
          </cell>
          <cell r="AB246" t="str">
            <v>Tổ Công nghệ Ô tô</v>
          </cell>
        </row>
        <row r="247">
          <cell r="A247" t="str">
            <v>x206</v>
          </cell>
          <cell r="B247" t="str">
            <v>x</v>
          </cell>
          <cell r="C247" t="str">
            <v>x-189</v>
          </cell>
          <cell r="D247" t="str">
            <v>x</v>
          </cell>
          <cell r="E247" t="str">
            <v>x-189</v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>
            <v>7</v>
          </cell>
          <cell r="L247" t="str">
            <v>Đặng An Dương</v>
          </cell>
          <cell r="M247" t="str">
            <v>Tổ trưởng</v>
          </cell>
          <cell r="N247" t="str">
            <v>CNCK - Tổ CK-điện</v>
          </cell>
          <cell r="O247" t="str">
            <v>Cơ khí - điện</v>
          </cell>
          <cell r="P247" t="str">
            <v>091 2052553</v>
          </cell>
          <cell r="R247" t="str">
            <v xml:space="preserve">Đặng An </v>
          </cell>
          <cell r="S247" t="str">
            <v>Dương</v>
          </cell>
          <cell r="U247">
            <v>1</v>
          </cell>
          <cell r="V247" t="str">
            <v>x</v>
          </cell>
          <cell r="Y247" t="str">
            <v>Đặng An DươngCNCK - Tổ CK-điện</v>
          </cell>
          <cell r="Z247" t="str">
            <v>091 2052553</v>
          </cell>
          <cell r="AA247" t="str">
            <v>Tổ Cơ Khí - Điện</v>
          </cell>
          <cell r="AB247" t="str">
            <v>Tổ Cơ Khí - Điện</v>
          </cell>
        </row>
        <row r="248">
          <cell r="A248" t="str">
            <v>x207</v>
          </cell>
          <cell r="B248" t="str">
            <v>x</v>
          </cell>
          <cell r="C248" t="str">
            <v>x-190</v>
          </cell>
          <cell r="D248" t="str">
            <v>x</v>
          </cell>
          <cell r="E248" t="str">
            <v>x-190</v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>
            <v>8</v>
          </cell>
          <cell r="L248" t="str">
            <v>Vũ Ngọc Rắc</v>
          </cell>
          <cell r="M248">
            <v>0</v>
          </cell>
          <cell r="N248" t="str">
            <v>CNCK - Tổ CK-điện</v>
          </cell>
          <cell r="O248" t="str">
            <v>Luật học</v>
          </cell>
          <cell r="P248" t="str">
            <v>098 8483336</v>
          </cell>
          <cell r="R248" t="str">
            <v xml:space="preserve">Vũ Ngọc </v>
          </cell>
          <cell r="S248" t="str">
            <v>Rắc</v>
          </cell>
          <cell r="U248">
            <v>1</v>
          </cell>
          <cell r="V248" t="str">
            <v>x</v>
          </cell>
          <cell r="Y248" t="str">
            <v>Vũ Ngọc RắcCNCK - Tổ CK-điện</v>
          </cell>
          <cell r="Z248" t="str">
            <v>098 8483336</v>
          </cell>
          <cell r="AA248" t="str">
            <v>Tổ Cơ Khí - Điện</v>
          </cell>
          <cell r="AB248" t="str">
            <v>Tổ Cơ Khí - Điện</v>
          </cell>
        </row>
        <row r="249">
          <cell r="A249" t="str">
            <v>x208</v>
          </cell>
          <cell r="B249" t="str">
            <v>x</v>
          </cell>
          <cell r="C249" t="str">
            <v>x-191</v>
          </cell>
          <cell r="D249" t="str">
            <v>x</v>
          </cell>
          <cell r="E249" t="str">
            <v>x-191</v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>
            <v>9</v>
          </cell>
          <cell r="L249" t="str">
            <v>Nguyễn Hữu Thắng</v>
          </cell>
          <cell r="M249">
            <v>0</v>
          </cell>
          <cell r="N249" t="str">
            <v>CNCK - Tổ CK-điện</v>
          </cell>
          <cell r="O249" t="str">
            <v>Sư phạm kỹ thuật</v>
          </cell>
          <cell r="P249" t="str">
            <v>098 9531758</v>
          </cell>
          <cell r="R249" t="str">
            <v xml:space="preserve">Nguyễn Hữu </v>
          </cell>
          <cell r="S249" t="str">
            <v>Thắng</v>
          </cell>
          <cell r="U249">
            <v>1</v>
          </cell>
          <cell r="V249" t="str">
            <v>x</v>
          </cell>
          <cell r="Y249" t="str">
            <v>Nguyễn Hữu ThắngCNCK - Tổ CK-điện</v>
          </cell>
          <cell r="Z249" t="str">
            <v>098 9531758</v>
          </cell>
          <cell r="AA249" t="str">
            <v>Tổ Cơ Khí - Điện</v>
          </cell>
          <cell r="AB249" t="str">
            <v>Tổ Cơ Khí - Điện</v>
          </cell>
        </row>
        <row r="250">
          <cell r="A250" t="str">
            <v>x209</v>
          </cell>
          <cell r="B250" t="str">
            <v>x</v>
          </cell>
          <cell r="C250" t="str">
            <v>x-192</v>
          </cell>
          <cell r="D250" t="str">
            <v>x</v>
          </cell>
          <cell r="E250" t="str">
            <v>x-192</v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>
            <v>10</v>
          </cell>
          <cell r="L250" t="str">
            <v>Đỗ Duy Hà</v>
          </cell>
          <cell r="M250">
            <v>0</v>
          </cell>
          <cell r="N250" t="str">
            <v>CNCK - Tổ CK-điện</v>
          </cell>
          <cell r="O250" t="str">
            <v>Tự động hóa</v>
          </cell>
          <cell r="P250" t="str">
            <v>098 7292996</v>
          </cell>
          <cell r="R250" t="str">
            <v xml:space="preserve">Đỗ Duy </v>
          </cell>
          <cell r="S250" t="str">
            <v>Hà</v>
          </cell>
          <cell r="U250">
            <v>1</v>
          </cell>
          <cell r="V250" t="str">
            <v>x</v>
          </cell>
          <cell r="Y250" t="str">
            <v>Đỗ Duy HàCNCK - Tổ CK-điện</v>
          </cell>
          <cell r="Z250" t="str">
            <v>098 7292996</v>
          </cell>
          <cell r="AA250" t="str">
            <v>Tổ Cơ Khí - Điện</v>
          </cell>
          <cell r="AB250" t="str">
            <v>Tổ Cơ Khí - Điện</v>
          </cell>
        </row>
        <row r="251">
          <cell r="A251" t="str">
            <v>x210</v>
          </cell>
          <cell r="B251" t="str">
            <v>x</v>
          </cell>
          <cell r="C251" t="str">
            <v>x-193</v>
          </cell>
          <cell r="D251" t="str">
            <v>x</v>
          </cell>
          <cell r="E251" t="str">
            <v>x-193</v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>
            <v>11</v>
          </cell>
          <cell r="L251" t="str">
            <v>Bùi Xuân Tùng</v>
          </cell>
          <cell r="M251">
            <v>0</v>
          </cell>
          <cell r="N251" t="str">
            <v>CNCK - Tổ ƯDCN cao</v>
          </cell>
          <cell r="O251" t="str">
            <v>Cơ khí chuyên dùng</v>
          </cell>
          <cell r="P251" t="str">
            <v>090 2225865</v>
          </cell>
          <cell r="R251" t="str">
            <v xml:space="preserve">Bùi Xuân </v>
          </cell>
          <cell r="S251" t="str">
            <v>Tùng</v>
          </cell>
          <cell r="U251">
            <v>1</v>
          </cell>
          <cell r="V251" t="str">
            <v>x</v>
          </cell>
          <cell r="Y251" t="str">
            <v>Bùi Xuân TùngCNCK - Tổ ƯDCN cao</v>
          </cell>
          <cell r="Z251" t="str">
            <v>090 2225865</v>
          </cell>
          <cell r="AA251" t="str">
            <v>Tổ ỨD Công nghệ cao</v>
          </cell>
          <cell r="AB251" t="str">
            <v>Tổ ỨD Công nghệ cao</v>
          </cell>
        </row>
        <row r="252">
          <cell r="A252" t="str">
            <v>x211</v>
          </cell>
          <cell r="B252" t="str">
            <v>x</v>
          </cell>
          <cell r="C252" t="str">
            <v>x-194</v>
          </cell>
          <cell r="D252" t="str">
            <v>x</v>
          </cell>
          <cell r="E252" t="str">
            <v>x-194</v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>
            <v>12</v>
          </cell>
          <cell r="L252" t="str">
            <v>Lưu Văn Anh</v>
          </cell>
          <cell r="M252">
            <v>0</v>
          </cell>
          <cell r="N252" t="str">
            <v>CNCK - Tổ ƯDCN cao</v>
          </cell>
          <cell r="O252" t="str">
            <v>Công nghệ chế tạo máy</v>
          </cell>
          <cell r="P252" t="str">
            <v>097 9226594</v>
          </cell>
          <cell r="R252" t="str">
            <v xml:space="preserve">Lưu Văn </v>
          </cell>
          <cell r="S252" t="str">
            <v>Anh</v>
          </cell>
          <cell r="U252">
            <v>1</v>
          </cell>
          <cell r="V252" t="str">
            <v>x</v>
          </cell>
          <cell r="Y252" t="str">
            <v>Lưu Văn AnhCNCK - Tổ ƯDCN cao</v>
          </cell>
          <cell r="Z252" t="str">
            <v>097 9226594</v>
          </cell>
          <cell r="AA252" t="str">
            <v>Tổ ỨD Công nghệ cao</v>
          </cell>
          <cell r="AB252" t="str">
            <v>Tổ ỨD Công nghệ cao</v>
          </cell>
        </row>
        <row r="253">
          <cell r="A253" t="str">
            <v>x212</v>
          </cell>
          <cell r="B253" t="str">
            <v>x</v>
          </cell>
          <cell r="C253" t="str">
            <v>x-195</v>
          </cell>
          <cell r="D253" t="str">
            <v>x</v>
          </cell>
          <cell r="E253" t="str">
            <v>x-195</v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>
            <v>13</v>
          </cell>
          <cell r="L253" t="str">
            <v>Nguyễn Anh Tuấn</v>
          </cell>
          <cell r="M253">
            <v>0</v>
          </cell>
          <cell r="N253" t="str">
            <v>CNCK - Tổ ƯDCN cao</v>
          </cell>
          <cell r="O253" t="str">
            <v>Kỹ thuật cơ khí (Cơ điện tử)</v>
          </cell>
          <cell r="P253" t="str">
            <v>096 8711833</v>
          </cell>
          <cell r="R253" t="str">
            <v xml:space="preserve">Nguyễn Anh </v>
          </cell>
          <cell r="S253" t="str">
            <v>Tuấn</v>
          </cell>
          <cell r="U253">
            <v>1</v>
          </cell>
          <cell r="V253" t="str">
            <v>x</v>
          </cell>
          <cell r="Y253" t="str">
            <v>Nguyễn Anh TuấnCNCK - Tổ ƯDCN cao</v>
          </cell>
          <cell r="Z253" t="str">
            <v>096 8711833</v>
          </cell>
          <cell r="AA253" t="str">
            <v>Tổ ỨD Công nghệ cao</v>
          </cell>
          <cell r="AB253" t="str">
            <v>Tổ ỨD Công nghệ cao</v>
          </cell>
        </row>
        <row r="254">
          <cell r="A254" t="str">
            <v>x213</v>
          </cell>
          <cell r="B254" t="str">
            <v>x</v>
          </cell>
          <cell r="C254" t="str">
            <v>x-196</v>
          </cell>
          <cell r="D254" t="str">
            <v>x</v>
          </cell>
          <cell r="E254" t="str">
            <v>x-196</v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>
            <v>14</v>
          </cell>
          <cell r="L254" t="str">
            <v>Tạ Hữu Toàn</v>
          </cell>
          <cell r="M254">
            <v>0</v>
          </cell>
          <cell r="N254" t="str">
            <v>CNCK - Tổ ƯDCN cao</v>
          </cell>
          <cell r="O254" t="str">
            <v>Công nghệ Chế tạo máy</v>
          </cell>
          <cell r="P254" t="str">
            <v>091 4496946</v>
          </cell>
          <cell r="R254" t="str">
            <v xml:space="preserve">Tạ Hữu </v>
          </cell>
          <cell r="S254" t="str">
            <v>Toàn</v>
          </cell>
          <cell r="U254">
            <v>1</v>
          </cell>
          <cell r="V254" t="str">
            <v>x</v>
          </cell>
          <cell r="Y254" t="str">
            <v>Tạ Hữu ToànCNCK - Tổ ƯDCN cao</v>
          </cell>
          <cell r="Z254" t="str">
            <v>091 4496946</v>
          </cell>
          <cell r="AA254" t="str">
            <v>Tổ ỨD Công nghệ cao</v>
          </cell>
          <cell r="AB254" t="str">
            <v>Tổ ỨD Công nghệ cao</v>
          </cell>
        </row>
        <row r="255">
          <cell r="A255" t="str">
            <v>1</v>
          </cell>
          <cell r="C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>B</v>
          </cell>
          <cell r="L255" t="str">
            <v>CƠ SỞ ĐÀO TẠO VĨNH YÊN</v>
          </cell>
          <cell r="P255">
            <v>67</v>
          </cell>
          <cell r="R255" t="str">
            <v xml:space="preserve">CƠ SỞ ĐÀO TẠO VĨNH </v>
          </cell>
          <cell r="S255" t="str">
            <v>YÊN</v>
          </cell>
          <cell r="T255">
            <v>66</v>
          </cell>
          <cell r="U255">
            <v>1</v>
          </cell>
          <cell r="Y255" t="str">
            <v>CƠ SỞ ĐÀO TẠO VĨNH YÊN</v>
          </cell>
          <cell r="Z255">
            <v>67</v>
          </cell>
        </row>
        <row r="256">
          <cell r="A256" t="str">
            <v>x214</v>
          </cell>
          <cell r="B256" t="str">
            <v>x</v>
          </cell>
          <cell r="C256" t="str">
            <v>x-197</v>
          </cell>
          <cell r="D256" t="str">
            <v>x</v>
          </cell>
          <cell r="E256" t="str">
            <v>x-197</v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>
            <v>1</v>
          </cell>
          <cell r="L256" t="str">
            <v xml:space="preserve">Vương Văn Sơn          </v>
          </cell>
          <cell r="M256" t="str">
            <v>P.Trưởng phòng</v>
          </cell>
          <cell r="N256" t="str">
            <v>VY - Phòng Đào tạo</v>
          </cell>
          <cell r="O256" t="str">
            <v>Cơ khí</v>
          </cell>
          <cell r="P256" t="str">
            <v>091 2054161</v>
          </cell>
          <cell r="R256" t="str">
            <v xml:space="preserve">Vương Văn </v>
          </cell>
          <cell r="S256" t="str">
            <v>Sơn</v>
          </cell>
          <cell r="T256" t="str">
            <v>091 2054161</v>
          </cell>
          <cell r="U256">
            <v>1</v>
          </cell>
          <cell r="V256" t="str">
            <v>x</v>
          </cell>
          <cell r="Y256" t="str">
            <v>Vương Văn Sơn          VY - Phòng Đào tạo</v>
          </cell>
          <cell r="Z256" t="str">
            <v>091 2054161</v>
          </cell>
          <cell r="AA256" t="str">
            <v>Phòng Đào tạo</v>
          </cell>
          <cell r="AB256" t="str">
            <v>Phòng Đào tạo</v>
          </cell>
        </row>
        <row r="257">
          <cell r="A257" t="str">
            <v>x215</v>
          </cell>
          <cell r="B257" t="str">
            <v>x</v>
          </cell>
          <cell r="C257" t="str">
            <v>x-198</v>
          </cell>
          <cell r="D257" t="str">
            <v>x</v>
          </cell>
          <cell r="E257" t="str">
            <v>x-198</v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>
            <v>2</v>
          </cell>
          <cell r="L257" t="str">
            <v>Đào Mạnh Quyền</v>
          </cell>
          <cell r="M257">
            <v>0</v>
          </cell>
          <cell r="N257" t="str">
            <v>VY - Phòng Đào tạo</v>
          </cell>
          <cell r="O257" t="str">
            <v>Xe máy quân sự, công binh</v>
          </cell>
          <cell r="P257" t="str">
            <v>098 6257968</v>
          </cell>
          <cell r="R257" t="str">
            <v xml:space="preserve">Đào Mạnh </v>
          </cell>
          <cell r="S257" t="str">
            <v>Quyền</v>
          </cell>
          <cell r="T257" t="str">
            <v>098 6257968</v>
          </cell>
          <cell r="U257">
            <v>1</v>
          </cell>
          <cell r="V257" t="str">
            <v>x</v>
          </cell>
          <cell r="Y257" t="str">
            <v>Đào Mạnh QuyềnVY - Phòng Đào tạo</v>
          </cell>
          <cell r="Z257" t="str">
            <v>098 6257968</v>
          </cell>
          <cell r="AA257" t="str">
            <v>Phòng Đào tạo</v>
          </cell>
          <cell r="AB257" t="str">
            <v>Phòng Đào tạo</v>
          </cell>
        </row>
        <row r="258">
          <cell r="A258" t="str">
            <v>x216</v>
          </cell>
          <cell r="B258" t="str">
            <v>x</v>
          </cell>
          <cell r="C258" t="str">
            <v>x-199</v>
          </cell>
          <cell r="D258" t="str">
            <v>x</v>
          </cell>
          <cell r="E258" t="str">
            <v>x-199</v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>
            <v>3</v>
          </cell>
          <cell r="L258" t="str">
            <v>Nguyễn Ngọc Hoàn</v>
          </cell>
          <cell r="M258">
            <v>0</v>
          </cell>
          <cell r="N258" t="str">
            <v>VY - Phòng Đào tạo</v>
          </cell>
          <cell r="O258" t="str">
            <v>Công nghệ Điện ảnh - Truyền hình</v>
          </cell>
          <cell r="P258" t="str">
            <v>096 2733311</v>
          </cell>
          <cell r="R258" t="str">
            <v xml:space="preserve">Nguyễn Ngọc </v>
          </cell>
          <cell r="S258" t="str">
            <v>Hoàn</v>
          </cell>
          <cell r="T258" t="str">
            <v>096 2733311</v>
          </cell>
          <cell r="U258">
            <v>1</v>
          </cell>
          <cell r="V258" t="str">
            <v>x</v>
          </cell>
          <cell r="Y258" t="str">
            <v>Nguyễn Ngọc HoànVY - Phòng Đào tạo</v>
          </cell>
          <cell r="Z258" t="str">
            <v>096 2733311</v>
          </cell>
          <cell r="AA258" t="str">
            <v>Phòng Đào tạo</v>
          </cell>
          <cell r="AB258" t="str">
            <v>Phòng Đào tạo</v>
          </cell>
        </row>
        <row r="259">
          <cell r="A259" t="str">
            <v>x217</v>
          </cell>
          <cell r="B259" t="str">
            <v>x</v>
          </cell>
          <cell r="C259" t="str">
            <v>x-200</v>
          </cell>
          <cell r="D259" t="str">
            <v>x</v>
          </cell>
          <cell r="E259" t="str">
            <v>x-200</v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>
            <v>4</v>
          </cell>
          <cell r="L259" t="str">
            <v xml:space="preserve">Nguyễn Văn Chưởng  </v>
          </cell>
          <cell r="M259">
            <v>0</v>
          </cell>
          <cell r="N259" t="str">
            <v>VY - Phòng CT HSSV</v>
          </cell>
          <cell r="O259" t="str">
            <v>Xe máy quân sự, công binh</v>
          </cell>
          <cell r="P259" t="str">
            <v>091 7794909</v>
          </cell>
          <cell r="R259" t="str">
            <v xml:space="preserve">Nguyễn Văn </v>
          </cell>
          <cell r="S259" t="str">
            <v>Chưởng</v>
          </cell>
          <cell r="T259" t="str">
            <v>091 7794909</v>
          </cell>
          <cell r="U259">
            <v>1</v>
          </cell>
          <cell r="V259" t="str">
            <v>x</v>
          </cell>
          <cell r="Y259" t="str">
            <v>Nguyễn Văn Chưởng  VY - Phòng CT HSSV</v>
          </cell>
          <cell r="Z259" t="str">
            <v>091 7794909</v>
          </cell>
          <cell r="AA259" t="str">
            <v>Phòng CT HSSV</v>
          </cell>
          <cell r="AB259" t="str">
            <v>Phòng CT HSSV</v>
          </cell>
        </row>
        <row r="260">
          <cell r="A260" t="str">
            <v>x218</v>
          </cell>
          <cell r="B260" t="str">
            <v>x</v>
          </cell>
          <cell r="C260" t="str">
            <v>x-201</v>
          </cell>
          <cell r="D260" t="str">
            <v>x</v>
          </cell>
          <cell r="E260" t="str">
            <v>x-201</v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>
            <v>5</v>
          </cell>
          <cell r="L260" t="str">
            <v xml:space="preserve">Tạ Ngọc Bài            </v>
          </cell>
          <cell r="M260" t="str">
            <v>P.Trưởng phòng</v>
          </cell>
          <cell r="N260" t="str">
            <v>VY - Phòng TTGD</v>
          </cell>
          <cell r="O260" t="str">
            <v>Kinh tế chính trị</v>
          </cell>
          <cell r="P260" t="str">
            <v>094 3306978</v>
          </cell>
          <cell r="R260" t="str">
            <v xml:space="preserve">Tạ Ngọc </v>
          </cell>
          <cell r="S260" t="str">
            <v>Bài</v>
          </cell>
          <cell r="T260" t="str">
            <v>094 3306978</v>
          </cell>
          <cell r="U260">
            <v>1</v>
          </cell>
          <cell r="V260" t="str">
            <v>x</v>
          </cell>
          <cell r="Y260" t="str">
            <v>Tạ Ngọc Bài            VY - Phòng TTGD</v>
          </cell>
          <cell r="Z260" t="str">
            <v>094 3306978</v>
          </cell>
          <cell r="AA260" t="str">
            <v>Phòng TTGD</v>
          </cell>
          <cell r="AB260" t="str">
            <v>Phòng TTGD</v>
          </cell>
        </row>
        <row r="261">
          <cell r="A261" t="str">
            <v>x219</v>
          </cell>
          <cell r="B261" t="str">
            <v>x</v>
          </cell>
          <cell r="C261" t="str">
            <v>x-202</v>
          </cell>
          <cell r="D261" t="str">
            <v>x</v>
          </cell>
          <cell r="E261" t="str">
            <v>x-202</v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>
            <v>6</v>
          </cell>
          <cell r="L261" t="str">
            <v>Tạ Quang Hùng</v>
          </cell>
          <cell r="M261">
            <v>0</v>
          </cell>
          <cell r="N261" t="str">
            <v>VY - Phòng TTGD</v>
          </cell>
          <cell r="O261" t="str">
            <v>Cơ khí ô tô</v>
          </cell>
          <cell r="P261" t="str">
            <v>097 9150164</v>
          </cell>
          <cell r="R261" t="str">
            <v xml:space="preserve">Tạ Quang </v>
          </cell>
          <cell r="S261" t="str">
            <v>Hùng</v>
          </cell>
          <cell r="T261" t="str">
            <v>097 9150164</v>
          </cell>
          <cell r="U261">
            <v>1</v>
          </cell>
          <cell r="V261" t="str">
            <v>x</v>
          </cell>
          <cell r="Y261" t="str">
            <v>Tạ Quang HùngVY - Phòng TTGD</v>
          </cell>
          <cell r="Z261" t="str">
            <v>097 9150164</v>
          </cell>
          <cell r="AA261" t="str">
            <v>Phòng TTGD</v>
          </cell>
          <cell r="AB261" t="str">
            <v>Phòng TTGD</v>
          </cell>
        </row>
        <row r="262">
          <cell r="A262" t="str">
            <v>x220</v>
          </cell>
          <cell r="B262" t="str">
            <v>x</v>
          </cell>
          <cell r="C262" t="str">
            <v>x-203</v>
          </cell>
          <cell r="D262" t="str">
            <v>x</v>
          </cell>
          <cell r="E262" t="str">
            <v>x-203</v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>
            <v>7</v>
          </cell>
          <cell r="L262" t="str">
            <v>Nguyễn Trường Giang</v>
          </cell>
          <cell r="M262">
            <v>0</v>
          </cell>
          <cell r="N262" t="str">
            <v>VY - Tổ QT mạng và thiết bị</v>
          </cell>
          <cell r="O262" t="str">
            <v>Công nghệ thông tin</v>
          </cell>
          <cell r="P262" t="str">
            <v>094 3333496</v>
          </cell>
          <cell r="R262" t="str">
            <v xml:space="preserve">Nguyễn Trường </v>
          </cell>
          <cell r="S262" t="str">
            <v>Giang</v>
          </cell>
          <cell r="T262" t="str">
            <v>094 3333496</v>
          </cell>
          <cell r="U262">
            <v>1</v>
          </cell>
          <cell r="V262" t="str">
            <v>x</v>
          </cell>
          <cell r="Y262" t="str">
            <v>Nguyễn Trường GiangVY - Tổ QT mạng và thiết bị</v>
          </cell>
          <cell r="Z262" t="str">
            <v>094 3333496</v>
          </cell>
          <cell r="AA262" t="str">
            <v>Tổ Quản trị mạng và thiết bị</v>
          </cell>
          <cell r="AB262" t="str">
            <v>Tổ Quản trị mạng và thiết bị</v>
          </cell>
        </row>
        <row r="263">
          <cell r="A263" t="str">
            <v>x221</v>
          </cell>
          <cell r="B263" t="str">
            <v>x</v>
          </cell>
          <cell r="C263" t="str">
            <v>x-204</v>
          </cell>
          <cell r="D263" t="str">
            <v>x</v>
          </cell>
          <cell r="E263" t="str">
            <v>x-204</v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>
            <v>8</v>
          </cell>
          <cell r="L263" t="str">
            <v>Phạm Văn Tú</v>
          </cell>
          <cell r="M263">
            <v>0</v>
          </cell>
          <cell r="N263" t="str">
            <v>VY - Tổ QT mạng và thiết bị</v>
          </cell>
          <cell r="O263" t="str">
            <v>Tin học</v>
          </cell>
          <cell r="P263" t="str">
            <v>098 8177167</v>
          </cell>
          <cell r="R263" t="str">
            <v xml:space="preserve">Phạm Văn </v>
          </cell>
          <cell r="S263" t="str">
            <v>Tú</v>
          </cell>
          <cell r="T263" t="str">
            <v>098 8177167</v>
          </cell>
          <cell r="U263">
            <v>1</v>
          </cell>
          <cell r="V263" t="str">
            <v>x</v>
          </cell>
          <cell r="Y263" t="str">
            <v>Phạm Văn TúVY - Tổ QT mạng và thiết bị</v>
          </cell>
          <cell r="Z263" t="str">
            <v>098 8177167</v>
          </cell>
          <cell r="AA263" t="str">
            <v>Tổ Quản trị mạng và thiết bị</v>
          </cell>
          <cell r="AB263" t="str">
            <v>Tổ Quản trị mạng và thiết bị</v>
          </cell>
        </row>
        <row r="264">
          <cell r="A264" t="str">
            <v>x222</v>
          </cell>
          <cell r="B264" t="str">
            <v>x</v>
          </cell>
          <cell r="C264" t="str">
            <v>x-205</v>
          </cell>
          <cell r="D264" t="str">
            <v>x</v>
          </cell>
          <cell r="E264" t="str">
            <v>x-205</v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>
            <v>9</v>
          </cell>
          <cell r="L264" t="str">
            <v xml:space="preserve">Nguyễn Đức Tuyên    </v>
          </cell>
          <cell r="M264" t="str">
            <v>P.Trưởng khoa</v>
          </cell>
          <cell r="N264" t="str">
            <v>VY - Khoa Công trình</v>
          </cell>
          <cell r="O264" t="str">
            <v>Công trình đặc biệt</v>
          </cell>
          <cell r="P264" t="str">
            <v>091 2576468</v>
          </cell>
          <cell r="R264" t="str">
            <v xml:space="preserve">Nguyễn Đức </v>
          </cell>
          <cell r="S264" t="str">
            <v>Tuyên</v>
          </cell>
          <cell r="T264" t="str">
            <v>091 2576468</v>
          </cell>
          <cell r="U264">
            <v>1</v>
          </cell>
          <cell r="V264" t="str">
            <v>x</v>
          </cell>
          <cell r="Y264" t="str">
            <v>Nguyễn Đức Tuyên    VY - Khoa Công trình</v>
          </cell>
          <cell r="Z264" t="str">
            <v>091 2576468</v>
          </cell>
          <cell r="AA264" t="str">
            <v>Khoa Công trình</v>
          </cell>
          <cell r="AB264" t="str">
            <v>Khoa Công trình</v>
          </cell>
        </row>
        <row r="265">
          <cell r="A265" t="str">
            <v>x223</v>
          </cell>
          <cell r="B265" t="str">
            <v>x</v>
          </cell>
          <cell r="C265" t="str">
            <v>x-206</v>
          </cell>
          <cell r="D265" t="str">
            <v>x</v>
          </cell>
          <cell r="E265" t="str">
            <v>x-206</v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>
            <v>10</v>
          </cell>
          <cell r="L265" t="str">
            <v>Phạm Trung Hiếu</v>
          </cell>
          <cell r="M265" t="str">
            <v xml:space="preserve">P.Trưởng Bộ môn </v>
          </cell>
          <cell r="N265" t="str">
            <v>VY - BM Đường</v>
          </cell>
          <cell r="O265" t="str">
            <v>Đường ô tô &amp; đường TP</v>
          </cell>
          <cell r="P265" t="str">
            <v>096 8618199</v>
          </cell>
          <cell r="R265" t="str">
            <v xml:space="preserve">Phạm Trung </v>
          </cell>
          <cell r="S265" t="str">
            <v>Hiếu</v>
          </cell>
          <cell r="T265" t="str">
            <v>096 8618199</v>
          </cell>
          <cell r="U265">
            <v>1</v>
          </cell>
          <cell r="V265" t="str">
            <v>x</v>
          </cell>
          <cell r="Y265" t="str">
            <v>Phạm Trung HiếuVY - BM Đường</v>
          </cell>
          <cell r="Z265" t="str">
            <v>096 8618199</v>
          </cell>
          <cell r="AA265" t="str">
            <v>Bộ môn Đường</v>
          </cell>
          <cell r="AB265" t="str">
            <v>Bộ môn Đường</v>
          </cell>
        </row>
        <row r="266">
          <cell r="A266" t="str">
            <v>x224</v>
          </cell>
          <cell r="B266" t="str">
            <v>x</v>
          </cell>
          <cell r="C266" t="str">
            <v>x-207</v>
          </cell>
          <cell r="D266" t="str">
            <v>x</v>
          </cell>
          <cell r="E266" t="str">
            <v>x-207</v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>
            <v>11</v>
          </cell>
          <cell r="L266" t="str">
            <v>Nguyễn Tuyển Tâm</v>
          </cell>
          <cell r="M266">
            <v>0</v>
          </cell>
          <cell r="N266" t="str">
            <v>VY - BM Đường</v>
          </cell>
          <cell r="O266" t="str">
            <v>Công trình giao thông</v>
          </cell>
          <cell r="P266" t="str">
            <v>0166 3276663</v>
          </cell>
          <cell r="R266" t="str">
            <v xml:space="preserve">Nguyễn Tuyển </v>
          </cell>
          <cell r="S266" t="str">
            <v>Tâm</v>
          </cell>
          <cell r="T266" t="str">
            <v>0166 3276663</v>
          </cell>
          <cell r="U266">
            <v>1</v>
          </cell>
          <cell r="V266" t="str">
            <v>x</v>
          </cell>
          <cell r="Y266" t="str">
            <v>Nguyễn Tuyển TâmVY - BM Đường</v>
          </cell>
          <cell r="Z266" t="str">
            <v>0166 3276663</v>
          </cell>
          <cell r="AA266" t="str">
            <v>Bộ môn Đường</v>
          </cell>
          <cell r="AB266" t="str">
            <v>Bộ môn Đường</v>
          </cell>
        </row>
        <row r="267">
          <cell r="A267" t="str">
            <v>x225</v>
          </cell>
          <cell r="B267" t="str">
            <v>x</v>
          </cell>
          <cell r="C267" t="str">
            <v>x-208</v>
          </cell>
          <cell r="D267" t="str">
            <v>x</v>
          </cell>
          <cell r="E267" t="str">
            <v>x-208</v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>
            <v>12</v>
          </cell>
          <cell r="L267" t="str">
            <v>Nguyễn Văn Nam</v>
          </cell>
          <cell r="M267">
            <v>0</v>
          </cell>
          <cell r="N267" t="str">
            <v>VY - BM Đường</v>
          </cell>
          <cell r="O267" t="str">
            <v>Công trình giao thông</v>
          </cell>
          <cell r="P267" t="str">
            <v>091 2921088</v>
          </cell>
          <cell r="R267" t="str">
            <v xml:space="preserve">Nguyễn Văn </v>
          </cell>
          <cell r="S267" t="str">
            <v>Nam</v>
          </cell>
          <cell r="T267" t="str">
            <v>091 2921088</v>
          </cell>
          <cell r="U267">
            <v>1</v>
          </cell>
          <cell r="V267" t="str">
            <v>x</v>
          </cell>
          <cell r="Y267" t="str">
            <v>Nguyễn Văn NamVY - BM Đường</v>
          </cell>
          <cell r="Z267" t="str">
            <v>091 2921088</v>
          </cell>
          <cell r="AA267" t="str">
            <v>Bộ môn Đường</v>
          </cell>
          <cell r="AB267" t="str">
            <v>Bộ môn Đường</v>
          </cell>
        </row>
        <row r="268">
          <cell r="A268" t="str">
            <v>x226</v>
          </cell>
          <cell r="B268" t="str">
            <v>x</v>
          </cell>
          <cell r="C268" t="str">
            <v>x-209</v>
          </cell>
          <cell r="D268" t="str">
            <v>x</v>
          </cell>
          <cell r="E268" t="str">
            <v>x-209</v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>
            <v>13</v>
          </cell>
          <cell r="L268" t="str">
            <v>Phạm Trọng Hiển</v>
          </cell>
          <cell r="M268">
            <v>0</v>
          </cell>
          <cell r="N268" t="str">
            <v>VY - BM Đường</v>
          </cell>
          <cell r="O268" t="str">
            <v>Đường ô tô và đường TP</v>
          </cell>
          <cell r="P268" t="str">
            <v>096 9294569</v>
          </cell>
          <cell r="R268" t="str">
            <v xml:space="preserve">Phạm Trọng </v>
          </cell>
          <cell r="S268" t="str">
            <v>Hiển</v>
          </cell>
          <cell r="T268" t="str">
            <v>096 9294569</v>
          </cell>
          <cell r="U268">
            <v>1</v>
          </cell>
          <cell r="V268" t="str">
            <v>x</v>
          </cell>
          <cell r="Y268" t="str">
            <v>Phạm Trọng HiểnVY - BM Đường</v>
          </cell>
          <cell r="Z268" t="str">
            <v>096 9294569</v>
          </cell>
          <cell r="AA268" t="str">
            <v>Bộ môn Đường</v>
          </cell>
          <cell r="AB268" t="str">
            <v>Bộ môn Đường</v>
          </cell>
        </row>
        <row r="269">
          <cell r="A269" t="str">
            <v>x227</v>
          </cell>
          <cell r="B269" t="str">
            <v>x</v>
          </cell>
          <cell r="C269" t="str">
            <v>x-210</v>
          </cell>
          <cell r="D269" t="str">
            <v>x</v>
          </cell>
          <cell r="E269" t="str">
            <v>x-210</v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>
            <v>14</v>
          </cell>
          <cell r="L269" t="str">
            <v>Phạm Văn Lượng</v>
          </cell>
          <cell r="M269">
            <v>0</v>
          </cell>
          <cell r="N269" t="str">
            <v>VY - BM Đường</v>
          </cell>
          <cell r="O269" t="str">
            <v>Đường ô tô và đường TP</v>
          </cell>
          <cell r="P269" t="str">
            <v>097 8808551</v>
          </cell>
          <cell r="R269" t="str">
            <v xml:space="preserve">Phạm Văn </v>
          </cell>
          <cell r="S269" t="str">
            <v>Lượng</v>
          </cell>
          <cell r="T269" t="str">
            <v>097 8808551</v>
          </cell>
          <cell r="U269">
            <v>1</v>
          </cell>
          <cell r="V269" t="str">
            <v>x</v>
          </cell>
          <cell r="Y269" t="str">
            <v>Phạm Văn LượngVY - BM Đường</v>
          </cell>
          <cell r="Z269" t="str">
            <v>097 8808551</v>
          </cell>
          <cell r="AA269" t="str">
            <v>Bộ môn Đường</v>
          </cell>
          <cell r="AB269" t="str">
            <v>Bộ môn Đường</v>
          </cell>
        </row>
        <row r="270">
          <cell r="A270" t="str">
            <v>x228</v>
          </cell>
          <cell r="B270" t="str">
            <v>x</v>
          </cell>
          <cell r="C270" t="str">
            <v>x-211</v>
          </cell>
          <cell r="D270" t="str">
            <v>x</v>
          </cell>
          <cell r="E270" t="str">
            <v>x-211</v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>
            <v>15</v>
          </cell>
          <cell r="L270" t="str">
            <v>Phạm Ngọc Trường</v>
          </cell>
          <cell r="M270" t="str">
            <v>Phó BT Đoàn</v>
          </cell>
          <cell r="N270" t="str">
            <v>VY - BM Cầu</v>
          </cell>
          <cell r="O270" t="str">
            <v>Cầu đường hầm</v>
          </cell>
          <cell r="P270" t="str">
            <v>098 4826232</v>
          </cell>
          <cell r="R270" t="str">
            <v xml:space="preserve">Phạm Ngọc </v>
          </cell>
          <cell r="S270" t="str">
            <v>Trường</v>
          </cell>
          <cell r="T270" t="str">
            <v>098 4826232</v>
          </cell>
          <cell r="U270">
            <v>1</v>
          </cell>
          <cell r="V270" t="str">
            <v>x</v>
          </cell>
          <cell r="Y270" t="str">
            <v>Phạm Ngọc TrườngVY - BM Cầu</v>
          </cell>
          <cell r="Z270" t="str">
            <v>098 4826232</v>
          </cell>
          <cell r="AA270" t="str">
            <v>Bộ môn Cầu</v>
          </cell>
          <cell r="AB270" t="str">
            <v>Bộ môn Cầu</v>
          </cell>
        </row>
        <row r="271">
          <cell r="A271" t="str">
            <v>x229</v>
          </cell>
          <cell r="B271" t="str">
            <v>x</v>
          </cell>
          <cell r="C271" t="str">
            <v>x-212</v>
          </cell>
          <cell r="D271" t="str">
            <v>x</v>
          </cell>
          <cell r="E271" t="str">
            <v>x-212</v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>
            <v>16</v>
          </cell>
          <cell r="L271" t="str">
            <v>Nguyễn Trung Kiên</v>
          </cell>
          <cell r="M271">
            <v>0</v>
          </cell>
          <cell r="N271" t="str">
            <v>VY - BM Cầu</v>
          </cell>
          <cell r="O271" t="str">
            <v>Cầu - Đường bộ</v>
          </cell>
          <cell r="P271" t="str">
            <v>097 5492163</v>
          </cell>
          <cell r="R271" t="str">
            <v xml:space="preserve">Nguyễn Trung </v>
          </cell>
          <cell r="S271" t="str">
            <v>Kiên</v>
          </cell>
          <cell r="T271" t="str">
            <v>097 5492163</v>
          </cell>
          <cell r="U271">
            <v>2</v>
          </cell>
          <cell r="V271" t="str">
            <v>x</v>
          </cell>
          <cell r="Y271" t="str">
            <v>Nguyễn Trung KiênVY - BM Cầu</v>
          </cell>
          <cell r="Z271" t="str">
            <v>097 5492163</v>
          </cell>
          <cell r="AA271" t="str">
            <v>Bộ môn Cầu</v>
          </cell>
          <cell r="AB271" t="str">
            <v>Bộ môn Cầu</v>
          </cell>
        </row>
        <row r="272">
          <cell r="A272" t="str">
            <v>x230</v>
          </cell>
          <cell r="B272" t="str">
            <v>x</v>
          </cell>
          <cell r="C272" t="str">
            <v>x-213</v>
          </cell>
          <cell r="D272" t="str">
            <v>x</v>
          </cell>
          <cell r="E272" t="str">
            <v>x-213</v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>
            <v>17</v>
          </cell>
          <cell r="L272" t="str">
            <v>Kim Văn Lý</v>
          </cell>
          <cell r="M272">
            <v>0</v>
          </cell>
          <cell r="N272" t="str">
            <v>VY - BM Cầu</v>
          </cell>
          <cell r="O272" t="str">
            <v>Công trình giao thông</v>
          </cell>
          <cell r="P272" t="str">
            <v>098 3401918</v>
          </cell>
          <cell r="R272" t="str">
            <v xml:space="preserve">Kim Văn </v>
          </cell>
          <cell r="S272" t="str">
            <v>Lý</v>
          </cell>
          <cell r="T272" t="str">
            <v>098 3401918</v>
          </cell>
          <cell r="U272">
            <v>1</v>
          </cell>
          <cell r="V272" t="str">
            <v>x</v>
          </cell>
          <cell r="Y272" t="str">
            <v>Kim Văn LýVY - BM Cầu</v>
          </cell>
          <cell r="Z272" t="str">
            <v>098 3401918</v>
          </cell>
          <cell r="AA272" t="str">
            <v>Bộ môn Cầu</v>
          </cell>
          <cell r="AB272" t="str">
            <v>Bộ môn Cầu</v>
          </cell>
        </row>
        <row r="273">
          <cell r="A273" t="str">
            <v>x231</v>
          </cell>
          <cell r="B273" t="str">
            <v>x</v>
          </cell>
          <cell r="C273" t="str">
            <v>x-214</v>
          </cell>
          <cell r="D273" t="str">
            <v>x</v>
          </cell>
          <cell r="E273" t="str">
            <v>x-214</v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>
            <v>18</v>
          </cell>
          <cell r="L273" t="str">
            <v>Phạm Hồng Quân</v>
          </cell>
          <cell r="M273">
            <v>0</v>
          </cell>
          <cell r="N273" t="str">
            <v>VY - BM Cầu</v>
          </cell>
          <cell r="O273" t="str">
            <v>Cầu - Đường bộ</v>
          </cell>
          <cell r="P273" t="str">
            <v>098 6600658</v>
          </cell>
          <cell r="R273" t="str">
            <v xml:space="preserve">Phạm Hồng </v>
          </cell>
          <cell r="S273" t="str">
            <v>Quân</v>
          </cell>
          <cell r="T273" t="str">
            <v>098 6600658</v>
          </cell>
          <cell r="U273">
            <v>2</v>
          </cell>
          <cell r="V273" t="str">
            <v>x</v>
          </cell>
          <cell r="Y273" t="str">
            <v>Phạm Hồng QuânVY - BM Cầu</v>
          </cell>
          <cell r="Z273" t="str">
            <v>098 6600658</v>
          </cell>
          <cell r="AA273" t="str">
            <v>Bộ môn Cầu</v>
          </cell>
          <cell r="AB273" t="str">
            <v>Bộ môn Cầu</v>
          </cell>
        </row>
        <row r="274">
          <cell r="A274" t="str">
            <v>x232</v>
          </cell>
          <cell r="B274" t="str">
            <v>x</v>
          </cell>
          <cell r="C274" t="str">
            <v>x-215</v>
          </cell>
          <cell r="D274" t="str">
            <v>x</v>
          </cell>
          <cell r="E274" t="str">
            <v>x-215</v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>
            <v>19</v>
          </cell>
          <cell r="L274" t="str">
            <v>Nguyễn Văn Thịnh</v>
          </cell>
          <cell r="M274">
            <v>0</v>
          </cell>
          <cell r="N274" t="str">
            <v>VY - BM CNKT môi trường</v>
          </cell>
          <cell r="O274" t="str">
            <v>Công trình giao thông</v>
          </cell>
          <cell r="P274" t="str">
            <v>093 6392139</v>
          </cell>
          <cell r="R274" t="str">
            <v xml:space="preserve">Nguyễn Văn </v>
          </cell>
          <cell r="S274" t="str">
            <v>Thịnh</v>
          </cell>
          <cell r="T274" t="str">
            <v>093 6392139</v>
          </cell>
          <cell r="U274">
            <v>1</v>
          </cell>
          <cell r="V274" t="str">
            <v>x</v>
          </cell>
          <cell r="Y274" t="str">
            <v>Nguyễn Văn ThịnhVY - BM CNKT môi trường</v>
          </cell>
          <cell r="Z274" t="str">
            <v>093 6392139</v>
          </cell>
          <cell r="AA274" t="str">
            <v>Bộ môn CNKT môi trường</v>
          </cell>
          <cell r="AB274" t="str">
            <v>Bộ môn CNKT môi trường</v>
          </cell>
        </row>
        <row r="275">
          <cell r="A275" t="str">
            <v>x233</v>
          </cell>
          <cell r="B275" t="str">
            <v>x</v>
          </cell>
          <cell r="C275" t="str">
            <v>x-216</v>
          </cell>
          <cell r="D275" t="str">
            <v>x</v>
          </cell>
          <cell r="E275" t="str">
            <v>x-216</v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>
            <v>20</v>
          </cell>
          <cell r="L275" t="str">
            <v xml:space="preserve">Lưu Ngọc Quang   </v>
          </cell>
          <cell r="M275">
            <v>0</v>
          </cell>
          <cell r="N275" t="str">
            <v>VY - BM Đo đạc-KSCT</v>
          </cell>
          <cell r="O275" t="str">
            <v>Cầu đường bộ</v>
          </cell>
          <cell r="P275" t="str">
            <v>097 6376929</v>
          </cell>
          <cell r="R275" t="str">
            <v xml:space="preserve">Lưu Ngọc </v>
          </cell>
          <cell r="S275" t="str">
            <v>Quang</v>
          </cell>
          <cell r="T275" t="str">
            <v>097 6376929</v>
          </cell>
          <cell r="U275">
            <v>1</v>
          </cell>
          <cell r="V275" t="str">
            <v>x</v>
          </cell>
          <cell r="Y275" t="str">
            <v>Lưu Ngọc Quang   VY - BM Đo đạc-KSCT</v>
          </cell>
          <cell r="Z275" t="str">
            <v>097 6376929</v>
          </cell>
          <cell r="AA275" t="str">
            <v>Bộ môn Đo đạc - KSCT</v>
          </cell>
          <cell r="AB275" t="str">
            <v>Bộ môn Đo đạc - KSCT</v>
          </cell>
        </row>
        <row r="276">
          <cell r="A276" t="str">
            <v>x234</v>
          </cell>
          <cell r="B276" t="str">
            <v>x</v>
          </cell>
          <cell r="C276" t="str">
            <v>x-217</v>
          </cell>
          <cell r="D276" t="str">
            <v>x</v>
          </cell>
          <cell r="E276" t="str">
            <v>x-217</v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>
            <v>21</v>
          </cell>
          <cell r="L276" t="str">
            <v>Vũ Ngọc Quang</v>
          </cell>
          <cell r="M276">
            <v>0</v>
          </cell>
          <cell r="N276" t="str">
            <v>VY - BM Đo đạc-KSCT</v>
          </cell>
          <cell r="O276" t="str">
            <v>Trắc địa</v>
          </cell>
          <cell r="P276" t="str">
            <v>090 4900283</v>
          </cell>
          <cell r="R276" t="str">
            <v xml:space="preserve">Vũ Ngọc </v>
          </cell>
          <cell r="S276" t="str">
            <v>Quang</v>
          </cell>
          <cell r="T276" t="str">
            <v>090 4900283</v>
          </cell>
          <cell r="U276">
            <v>1</v>
          </cell>
          <cell r="V276" t="str">
            <v>x</v>
          </cell>
          <cell r="Y276" t="str">
            <v>Vũ Ngọc QuangVY - BM Đo đạc-KSCT</v>
          </cell>
          <cell r="Z276" t="str">
            <v>090 4900283</v>
          </cell>
          <cell r="AA276" t="str">
            <v>Bộ môn Đo đạc - KSCT</v>
          </cell>
          <cell r="AB276" t="str">
            <v>Bộ môn Đo đạc - KSCT</v>
          </cell>
        </row>
        <row r="277">
          <cell r="A277" t="str">
            <v>x235</v>
          </cell>
          <cell r="B277" t="str">
            <v>x</v>
          </cell>
          <cell r="C277" t="str">
            <v>x-218</v>
          </cell>
          <cell r="D277" t="str">
            <v>x</v>
          </cell>
          <cell r="E277" t="str">
            <v>x-218</v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>
            <v>22</v>
          </cell>
          <cell r="L277" t="str">
            <v>Ngô Hoài Thanh</v>
          </cell>
          <cell r="M277">
            <v>0</v>
          </cell>
          <cell r="N277" t="str">
            <v>VY - BM Đo đạc-KSCT</v>
          </cell>
          <cell r="O277" t="str">
            <v>Đường ô tô &amp; đường TP</v>
          </cell>
          <cell r="P277" t="str">
            <v>091 2085012</v>
          </cell>
          <cell r="R277" t="str">
            <v xml:space="preserve">Ngô Hoài </v>
          </cell>
          <cell r="S277" t="str">
            <v>Thanh</v>
          </cell>
          <cell r="T277" t="str">
            <v>091 2085012</v>
          </cell>
          <cell r="U277">
            <v>1</v>
          </cell>
          <cell r="V277" t="str">
            <v>x</v>
          </cell>
          <cell r="Y277" t="str">
            <v>Ngô Hoài ThanhVY - BM Đo đạc-KSCT</v>
          </cell>
          <cell r="Z277" t="str">
            <v>091 2085012</v>
          </cell>
          <cell r="AA277" t="str">
            <v>Bộ môn Đo đạc - KSCT</v>
          </cell>
          <cell r="AB277" t="str">
            <v>Bộ môn Đo đạc - KSCT</v>
          </cell>
        </row>
        <row r="278">
          <cell r="A278" t="str">
            <v>x236</v>
          </cell>
          <cell r="B278" t="str">
            <v>x</v>
          </cell>
          <cell r="C278" t="str">
            <v>x-219</v>
          </cell>
          <cell r="D278" t="str">
            <v>x</v>
          </cell>
          <cell r="E278" t="str">
            <v>x-219</v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>
            <v>23</v>
          </cell>
          <cell r="L278" t="str">
            <v xml:space="preserve">Cao Văn Đoàn        </v>
          </cell>
          <cell r="M278">
            <v>0</v>
          </cell>
          <cell r="N278" t="str">
            <v xml:space="preserve">VY - BM Địa kỹ thuật </v>
          </cell>
          <cell r="O278" t="str">
            <v>XD đường ô tô và đường TP</v>
          </cell>
          <cell r="P278" t="str">
            <v>096 2672211</v>
          </cell>
          <cell r="R278" t="str">
            <v xml:space="preserve">Cao Văn </v>
          </cell>
          <cell r="S278" t="str">
            <v>Đoàn</v>
          </cell>
          <cell r="T278" t="str">
            <v>096 2672211</v>
          </cell>
          <cell r="U278">
            <v>1</v>
          </cell>
          <cell r="V278" t="str">
            <v>x</v>
          </cell>
          <cell r="Y278" t="str">
            <v xml:space="preserve">Cao Văn Đoàn        VY - BM Địa kỹ thuật </v>
          </cell>
          <cell r="Z278" t="str">
            <v>096 2672211</v>
          </cell>
          <cell r="AA278" t="str">
            <v xml:space="preserve">Bộ môn Địa kỹ thuật </v>
          </cell>
          <cell r="AB278" t="str">
            <v xml:space="preserve">Bộ môn Địa kỹ thuật </v>
          </cell>
        </row>
        <row r="279">
          <cell r="A279" t="str">
            <v>x237</v>
          </cell>
          <cell r="B279" t="str">
            <v>x</v>
          </cell>
          <cell r="C279" t="str">
            <v>x-220</v>
          </cell>
          <cell r="D279" t="str">
            <v>x</v>
          </cell>
          <cell r="E279" t="str">
            <v>x-220</v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>
            <v>24</v>
          </cell>
          <cell r="L279" t="str">
            <v>Trần Văn Long</v>
          </cell>
          <cell r="M279">
            <v>0</v>
          </cell>
          <cell r="N279" t="str">
            <v xml:space="preserve">VY - BM Địa kỹ thuật </v>
          </cell>
          <cell r="O279" t="str">
            <v>Kỹ thuật địa chất</v>
          </cell>
          <cell r="P279" t="str">
            <v>097 2088836</v>
          </cell>
          <cell r="R279" t="str">
            <v xml:space="preserve">Trần Văn </v>
          </cell>
          <cell r="S279" t="str">
            <v>Long</v>
          </cell>
          <cell r="T279" t="str">
            <v>097 2088836</v>
          </cell>
          <cell r="U279">
            <v>1</v>
          </cell>
          <cell r="V279" t="str">
            <v>x</v>
          </cell>
          <cell r="Y279" t="str">
            <v xml:space="preserve">Trần Văn LongVY - BM Địa kỹ thuật </v>
          </cell>
          <cell r="Z279" t="str">
            <v>097 2088836</v>
          </cell>
          <cell r="AA279" t="str">
            <v xml:space="preserve">Bộ môn Địa kỹ thuật </v>
          </cell>
          <cell r="AB279" t="str">
            <v xml:space="preserve">Bộ môn Địa kỹ thuật </v>
          </cell>
        </row>
        <row r="280">
          <cell r="A280" t="str">
            <v>x238</v>
          </cell>
          <cell r="B280" t="str">
            <v>x</v>
          </cell>
          <cell r="C280" t="str">
            <v>x-221</v>
          </cell>
          <cell r="D280" t="str">
            <v>x</v>
          </cell>
          <cell r="E280" t="str">
            <v>x-221</v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>
            <v>25</v>
          </cell>
          <cell r="L280" t="str">
            <v xml:space="preserve">Nguyễn Mạnh Hà          </v>
          </cell>
          <cell r="M280" t="str">
            <v xml:space="preserve">P.Trưởng Bộ môn </v>
          </cell>
          <cell r="N280" t="str">
            <v>VY - BM Kết cấu-Vật liệu</v>
          </cell>
          <cell r="O280" t="str">
            <v>Đường ô tô và đường TP</v>
          </cell>
          <cell r="P280" t="str">
            <v>098 3937989</v>
          </cell>
          <cell r="R280" t="str">
            <v xml:space="preserve">Nguyễn Mạnh </v>
          </cell>
          <cell r="S280" t="str">
            <v>Hà</v>
          </cell>
          <cell r="T280" t="str">
            <v>098 3937989</v>
          </cell>
          <cell r="U280">
            <v>1</v>
          </cell>
          <cell r="V280" t="str">
            <v>x</v>
          </cell>
          <cell r="Y280" t="str">
            <v>Nguyễn Mạnh Hà          VY - BM Kết cấu-Vật liệu</v>
          </cell>
          <cell r="Z280" t="str">
            <v>098 3937989</v>
          </cell>
          <cell r="AA280" t="str">
            <v>Bộ môn Kết cấu - Vật liệu</v>
          </cell>
          <cell r="AB280" t="str">
            <v>Bộ môn Kết cấu - Vật liệu</v>
          </cell>
        </row>
        <row r="281">
          <cell r="A281" t="str">
            <v>x239</v>
          </cell>
          <cell r="B281" t="str">
            <v>x</v>
          </cell>
          <cell r="C281" t="str">
            <v>x-222</v>
          </cell>
          <cell r="D281" t="str">
            <v>x</v>
          </cell>
          <cell r="E281" t="str">
            <v>x-222</v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>
            <v>26</v>
          </cell>
          <cell r="L281" t="str">
            <v>Đỗ Duy Tùng</v>
          </cell>
          <cell r="M281">
            <v>0</v>
          </cell>
          <cell r="N281" t="str">
            <v>VY - BM Kết cấu-Vật liệu</v>
          </cell>
          <cell r="O281" t="str">
            <v>Đường ô tô và đường TP</v>
          </cell>
          <cell r="P281" t="str">
            <v>096 5558486</v>
          </cell>
          <cell r="R281" t="str">
            <v xml:space="preserve">Đỗ Duy </v>
          </cell>
          <cell r="S281" t="str">
            <v>Tùng</v>
          </cell>
          <cell r="T281" t="str">
            <v>096 5558486</v>
          </cell>
          <cell r="U281">
            <v>1</v>
          </cell>
          <cell r="V281" t="str">
            <v>x</v>
          </cell>
          <cell r="Y281" t="str">
            <v>Đỗ Duy TùngVY - BM Kết cấu-Vật liệu</v>
          </cell>
          <cell r="Z281" t="str">
            <v>096 5558486</v>
          </cell>
          <cell r="AA281" t="str">
            <v>Bộ môn Kết cấu - Vật liệu</v>
          </cell>
          <cell r="AB281" t="str">
            <v>Bộ môn Kết cấu - Vật liệu</v>
          </cell>
        </row>
        <row r="282">
          <cell r="A282" t="str">
            <v>x240</v>
          </cell>
          <cell r="B282" t="str">
            <v>x</v>
          </cell>
          <cell r="C282" t="str">
            <v>x-223</v>
          </cell>
          <cell r="D282" t="str">
            <v>x</v>
          </cell>
          <cell r="E282" t="str">
            <v>x-223</v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>
            <v>27</v>
          </cell>
          <cell r="L282" t="str">
            <v xml:space="preserve">Đỗ Văn Thái             </v>
          </cell>
          <cell r="M282" t="str">
            <v>Xưởng trưởng</v>
          </cell>
          <cell r="N282" t="str">
            <v>VY - Xưởng Công trình</v>
          </cell>
          <cell r="O282" t="str">
            <v>Đường ô tô &amp; đường TP</v>
          </cell>
          <cell r="P282" t="str">
            <v>097 6923688</v>
          </cell>
          <cell r="R282" t="str">
            <v xml:space="preserve">Đỗ Văn </v>
          </cell>
          <cell r="S282" t="str">
            <v>Thái</v>
          </cell>
          <cell r="T282" t="str">
            <v>097 6923688</v>
          </cell>
          <cell r="U282">
            <v>1</v>
          </cell>
          <cell r="V282" t="str">
            <v>x</v>
          </cell>
          <cell r="Y282" t="str">
            <v>Đỗ Văn Thái             VY - Xưởng Công trình</v>
          </cell>
          <cell r="Z282" t="str">
            <v>097 6923688</v>
          </cell>
          <cell r="AA282" t="str">
            <v>Xưởng Công trình</v>
          </cell>
          <cell r="AB282" t="str">
            <v>Xưởng Công trình</v>
          </cell>
        </row>
        <row r="283">
          <cell r="A283" t="str">
            <v>x241</v>
          </cell>
          <cell r="B283" t="str">
            <v>x</v>
          </cell>
          <cell r="C283" t="str">
            <v>x-224</v>
          </cell>
          <cell r="D283" t="str">
            <v>x</v>
          </cell>
          <cell r="E283" t="str">
            <v>x-224</v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>
            <v>28</v>
          </cell>
          <cell r="L283" t="str">
            <v>Hà Đức Hảo</v>
          </cell>
          <cell r="M283">
            <v>0</v>
          </cell>
          <cell r="N283" t="str">
            <v>VY - Xưởng Công trình</v>
          </cell>
          <cell r="O283" t="str">
            <v>Cơ khí ô tô</v>
          </cell>
          <cell r="P283" t="str">
            <v>091 7360513</v>
          </cell>
          <cell r="R283" t="str">
            <v xml:space="preserve">Hà Đức </v>
          </cell>
          <cell r="S283" t="str">
            <v>Hảo</v>
          </cell>
          <cell r="T283" t="str">
            <v>091 7360513</v>
          </cell>
          <cell r="U283">
            <v>1</v>
          </cell>
          <cell r="V283" t="str">
            <v>x</v>
          </cell>
          <cell r="Y283" t="str">
            <v>Hà Đức HảoVY - Xưởng Công trình</v>
          </cell>
          <cell r="Z283" t="str">
            <v>091 7360513</v>
          </cell>
          <cell r="AA283" t="str">
            <v>Xưởng Công trình</v>
          </cell>
          <cell r="AB283" t="str">
            <v>Xưởng Công trình</v>
          </cell>
        </row>
        <row r="284">
          <cell r="A284" t="str">
            <v>x242</v>
          </cell>
          <cell r="B284" t="str">
            <v>x</v>
          </cell>
          <cell r="C284" t="str">
            <v>x-225</v>
          </cell>
          <cell r="D284" t="str">
            <v>x</v>
          </cell>
          <cell r="E284" t="str">
            <v>x-225</v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>
            <v>29</v>
          </cell>
          <cell r="L284" t="str">
            <v>Phùng Tăng Nghị</v>
          </cell>
          <cell r="M284">
            <v>0</v>
          </cell>
          <cell r="N284" t="str">
            <v>VY - Xưởng Công trình</v>
          </cell>
          <cell r="O284" t="str">
            <v>Công trình xây dựng</v>
          </cell>
          <cell r="P284" t="str">
            <v>098 7448696</v>
          </cell>
          <cell r="R284" t="str">
            <v xml:space="preserve">Phùng Tăng </v>
          </cell>
          <cell r="S284" t="str">
            <v>Nghị</v>
          </cell>
          <cell r="T284" t="str">
            <v>098 7448696</v>
          </cell>
          <cell r="U284">
            <v>1</v>
          </cell>
          <cell r="V284" t="str">
            <v>x</v>
          </cell>
          <cell r="Y284" t="str">
            <v>Phùng Tăng NghịVY - Xưởng Công trình</v>
          </cell>
          <cell r="Z284" t="str">
            <v>098 7448696</v>
          </cell>
          <cell r="AA284" t="str">
            <v>Xưởng Công trình</v>
          </cell>
          <cell r="AB284" t="str">
            <v>Xưởng Công trình</v>
          </cell>
        </row>
        <row r="285">
          <cell r="A285" t="str">
            <v>x243</v>
          </cell>
          <cell r="B285" t="str">
            <v>x</v>
          </cell>
          <cell r="C285" t="str">
            <v>x-226</v>
          </cell>
          <cell r="D285" t="str">
            <v>x</v>
          </cell>
          <cell r="E285" t="str">
            <v>x-226</v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>
            <v>30</v>
          </cell>
          <cell r="L285" t="str">
            <v>Nguyễn Ngọc Khánh</v>
          </cell>
          <cell r="M285">
            <v>0</v>
          </cell>
          <cell r="N285" t="str">
            <v>VY - Xưởng Công trình</v>
          </cell>
          <cell r="O285" t="str">
            <v>Công nghệ kỹ thuật giao thông</v>
          </cell>
          <cell r="P285" t="str">
            <v>098 6248285</v>
          </cell>
          <cell r="R285" t="str">
            <v xml:space="preserve">Nguyễn Ngọc </v>
          </cell>
          <cell r="S285" t="str">
            <v>Khánh</v>
          </cell>
          <cell r="T285" t="str">
            <v>098 6248285</v>
          </cell>
          <cell r="U285">
            <v>1</v>
          </cell>
          <cell r="V285" t="str">
            <v>x</v>
          </cell>
          <cell r="Y285" t="str">
            <v>Nguyễn Ngọc KhánhVY - Xưởng Công trình</v>
          </cell>
          <cell r="Z285" t="str">
            <v>098 6248285</v>
          </cell>
          <cell r="AA285" t="str">
            <v>Xưởng Công trình</v>
          </cell>
          <cell r="AB285" t="str">
            <v>Xưởng Công trình</v>
          </cell>
        </row>
        <row r="286">
          <cell r="A286" t="str">
            <v>x244</v>
          </cell>
          <cell r="B286" t="str">
            <v>x</v>
          </cell>
          <cell r="C286" t="str">
            <v>x-227</v>
          </cell>
          <cell r="D286" t="str">
            <v>x</v>
          </cell>
          <cell r="E286" t="str">
            <v>x-227</v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>
            <v>31</v>
          </cell>
          <cell r="L286" t="str">
            <v>Vũ Trần Linh</v>
          </cell>
          <cell r="M286">
            <v>0</v>
          </cell>
          <cell r="N286" t="str">
            <v>VY - Xưởng Công trình</v>
          </cell>
          <cell r="O286" t="str">
            <v>Đường ô tô và đường TP</v>
          </cell>
          <cell r="P286" t="str">
            <v>0165 6296833</v>
          </cell>
          <cell r="R286" t="str">
            <v xml:space="preserve">Vũ Trần </v>
          </cell>
          <cell r="S286" t="str">
            <v>Linh</v>
          </cell>
          <cell r="T286" t="str">
            <v>0165 6296833</v>
          </cell>
          <cell r="U286">
            <v>1</v>
          </cell>
          <cell r="V286" t="str">
            <v>x</v>
          </cell>
          <cell r="Y286" t="str">
            <v>Vũ Trần LinhVY - Xưởng Công trình</v>
          </cell>
          <cell r="Z286" t="str">
            <v>0165 6296833</v>
          </cell>
          <cell r="AA286" t="str">
            <v>Xưởng Công trình</v>
          </cell>
          <cell r="AB286" t="str">
            <v>Xưởng Công trình</v>
          </cell>
        </row>
        <row r="287">
          <cell r="A287" t="str">
            <v>x245</v>
          </cell>
          <cell r="B287" t="str">
            <v>x</v>
          </cell>
          <cell r="C287" t="str">
            <v>x-228</v>
          </cell>
          <cell r="D287" t="str">
            <v>x</v>
          </cell>
          <cell r="E287" t="str">
            <v>x-228</v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>
            <v>32</v>
          </cell>
          <cell r="L287" t="str">
            <v>Đỗ Văn Nguyên</v>
          </cell>
          <cell r="M287">
            <v>0</v>
          </cell>
          <cell r="N287" t="str">
            <v>VY - Xưởng Công trình</v>
          </cell>
          <cell r="O287" t="str">
            <v>Đường ô tô và đường TP</v>
          </cell>
          <cell r="P287" t="str">
            <v>098 2781096</v>
          </cell>
          <cell r="R287" t="str">
            <v xml:space="preserve">Đỗ Văn </v>
          </cell>
          <cell r="S287" t="str">
            <v>Nguyên</v>
          </cell>
          <cell r="T287" t="str">
            <v>098 2781096</v>
          </cell>
          <cell r="U287">
            <v>1</v>
          </cell>
          <cell r="V287" t="str">
            <v>x</v>
          </cell>
          <cell r="Y287" t="str">
            <v>Đỗ Văn NguyênVY - Xưởng Công trình</v>
          </cell>
          <cell r="Z287" t="str">
            <v>098 2781096</v>
          </cell>
          <cell r="AA287" t="str">
            <v>Xưởng Công trình</v>
          </cell>
          <cell r="AB287" t="str">
            <v>Xưởng Công trình</v>
          </cell>
        </row>
        <row r="288">
          <cell r="A288" t="str">
            <v>x246</v>
          </cell>
          <cell r="B288" t="str">
            <v>x</v>
          </cell>
          <cell r="C288" t="str">
            <v>x-229</v>
          </cell>
          <cell r="D288" t="str">
            <v>x</v>
          </cell>
          <cell r="E288" t="str">
            <v>x-229</v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>
            <v>33</v>
          </cell>
          <cell r="L288" t="str">
            <v>Nguyễn Đức Đảm</v>
          </cell>
          <cell r="M288">
            <v>0</v>
          </cell>
          <cell r="N288" t="str">
            <v>VY - Xưởng Công trình</v>
          </cell>
          <cell r="O288" t="str">
            <v>Đường ô tô và đường TP</v>
          </cell>
          <cell r="P288" t="str">
            <v>097 4831828</v>
          </cell>
          <cell r="R288" t="str">
            <v xml:space="preserve">Nguyễn Đức </v>
          </cell>
          <cell r="S288" t="str">
            <v>Đảm</v>
          </cell>
          <cell r="T288" t="str">
            <v>097 4831828</v>
          </cell>
          <cell r="U288">
            <v>1</v>
          </cell>
          <cell r="V288" t="str">
            <v>x</v>
          </cell>
          <cell r="Y288" t="str">
            <v>Nguyễn Đức ĐảmVY - Xưởng Công trình</v>
          </cell>
          <cell r="Z288" t="str">
            <v>097 4831828</v>
          </cell>
          <cell r="AA288" t="str">
            <v>Xưởng Công trình</v>
          </cell>
          <cell r="AB288" t="str">
            <v>Xưởng Công trình</v>
          </cell>
        </row>
        <row r="289">
          <cell r="A289" t="str">
            <v>x247</v>
          </cell>
          <cell r="B289" t="str">
            <v>x</v>
          </cell>
          <cell r="C289" t="str">
            <v>dp-18</v>
          </cell>
          <cell r="D289" t="str">
            <v>dp</v>
          </cell>
          <cell r="E289" t="str">
            <v/>
          </cell>
          <cell r="F289" t="str">
            <v>dp-18</v>
          </cell>
          <cell r="G289" t="str">
            <v>t</v>
          </cell>
          <cell r="H289" t="str">
            <v>t18</v>
          </cell>
          <cell r="I289" t="str">
            <v/>
          </cell>
          <cell r="J289" t="str">
            <v/>
          </cell>
          <cell r="L289" t="str">
            <v xml:space="preserve">Trần Ngọc Vũ              </v>
          </cell>
          <cell r="M289" t="str">
            <v>P.Trưởng khoa</v>
          </cell>
          <cell r="N289" t="str">
            <v>VY - Khoa Cơ khí</v>
          </cell>
          <cell r="O289" t="str">
            <v>Ô tô</v>
          </cell>
          <cell r="R289" t="str">
            <v xml:space="preserve">Trần Ngọc </v>
          </cell>
          <cell r="S289" t="str">
            <v>Vũ</v>
          </cell>
          <cell r="U289">
            <v>1</v>
          </cell>
          <cell r="V289" t="str">
            <v>x</v>
          </cell>
          <cell r="Y289" t="str">
            <v>Trần Ngọc Vũ              VY - Khoa Cơ khí</v>
          </cell>
          <cell r="Z289">
            <v>0</v>
          </cell>
          <cell r="AA289" t="str">
            <v>Khoa Cơ khí</v>
          </cell>
          <cell r="AB289" t="str">
            <v>Khoa Cơ khí</v>
          </cell>
        </row>
        <row r="290">
          <cell r="A290" t="str">
            <v>x248</v>
          </cell>
          <cell r="B290" t="str">
            <v>x</v>
          </cell>
          <cell r="C290" t="str">
            <v>x-230</v>
          </cell>
          <cell r="D290" t="str">
            <v>x</v>
          </cell>
          <cell r="E290" t="str">
            <v>x-230</v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>
            <v>35</v>
          </cell>
          <cell r="L290" t="str">
            <v xml:space="preserve">Thiều Sỹ Nam              </v>
          </cell>
          <cell r="M290">
            <v>0</v>
          </cell>
          <cell r="N290" t="str">
            <v>VY - Khoa Cơ khí</v>
          </cell>
          <cell r="O290" t="str">
            <v>Cơ khí động lực</v>
          </cell>
          <cell r="P290" t="str">
            <v>091 4337745</v>
          </cell>
          <cell r="R290" t="str">
            <v xml:space="preserve">Thiều Sỹ </v>
          </cell>
          <cell r="S290" t="str">
            <v>Nam</v>
          </cell>
          <cell r="T290" t="str">
            <v>091 4337745</v>
          </cell>
          <cell r="U290">
            <v>1</v>
          </cell>
          <cell r="V290" t="str">
            <v>x</v>
          </cell>
          <cell r="Y290" t="str">
            <v>Thiều Sỹ Nam              VY - Khoa Cơ khí</v>
          </cell>
          <cell r="Z290" t="str">
            <v>091 4337745</v>
          </cell>
          <cell r="AA290" t="str">
            <v>Khoa Cơ khí</v>
          </cell>
          <cell r="AB290" t="str">
            <v>Khoa Cơ khí</v>
          </cell>
        </row>
        <row r="291">
          <cell r="A291" t="str">
            <v>x249</v>
          </cell>
          <cell r="B291" t="str">
            <v>x</v>
          </cell>
          <cell r="C291" t="str">
            <v>x-231</v>
          </cell>
          <cell r="D291" t="str">
            <v>x</v>
          </cell>
          <cell r="E291" t="str">
            <v>x-231</v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>
            <v>36</v>
          </cell>
          <cell r="L291" t="str">
            <v xml:space="preserve">Đỗ Thành Phương      </v>
          </cell>
          <cell r="M291">
            <v>0</v>
          </cell>
          <cell r="N291" t="str">
            <v>VY - BM Ô tô</v>
          </cell>
          <cell r="O291" t="str">
            <v>Xe máy quân sự, công binh</v>
          </cell>
          <cell r="P291" t="str">
            <v>093 6161080</v>
          </cell>
          <cell r="R291" t="str">
            <v xml:space="preserve">Đỗ Thành </v>
          </cell>
          <cell r="S291" t="str">
            <v>Phương</v>
          </cell>
          <cell r="T291" t="str">
            <v>093 6161080</v>
          </cell>
          <cell r="U291">
            <v>1</v>
          </cell>
          <cell r="V291" t="str">
            <v>x</v>
          </cell>
          <cell r="Y291" t="str">
            <v>Đỗ Thành Phương      VY - BM Ô tô</v>
          </cell>
          <cell r="Z291" t="str">
            <v>093 6161080</v>
          </cell>
          <cell r="AA291" t="str">
            <v>Bộ môn Ô tô</v>
          </cell>
          <cell r="AB291" t="str">
            <v>Bộ môn Ô tô</v>
          </cell>
        </row>
        <row r="292">
          <cell r="A292" t="str">
            <v>x250</v>
          </cell>
          <cell r="B292" t="str">
            <v>x</v>
          </cell>
          <cell r="C292" t="str">
            <v>x-232</v>
          </cell>
          <cell r="D292" t="str">
            <v>x</v>
          </cell>
          <cell r="E292" t="str">
            <v>x-232</v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>
            <v>37</v>
          </cell>
          <cell r="L292" t="str">
            <v>Nguyễn Văn Hiệp</v>
          </cell>
          <cell r="M292">
            <v>0</v>
          </cell>
          <cell r="N292" t="str">
            <v>VY - BM Ô tô</v>
          </cell>
          <cell r="O292" t="str">
            <v>Ô tô, máy kéo</v>
          </cell>
          <cell r="P292" t="str">
            <v>090 4519562</v>
          </cell>
          <cell r="R292" t="str">
            <v xml:space="preserve">Nguyễn Văn </v>
          </cell>
          <cell r="S292" t="str">
            <v>Hiệp</v>
          </cell>
          <cell r="T292" t="str">
            <v>090 4519562</v>
          </cell>
          <cell r="U292">
            <v>1</v>
          </cell>
          <cell r="V292" t="str">
            <v>x</v>
          </cell>
          <cell r="Y292" t="str">
            <v>Nguyễn Văn HiệpVY - BM Ô tô</v>
          </cell>
          <cell r="Z292" t="str">
            <v>090 4519562</v>
          </cell>
          <cell r="AA292" t="str">
            <v>Bộ môn Ô tô</v>
          </cell>
          <cell r="AB292" t="str">
            <v>Bộ môn Ô tô</v>
          </cell>
        </row>
        <row r="293">
          <cell r="A293" t="str">
            <v>x251</v>
          </cell>
          <cell r="B293" t="str">
            <v>x</v>
          </cell>
          <cell r="C293" t="str">
            <v>x-233</v>
          </cell>
          <cell r="D293" t="str">
            <v>x</v>
          </cell>
          <cell r="E293" t="str">
            <v>x-233</v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>
            <v>38</v>
          </cell>
          <cell r="L293" t="str">
            <v>Phạm Ngọc Hà</v>
          </cell>
          <cell r="M293">
            <v>0</v>
          </cell>
          <cell r="N293" t="str">
            <v>VY - BM Ô tô</v>
          </cell>
          <cell r="O293" t="str">
            <v>Xe máy quân sự, công binh</v>
          </cell>
          <cell r="P293" t="str">
            <v>094 5558355</v>
          </cell>
          <cell r="R293" t="str">
            <v xml:space="preserve">Phạm Ngọc </v>
          </cell>
          <cell r="S293" t="str">
            <v>Hà</v>
          </cell>
          <cell r="T293" t="str">
            <v>094 5558355</v>
          </cell>
          <cell r="U293">
            <v>1</v>
          </cell>
          <cell r="V293" t="str">
            <v>x</v>
          </cell>
          <cell r="Y293" t="str">
            <v>Phạm Ngọc HàVY - BM Ô tô</v>
          </cell>
          <cell r="Z293" t="str">
            <v>094 5558355</v>
          </cell>
          <cell r="AA293" t="str">
            <v>Bộ môn Ô tô</v>
          </cell>
          <cell r="AB293" t="str">
            <v>Bộ môn Ô tô</v>
          </cell>
        </row>
        <row r="294">
          <cell r="A294" t="str">
            <v>x252</v>
          </cell>
          <cell r="B294" t="str">
            <v>x</v>
          </cell>
          <cell r="C294" t="str">
            <v>x-234</v>
          </cell>
          <cell r="D294" t="str">
            <v>x</v>
          </cell>
          <cell r="E294" t="str">
            <v>x-234</v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>
            <v>39</v>
          </cell>
          <cell r="L294" t="str">
            <v>Lê Văn Khánh</v>
          </cell>
          <cell r="M294">
            <v>0</v>
          </cell>
          <cell r="N294" t="str">
            <v>VY - BM Ô tô</v>
          </cell>
          <cell r="O294" t="str">
            <v>Cơ khí</v>
          </cell>
          <cell r="P294" t="str">
            <v>098 3175216</v>
          </cell>
          <cell r="R294" t="str">
            <v xml:space="preserve">Lê Văn </v>
          </cell>
          <cell r="S294" t="str">
            <v>Khánh</v>
          </cell>
          <cell r="T294" t="str">
            <v>098 3175216</v>
          </cell>
          <cell r="U294">
            <v>1</v>
          </cell>
          <cell r="V294" t="str">
            <v>x</v>
          </cell>
          <cell r="Y294" t="str">
            <v>Lê Văn KhánhVY - BM Ô tô</v>
          </cell>
          <cell r="Z294" t="str">
            <v>098 3175216</v>
          </cell>
          <cell r="AA294" t="str">
            <v>Bộ môn Ô tô</v>
          </cell>
          <cell r="AB294" t="str">
            <v>Bộ môn Ô tô</v>
          </cell>
        </row>
        <row r="295">
          <cell r="A295" t="str">
            <v>x253</v>
          </cell>
          <cell r="B295" t="str">
            <v>x</v>
          </cell>
          <cell r="C295" t="str">
            <v>x-235</v>
          </cell>
          <cell r="D295" t="str">
            <v>x</v>
          </cell>
          <cell r="E295" t="str">
            <v>x-235</v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>
            <v>40</v>
          </cell>
          <cell r="L295" t="str">
            <v xml:space="preserve">Nguyễn Văn Chót        </v>
          </cell>
          <cell r="M295" t="str">
            <v>P.Giám đốc</v>
          </cell>
          <cell r="N295" t="str">
            <v>VY - Trung tâm CNCK</v>
          </cell>
          <cell r="O295" t="str">
            <v>Cơ khí động lực</v>
          </cell>
          <cell r="P295" t="str">
            <v>098 8560836</v>
          </cell>
          <cell r="R295" t="str">
            <v xml:space="preserve">Nguyễn Văn </v>
          </cell>
          <cell r="S295" t="str">
            <v>Chót</v>
          </cell>
          <cell r="T295" t="str">
            <v>098 8560836</v>
          </cell>
          <cell r="U295">
            <v>1</v>
          </cell>
          <cell r="V295" t="str">
            <v>x</v>
          </cell>
          <cell r="Y295" t="str">
            <v>Nguyễn Văn Chót        VY - Trung tâm CNCK</v>
          </cell>
          <cell r="Z295" t="str">
            <v>098 8560836</v>
          </cell>
          <cell r="AA295" t="str">
            <v>Trung tâm CNCK</v>
          </cell>
          <cell r="AB295" t="str">
            <v>Trung tâm CNCK</v>
          </cell>
        </row>
        <row r="296">
          <cell r="A296" t="str">
            <v>x254</v>
          </cell>
          <cell r="B296" t="str">
            <v>x</v>
          </cell>
          <cell r="C296" t="str">
            <v>x-236</v>
          </cell>
          <cell r="D296" t="str">
            <v>x</v>
          </cell>
          <cell r="E296" t="str">
            <v>x-236</v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>
            <v>41</v>
          </cell>
          <cell r="L296" t="str">
            <v>Nguyễn Tiến Túc</v>
          </cell>
          <cell r="M296">
            <v>0</v>
          </cell>
          <cell r="N296" t="str">
            <v>VY - Tổ Công nghệ Ô tô</v>
          </cell>
          <cell r="O296" t="str">
            <v>Cơ khí động lực</v>
          </cell>
          <cell r="P296" t="str">
            <v>094 8202845</v>
          </cell>
          <cell r="R296" t="str">
            <v xml:space="preserve">Nguyễn Tiến </v>
          </cell>
          <cell r="S296" t="str">
            <v>Túc</v>
          </cell>
          <cell r="T296" t="str">
            <v>094 8202845</v>
          </cell>
          <cell r="U296">
            <v>1</v>
          </cell>
          <cell r="V296" t="str">
            <v>x</v>
          </cell>
          <cell r="Y296" t="str">
            <v>Nguyễn Tiến TúcVY - Tổ Công nghệ Ô tô</v>
          </cell>
          <cell r="Z296" t="str">
            <v>094 8202845</v>
          </cell>
          <cell r="AA296" t="str">
            <v>Tổ Công nghệ Ô tô</v>
          </cell>
          <cell r="AB296" t="str">
            <v>Tổ Công nghệ Ô tô</v>
          </cell>
        </row>
        <row r="297">
          <cell r="A297" t="str">
            <v>o20</v>
          </cell>
          <cell r="B297" t="str">
            <v>o</v>
          </cell>
          <cell r="C297" t="str">
            <v>o-20</v>
          </cell>
          <cell r="D297" t="str">
            <v>o</v>
          </cell>
          <cell r="E297" t="str">
            <v>o-20</v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>
            <v>42</v>
          </cell>
          <cell r="L297" t="str">
            <v>Phạm Văn Minh</v>
          </cell>
          <cell r="M297">
            <v>0</v>
          </cell>
          <cell r="N297" t="str">
            <v>VY - Tổ Công nghệ Ô tô</v>
          </cell>
          <cell r="O297" t="str">
            <v>Cơ khí ô tô</v>
          </cell>
          <cell r="P297" t="str">
            <v>097 5815604</v>
          </cell>
          <cell r="R297" t="str">
            <v xml:space="preserve">Phạm Văn </v>
          </cell>
          <cell r="S297" t="str">
            <v>Minh</v>
          </cell>
          <cell r="T297" t="str">
            <v>097 5815604</v>
          </cell>
          <cell r="U297">
            <v>1</v>
          </cell>
          <cell r="V297" t="str">
            <v>x</v>
          </cell>
          <cell r="Y297" t="str">
            <v>Phạm Văn MinhVY - Tổ Công nghệ Ô tô</v>
          </cell>
          <cell r="Z297" t="str">
            <v>097 5815604</v>
          </cell>
          <cell r="AA297" t="str">
            <v>Tổ Công nghệ Ô tô</v>
          </cell>
          <cell r="AB297" t="str">
            <v>Tổ Công nghệ Ô tô</v>
          </cell>
        </row>
        <row r="298">
          <cell r="A298" t="str">
            <v>x255</v>
          </cell>
          <cell r="B298" t="str">
            <v>x</v>
          </cell>
          <cell r="C298" t="str">
            <v>x-237</v>
          </cell>
          <cell r="D298" t="str">
            <v>x</v>
          </cell>
          <cell r="E298" t="str">
            <v>x-237</v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>
            <v>43</v>
          </cell>
          <cell r="L298" t="str">
            <v>Nguyễn Đình Trường</v>
          </cell>
          <cell r="M298">
            <v>0</v>
          </cell>
          <cell r="N298" t="str">
            <v>VY - Tổ Công nghệ Ô tô</v>
          </cell>
          <cell r="O298" t="str">
            <v>Cơ khí động lực</v>
          </cell>
          <cell r="P298" t="str">
            <v>091 3342848</v>
          </cell>
          <cell r="R298" t="str">
            <v xml:space="preserve">Nguyễn Đình </v>
          </cell>
          <cell r="S298" t="str">
            <v>Trường</v>
          </cell>
          <cell r="T298" t="str">
            <v>091 3342848</v>
          </cell>
          <cell r="U298">
            <v>1</v>
          </cell>
          <cell r="V298" t="str">
            <v>x</v>
          </cell>
          <cell r="Y298" t="str">
            <v>Nguyễn Đình TrườngVY - Tổ Công nghệ Ô tô</v>
          </cell>
          <cell r="Z298" t="str">
            <v>091 3342848</v>
          </cell>
          <cell r="AA298" t="str">
            <v>Tổ Công nghệ Ô tô</v>
          </cell>
          <cell r="AB298" t="str">
            <v>Tổ Công nghệ Ô tô</v>
          </cell>
        </row>
        <row r="299">
          <cell r="A299" t="str">
            <v>x256</v>
          </cell>
          <cell r="B299" t="str">
            <v>x</v>
          </cell>
          <cell r="C299" t="str">
            <v>x-238</v>
          </cell>
          <cell r="D299" t="str">
            <v>x</v>
          </cell>
          <cell r="E299" t="str">
            <v>x-238</v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>
            <v>44</v>
          </cell>
          <cell r="L299" t="str">
            <v>Nguyễn Anh Tú</v>
          </cell>
          <cell r="M299">
            <v>0</v>
          </cell>
          <cell r="N299" t="str">
            <v>VY - Tổ Công nghệ Ô tô</v>
          </cell>
          <cell r="O299" t="str">
            <v>Cơ khí động lực</v>
          </cell>
          <cell r="P299" t="str">
            <v>091 7973045</v>
          </cell>
          <cell r="R299" t="str">
            <v xml:space="preserve">Nguyễn Anh </v>
          </cell>
          <cell r="S299" t="str">
            <v>Tú</v>
          </cell>
          <cell r="T299" t="str">
            <v>091 7973045</v>
          </cell>
          <cell r="U299">
            <v>1</v>
          </cell>
          <cell r="V299" t="str">
            <v>x</v>
          </cell>
          <cell r="Y299" t="str">
            <v>Nguyễn Anh TúVY - Tổ Công nghệ Ô tô</v>
          </cell>
          <cell r="Z299" t="str">
            <v>091 7973045</v>
          </cell>
          <cell r="AA299" t="str">
            <v>Tổ Công nghệ Ô tô</v>
          </cell>
          <cell r="AB299" t="str">
            <v>Tổ Công nghệ Ô tô</v>
          </cell>
        </row>
        <row r="300">
          <cell r="A300" t="str">
            <v>x257</v>
          </cell>
          <cell r="B300" t="str">
            <v>x</v>
          </cell>
          <cell r="C300" t="str">
            <v>x-239</v>
          </cell>
          <cell r="D300" t="str">
            <v>x</v>
          </cell>
          <cell r="E300" t="str">
            <v>x-239</v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>
            <v>45</v>
          </cell>
          <cell r="L300" t="str">
            <v>Hoàng Văn Quyết</v>
          </cell>
          <cell r="M300">
            <v>0</v>
          </cell>
          <cell r="N300" t="str">
            <v>VY - Tổ Cơ khí - Điện</v>
          </cell>
          <cell r="O300" t="str">
            <v>Cơ khí động lực</v>
          </cell>
          <cell r="P300" t="str">
            <v>0168 6554819</v>
          </cell>
          <cell r="R300" t="str">
            <v xml:space="preserve">Hoàng Văn </v>
          </cell>
          <cell r="S300" t="str">
            <v>Quyết</v>
          </cell>
          <cell r="T300" t="str">
            <v>0168 6554819</v>
          </cell>
          <cell r="U300">
            <v>1</v>
          </cell>
          <cell r="V300" t="str">
            <v>x</v>
          </cell>
          <cell r="Y300" t="str">
            <v>Hoàng Văn QuyếtVY - Tổ Cơ khí - Điện</v>
          </cell>
          <cell r="Z300" t="str">
            <v>0168 6554819</v>
          </cell>
          <cell r="AA300" t="str">
            <v>Tổ Cơ khí - Điện</v>
          </cell>
          <cell r="AB300" t="str">
            <v>Tổ Cơ khí - Điện</v>
          </cell>
        </row>
        <row r="301">
          <cell r="A301" t="str">
            <v>x258</v>
          </cell>
          <cell r="B301" t="str">
            <v>x</v>
          </cell>
          <cell r="C301" t="str">
            <v>x-240</v>
          </cell>
          <cell r="D301" t="str">
            <v>x</v>
          </cell>
          <cell r="E301" t="str">
            <v>x-240</v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>
            <v>46</v>
          </cell>
          <cell r="L301" t="str">
            <v>Công Quang Vinh</v>
          </cell>
          <cell r="M301">
            <v>0</v>
          </cell>
          <cell r="N301" t="str">
            <v>VY - Tổ Cơ khí - Điện</v>
          </cell>
          <cell r="O301" t="str">
            <v>Cơ khí động lực</v>
          </cell>
          <cell r="P301" t="str">
            <v>094 6522296</v>
          </cell>
          <cell r="R301" t="str">
            <v xml:space="preserve">Công Quang </v>
          </cell>
          <cell r="S301" t="str">
            <v>Vinh</v>
          </cell>
          <cell r="T301" t="str">
            <v>094 6522296</v>
          </cell>
          <cell r="U301">
            <v>1</v>
          </cell>
          <cell r="V301" t="str">
            <v>x</v>
          </cell>
          <cell r="Y301" t="str">
            <v>Công Quang VinhVY - Tổ Cơ khí - Điện</v>
          </cell>
          <cell r="Z301" t="str">
            <v>094 6522296</v>
          </cell>
          <cell r="AA301" t="str">
            <v>Tổ Cơ khí - Điện</v>
          </cell>
          <cell r="AB301" t="str">
            <v>Tổ Cơ khí - Điện</v>
          </cell>
        </row>
        <row r="302">
          <cell r="A302" t="str">
            <v>x259</v>
          </cell>
          <cell r="B302" t="str">
            <v>x</v>
          </cell>
          <cell r="C302" t="str">
            <v>x-241</v>
          </cell>
          <cell r="D302" t="str">
            <v>x</v>
          </cell>
          <cell r="E302" t="str">
            <v>x-241</v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>
            <v>47</v>
          </cell>
          <cell r="L302" t="str">
            <v xml:space="preserve">Nguyễn Tiến Dũng        </v>
          </cell>
          <cell r="M302" t="str">
            <v>P.Trưởng khoa</v>
          </cell>
          <cell r="N302" t="str">
            <v>VY - Khoa KTVT</v>
          </cell>
          <cell r="O302" t="str">
            <v>Quản trị kinh doanh</v>
          </cell>
          <cell r="P302" t="str">
            <v>091 5060439</v>
          </cell>
          <cell r="R302" t="str">
            <v xml:space="preserve">Nguyễn Tiến </v>
          </cell>
          <cell r="S302" t="str">
            <v>Dũng</v>
          </cell>
          <cell r="T302" t="str">
            <v>091 5060439</v>
          </cell>
          <cell r="U302">
            <v>1</v>
          </cell>
          <cell r="V302" t="str">
            <v>x</v>
          </cell>
          <cell r="Y302" t="str">
            <v>Nguyễn Tiến Dũng        VY - Khoa KTVT</v>
          </cell>
          <cell r="Z302" t="str">
            <v>091 5060439</v>
          </cell>
          <cell r="AA302" t="str">
            <v>Khoa KTVT</v>
          </cell>
          <cell r="AB302" t="str">
            <v>Khoa KTVT</v>
          </cell>
        </row>
        <row r="303">
          <cell r="A303" t="str">
            <v>x260</v>
          </cell>
          <cell r="B303" t="str">
            <v>x</v>
          </cell>
          <cell r="C303" t="str">
            <v>x-242</v>
          </cell>
          <cell r="D303" t="str">
            <v>x</v>
          </cell>
          <cell r="E303" t="str">
            <v>x-242</v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>
            <v>48</v>
          </cell>
          <cell r="L303" t="str">
            <v xml:space="preserve">Trịnh Xuân Trường  </v>
          </cell>
          <cell r="M303">
            <v>0</v>
          </cell>
          <cell r="N303" t="str">
            <v>VY - BM Kinh tế XD</v>
          </cell>
          <cell r="O303" t="str">
            <v>Quản trị kinh doanh</v>
          </cell>
          <cell r="P303" t="str">
            <v>098 3651839</v>
          </cell>
          <cell r="R303" t="str">
            <v xml:space="preserve">Trịnh Xuân </v>
          </cell>
          <cell r="S303" t="str">
            <v>Trường</v>
          </cell>
          <cell r="T303" t="str">
            <v>098 3651839</v>
          </cell>
          <cell r="U303">
            <v>1</v>
          </cell>
          <cell r="V303" t="str">
            <v>x</v>
          </cell>
          <cell r="Y303" t="str">
            <v>Trịnh Xuân Trường  VY - BM Kinh tế XD</v>
          </cell>
          <cell r="Z303" t="str">
            <v>098 3651839</v>
          </cell>
          <cell r="AA303" t="str">
            <v>Bộ môn Kinh tế Xây dựng</v>
          </cell>
          <cell r="AB303" t="str">
            <v>Bộ môn Kinh tế Xây dựng</v>
          </cell>
        </row>
        <row r="304">
          <cell r="A304" t="str">
            <v>x261</v>
          </cell>
          <cell r="B304" t="str">
            <v>x</v>
          </cell>
          <cell r="C304" t="str">
            <v>x-243</v>
          </cell>
          <cell r="D304" t="str">
            <v>x</v>
          </cell>
          <cell r="E304" t="str">
            <v>x-243</v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>
            <v>49</v>
          </cell>
          <cell r="L304" t="str">
            <v xml:space="preserve">Kiều Doãn Hà              </v>
          </cell>
          <cell r="M304">
            <v>0</v>
          </cell>
          <cell r="N304" t="str">
            <v>VY - BM CSN kinh tế</v>
          </cell>
          <cell r="O304" t="str">
            <v>Quản lý kinh tế</v>
          </cell>
          <cell r="P304" t="str">
            <v>097 3458911</v>
          </cell>
          <cell r="R304" t="str">
            <v xml:space="preserve">Kiều Doãn </v>
          </cell>
          <cell r="S304" t="str">
            <v>Hà</v>
          </cell>
          <cell r="T304" t="str">
            <v>097 3458911</v>
          </cell>
          <cell r="U304">
            <v>1</v>
          </cell>
          <cell r="V304" t="str">
            <v>x</v>
          </cell>
          <cell r="Y304" t="str">
            <v>Kiều Doãn Hà              VY - BM CSN kinh tế</v>
          </cell>
          <cell r="Z304" t="str">
            <v>097 3458911</v>
          </cell>
          <cell r="AA304" t="str">
            <v>Bộ môn CSN kinh tế</v>
          </cell>
          <cell r="AB304" t="str">
            <v>Bộ môn CSN kinh tế</v>
          </cell>
        </row>
        <row r="305">
          <cell r="A305" t="str">
            <v>x262</v>
          </cell>
          <cell r="B305" t="str">
            <v>x</v>
          </cell>
          <cell r="C305" t="str">
            <v>dp-19</v>
          </cell>
          <cell r="D305" t="str">
            <v>dp</v>
          </cell>
          <cell r="E305" t="str">
            <v/>
          </cell>
          <cell r="F305" t="str">
            <v>dp-19</v>
          </cell>
          <cell r="G305" t="str">
            <v>t</v>
          </cell>
          <cell r="H305" t="str">
            <v>t19</v>
          </cell>
          <cell r="I305" t="str">
            <v/>
          </cell>
          <cell r="J305" t="str">
            <v/>
          </cell>
          <cell r="K305">
            <v>17</v>
          </cell>
          <cell r="L305" t="str">
            <v>Đỗ Huyền Hương</v>
          </cell>
          <cell r="N305" t="str">
            <v>VY - BM Kế toán KT</v>
          </cell>
          <cell r="O305" t="str">
            <v>Kế toán</v>
          </cell>
          <cell r="P305" t="str">
            <v>093 2243353</v>
          </cell>
          <cell r="R305" t="str">
            <v xml:space="preserve">Đỗ Huyền </v>
          </cell>
          <cell r="S305" t="str">
            <v>Hương</v>
          </cell>
          <cell r="U305">
            <v>1</v>
          </cell>
          <cell r="V305" t="str">
            <v>dp</v>
          </cell>
          <cell r="X305" t="str">
            <v>dp</v>
          </cell>
          <cell r="Y305" t="str">
            <v>Đỗ Huyền HươngVY - BM Kế toán KT</v>
          </cell>
          <cell r="Z305" t="str">
            <v>093 2243353</v>
          </cell>
          <cell r="AA305" t="str">
            <v>Bộ môn Kế toán - Kiểm toán (VY)</v>
          </cell>
          <cell r="AB305" t="str">
            <v>Bộ môn Kế toán - Kiểm toán (VY)</v>
          </cell>
        </row>
        <row r="306">
          <cell r="A306" t="str">
            <v>x263</v>
          </cell>
          <cell r="B306" t="str">
            <v>x</v>
          </cell>
          <cell r="C306" t="str">
            <v>x-244</v>
          </cell>
          <cell r="D306" t="str">
            <v>x</v>
          </cell>
          <cell r="E306" t="str">
            <v>x-244</v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>
            <v>50</v>
          </cell>
          <cell r="L306" t="str">
            <v>Nguyễn Văn Thọ</v>
          </cell>
          <cell r="M306">
            <v>0</v>
          </cell>
          <cell r="N306" t="str">
            <v>VY - BM Ngoại ngữ AP</v>
          </cell>
          <cell r="O306" t="str">
            <v>Ngôn ngữ Anh</v>
          </cell>
          <cell r="P306" t="str">
            <v>096 2759911</v>
          </cell>
          <cell r="R306" t="str">
            <v xml:space="preserve">Nguyễn Văn </v>
          </cell>
          <cell r="S306" t="str">
            <v>Thọ</v>
          </cell>
          <cell r="T306" t="str">
            <v>096 2759911</v>
          </cell>
          <cell r="U306">
            <v>1</v>
          </cell>
          <cell r="V306" t="str">
            <v>x</v>
          </cell>
          <cell r="Y306" t="str">
            <v>Nguyễn Văn ThọVY - BM Ngoại ngữ AP</v>
          </cell>
          <cell r="Z306" t="str">
            <v>096 2759911</v>
          </cell>
          <cell r="AA306" t="str">
            <v>Bộ môn Ngoại ngữ AP</v>
          </cell>
          <cell r="AB306" t="str">
            <v>Bộ môn Ngoại ngữ AP</v>
          </cell>
        </row>
        <row r="307">
          <cell r="A307" t="str">
            <v>x264</v>
          </cell>
          <cell r="B307" t="str">
            <v>x</v>
          </cell>
          <cell r="C307" t="str">
            <v>x-245</v>
          </cell>
          <cell r="D307" t="str">
            <v>x</v>
          </cell>
          <cell r="E307" t="str">
            <v>x-245</v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>
            <v>51</v>
          </cell>
          <cell r="L307" t="str">
            <v>Nguyễn Thành Vinh</v>
          </cell>
          <cell r="M307">
            <v>0</v>
          </cell>
          <cell r="N307" t="str">
            <v>VY - BM Vật lý</v>
          </cell>
          <cell r="O307" t="str">
            <v>Vật lý</v>
          </cell>
          <cell r="P307" t="str">
            <v>097 2552130</v>
          </cell>
          <cell r="R307" t="str">
            <v xml:space="preserve">Nguyễn Thành </v>
          </cell>
          <cell r="S307" t="str">
            <v>Vinh</v>
          </cell>
          <cell r="T307" t="str">
            <v>097 2552130</v>
          </cell>
          <cell r="U307">
            <v>1</v>
          </cell>
          <cell r="V307" t="str">
            <v>x</v>
          </cell>
          <cell r="Y307" t="str">
            <v>Nguyễn Thành VinhVY - BM Vật lý</v>
          </cell>
          <cell r="Z307" t="str">
            <v>097 2552130</v>
          </cell>
          <cell r="AA307" t="str">
            <v>Bộ môn Vật lý</v>
          </cell>
          <cell r="AB307" t="str">
            <v>Bộ môn Vật lý</v>
          </cell>
        </row>
        <row r="308">
          <cell r="A308" t="str">
            <v>x265</v>
          </cell>
          <cell r="B308" t="str">
            <v>x</v>
          </cell>
          <cell r="C308" t="str">
            <v>x-246</v>
          </cell>
          <cell r="D308" t="str">
            <v>x</v>
          </cell>
          <cell r="E308" t="str">
            <v>x-246</v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>
            <v>52</v>
          </cell>
          <cell r="L308" t="str">
            <v>Trần Vĩnh Hạnh</v>
          </cell>
          <cell r="M308">
            <v>0</v>
          </cell>
          <cell r="N308" t="str">
            <v>VY - BM Công nghệ mạng</v>
          </cell>
          <cell r="O308" t="str">
            <v>Hệ thống thông tin</v>
          </cell>
          <cell r="P308" t="str">
            <v>098 5785578</v>
          </cell>
          <cell r="R308" t="str">
            <v xml:space="preserve">Trần Vĩnh </v>
          </cell>
          <cell r="S308" t="str">
            <v>Hạnh</v>
          </cell>
          <cell r="T308" t="str">
            <v>098 5785578</v>
          </cell>
          <cell r="U308">
            <v>1</v>
          </cell>
          <cell r="V308" t="str">
            <v>x</v>
          </cell>
          <cell r="Y308" t="str">
            <v>Trần Vĩnh HạnhVY - BM Công nghệ mạng</v>
          </cell>
          <cell r="Z308" t="str">
            <v>098 5785578</v>
          </cell>
          <cell r="AA308" t="str">
            <v>Bộ môn Công nghệ mạng</v>
          </cell>
          <cell r="AB308" t="str">
            <v>Bộ môn Công nghệ mạng</v>
          </cell>
        </row>
        <row r="309">
          <cell r="A309" t="str">
            <v>x266</v>
          </cell>
          <cell r="B309" t="str">
            <v>x</v>
          </cell>
          <cell r="C309" t="str">
            <v>x-247</v>
          </cell>
          <cell r="D309" t="str">
            <v>x</v>
          </cell>
          <cell r="E309" t="str">
            <v>x-247</v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>
            <v>53</v>
          </cell>
          <cell r="L309" t="str">
            <v>Nguyễn Hữu Tuân</v>
          </cell>
          <cell r="M309">
            <v>0</v>
          </cell>
          <cell r="N309" t="str">
            <v>VY - BM Công nghệ mạng</v>
          </cell>
          <cell r="O309" t="str">
            <v>Hệ thống thông tin</v>
          </cell>
          <cell r="P309" t="str">
            <v>090 4410204</v>
          </cell>
          <cell r="R309" t="str">
            <v xml:space="preserve">Nguyễn Hữu </v>
          </cell>
          <cell r="S309" t="str">
            <v>Tuân</v>
          </cell>
          <cell r="T309" t="str">
            <v>090 4410204</v>
          </cell>
          <cell r="U309">
            <v>1</v>
          </cell>
          <cell r="V309" t="str">
            <v>x</v>
          </cell>
          <cell r="Y309" t="str">
            <v>Nguyễn Hữu TuânVY - BM Công nghệ mạng</v>
          </cell>
          <cell r="Z309" t="str">
            <v>090 4410204</v>
          </cell>
          <cell r="AA309" t="str">
            <v>Bộ môn Công nghệ mạng</v>
          </cell>
          <cell r="AB309" t="str">
            <v>Bộ môn Công nghệ mạng</v>
          </cell>
        </row>
        <row r="310">
          <cell r="A310" t="str">
            <v>x267</v>
          </cell>
          <cell r="B310" t="str">
            <v>x</v>
          </cell>
          <cell r="C310" t="str">
            <v>x-248</v>
          </cell>
          <cell r="D310" t="str">
            <v>x</v>
          </cell>
          <cell r="E310" t="str">
            <v>x-248</v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>
            <v>54</v>
          </cell>
          <cell r="L310" t="str">
            <v xml:space="preserve">Phan Như Minh       </v>
          </cell>
          <cell r="M310">
            <v>0</v>
          </cell>
          <cell r="N310" t="str">
            <v>VY - BM Công nghệ mạng</v>
          </cell>
          <cell r="O310" t="str">
            <v>Hệ thống thông tin</v>
          </cell>
          <cell r="P310" t="str">
            <v>091 2979207</v>
          </cell>
          <cell r="R310" t="str">
            <v xml:space="preserve">Phan Như </v>
          </cell>
          <cell r="S310" t="str">
            <v>Minh</v>
          </cell>
          <cell r="T310" t="str">
            <v>091 2979207</v>
          </cell>
          <cell r="U310">
            <v>1</v>
          </cell>
          <cell r="V310" t="str">
            <v>x</v>
          </cell>
          <cell r="Y310" t="str">
            <v>Phan Như Minh       VY - BM Công nghệ mạng</v>
          </cell>
          <cell r="Z310" t="str">
            <v>091 2979207</v>
          </cell>
          <cell r="AA310" t="str">
            <v>Bộ môn Công nghệ mạng</v>
          </cell>
          <cell r="AB310" t="str">
            <v>Bộ môn Công nghệ mạng</v>
          </cell>
        </row>
        <row r="311">
          <cell r="A311" t="str">
            <v>x268</v>
          </cell>
          <cell r="B311" t="str">
            <v>x</v>
          </cell>
          <cell r="C311" t="str">
            <v>x-249</v>
          </cell>
          <cell r="D311" t="str">
            <v>x</v>
          </cell>
          <cell r="E311" t="str">
            <v>x-249</v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>
            <v>55</v>
          </cell>
          <cell r="L311" t="str">
            <v xml:space="preserve">Kiều Anh Tuấn          </v>
          </cell>
          <cell r="M311" t="str">
            <v>P.Trưởng Bộ môn</v>
          </cell>
          <cell r="N311" t="str">
            <v>VY - BM GDTC</v>
          </cell>
          <cell r="O311" t="str">
            <v>Giáo dục thể chất</v>
          </cell>
          <cell r="P311" t="str">
            <v>091 2960069</v>
          </cell>
          <cell r="R311" t="str">
            <v xml:space="preserve">Kiều Anh </v>
          </cell>
          <cell r="S311" t="str">
            <v>Tuấn</v>
          </cell>
          <cell r="T311" t="str">
            <v>091 2960069</v>
          </cell>
          <cell r="U311">
            <v>1</v>
          </cell>
          <cell r="V311" t="str">
            <v>x</v>
          </cell>
          <cell r="Y311" t="str">
            <v>Kiều Anh Tuấn          VY - BM GDTC</v>
          </cell>
          <cell r="Z311" t="str">
            <v>091 2960069</v>
          </cell>
          <cell r="AA311" t="str">
            <v>Bộ môn GDTC</v>
          </cell>
          <cell r="AB311" t="str">
            <v>Bộ môn GDTC</v>
          </cell>
        </row>
        <row r="312">
          <cell r="A312" t="str">
            <v>x269</v>
          </cell>
          <cell r="B312" t="str">
            <v>x</v>
          </cell>
          <cell r="C312" t="str">
            <v>x-250</v>
          </cell>
          <cell r="D312" t="str">
            <v>x</v>
          </cell>
          <cell r="E312" t="str">
            <v>x-250</v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>
            <v>56</v>
          </cell>
          <cell r="L312" t="str">
            <v xml:space="preserve">Trần Đức Phong         </v>
          </cell>
          <cell r="M312">
            <v>0</v>
          </cell>
          <cell r="N312" t="str">
            <v>VY - BM GDTC</v>
          </cell>
          <cell r="O312" t="str">
            <v>Giáo dục thể chất</v>
          </cell>
          <cell r="P312" t="str">
            <v>091 3301066</v>
          </cell>
          <cell r="R312" t="str">
            <v xml:space="preserve">Trần Đức </v>
          </cell>
          <cell r="S312" t="str">
            <v>Phong</v>
          </cell>
          <cell r="T312" t="str">
            <v>091 3301066</v>
          </cell>
          <cell r="U312">
            <v>1</v>
          </cell>
          <cell r="V312" t="str">
            <v>x</v>
          </cell>
          <cell r="Y312" t="str">
            <v>Trần Đức Phong         VY - BM GDTC</v>
          </cell>
          <cell r="Z312" t="str">
            <v>091 3301066</v>
          </cell>
          <cell r="AA312" t="str">
            <v>Bộ môn GDTC</v>
          </cell>
          <cell r="AB312" t="str">
            <v>Bộ môn GDTC</v>
          </cell>
        </row>
        <row r="313">
          <cell r="A313" t="str">
            <v>x270</v>
          </cell>
          <cell r="B313" t="str">
            <v>x</v>
          </cell>
          <cell r="C313" t="str">
            <v>x-251</v>
          </cell>
          <cell r="D313" t="str">
            <v>x</v>
          </cell>
          <cell r="E313" t="str">
            <v>x-251</v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>
            <v>57</v>
          </cell>
          <cell r="L313" t="str">
            <v xml:space="preserve">Lê Quang Việt            </v>
          </cell>
          <cell r="M313">
            <v>0</v>
          </cell>
          <cell r="N313" t="str">
            <v>VY - BM GDTC</v>
          </cell>
          <cell r="O313" t="str">
            <v>Giáo dục thể chất</v>
          </cell>
          <cell r="P313" t="str">
            <v>091 5373681</v>
          </cell>
          <cell r="R313" t="str">
            <v xml:space="preserve">Lê Quang </v>
          </cell>
          <cell r="S313" t="str">
            <v>Việt</v>
          </cell>
          <cell r="T313" t="str">
            <v>091 5373681</v>
          </cell>
          <cell r="U313">
            <v>1</v>
          </cell>
          <cell r="V313" t="str">
            <v>x</v>
          </cell>
          <cell r="Y313" t="str">
            <v>Lê Quang Việt            VY - BM GDTC</v>
          </cell>
          <cell r="Z313" t="str">
            <v>091 5373681</v>
          </cell>
          <cell r="AA313" t="str">
            <v>Bộ môn GDTC</v>
          </cell>
          <cell r="AB313" t="str">
            <v>Bộ môn GDTC</v>
          </cell>
        </row>
        <row r="314">
          <cell r="A314" t="str">
            <v>x271</v>
          </cell>
          <cell r="B314" t="str">
            <v>x</v>
          </cell>
          <cell r="C314" t="str">
            <v>x-252</v>
          </cell>
          <cell r="D314" t="str">
            <v>x</v>
          </cell>
          <cell r="E314" t="str">
            <v>x-252</v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>
            <v>58</v>
          </cell>
          <cell r="L314" t="str">
            <v xml:space="preserve">Trần Anh Sáng            </v>
          </cell>
          <cell r="M314">
            <v>0</v>
          </cell>
          <cell r="N314" t="str">
            <v>VY - BM GD QPAN</v>
          </cell>
          <cell r="O314" t="str">
            <v>Quản lý Giáo dục</v>
          </cell>
          <cell r="P314" t="str">
            <v>098 6918989</v>
          </cell>
          <cell r="R314" t="str">
            <v xml:space="preserve">Trần Anh </v>
          </cell>
          <cell r="S314" t="str">
            <v>Sáng</v>
          </cell>
          <cell r="T314" t="str">
            <v>098 6918989</v>
          </cell>
          <cell r="U314">
            <v>1</v>
          </cell>
          <cell r="V314" t="str">
            <v>x</v>
          </cell>
          <cell r="Y314" t="str">
            <v>Trần Anh Sáng            VY - BM GD QPAN</v>
          </cell>
          <cell r="Z314" t="str">
            <v>098 6918989</v>
          </cell>
          <cell r="AA314" t="str">
            <v>Bộ môn GD QPAN</v>
          </cell>
          <cell r="AB314" t="str">
            <v>Bộ môn GD QPAN</v>
          </cell>
        </row>
        <row r="315">
          <cell r="A315" t="str">
            <v>x272</v>
          </cell>
          <cell r="B315" t="str">
            <v>x</v>
          </cell>
          <cell r="C315" t="str">
            <v>x-253</v>
          </cell>
          <cell r="D315" t="str">
            <v>x</v>
          </cell>
          <cell r="E315" t="str">
            <v>x-253</v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>
            <v>59</v>
          </cell>
          <cell r="L315" t="str">
            <v xml:space="preserve">Trịnh Xuân Cảng           </v>
          </cell>
          <cell r="M315">
            <v>0</v>
          </cell>
          <cell r="N315" t="str">
            <v>VY - BM HH - VKT</v>
          </cell>
          <cell r="O315" t="str">
            <v>Cơ khí động lực</v>
          </cell>
          <cell r="P315" t="str">
            <v>0168 8279682</v>
          </cell>
          <cell r="R315" t="str">
            <v xml:space="preserve">Trịnh Xuân </v>
          </cell>
          <cell r="S315" t="str">
            <v>Cảng</v>
          </cell>
          <cell r="T315" t="str">
            <v>0168 8279682</v>
          </cell>
          <cell r="U315">
            <v>1</v>
          </cell>
          <cell r="V315" t="str">
            <v>x</v>
          </cell>
          <cell r="Y315" t="str">
            <v>Trịnh Xuân Cảng           VY - BM HH - VKT</v>
          </cell>
          <cell r="Z315" t="str">
            <v>0168 8279682</v>
          </cell>
          <cell r="AA315" t="str">
            <v>Bộ môn HH - VKT</v>
          </cell>
          <cell r="AB315" t="str">
            <v>Bộ môn HH - VKT</v>
          </cell>
        </row>
        <row r="316">
          <cell r="A316" t="str">
            <v>x273</v>
          </cell>
          <cell r="B316" t="str">
            <v>x</v>
          </cell>
          <cell r="C316" t="str">
            <v>x-254</v>
          </cell>
          <cell r="D316" t="str">
            <v>x</v>
          </cell>
          <cell r="E316" t="str">
            <v>x-254</v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>
            <v>60</v>
          </cell>
          <cell r="L316" t="str">
            <v>Phạm Quang Khởi</v>
          </cell>
          <cell r="M316">
            <v>0</v>
          </cell>
          <cell r="N316" t="str">
            <v>VY - BM HH - VKT</v>
          </cell>
          <cell r="O316" t="str">
            <v>Hạ tầng đô thị</v>
          </cell>
          <cell r="P316" t="str">
            <v>091 5097068</v>
          </cell>
          <cell r="R316" t="str">
            <v xml:space="preserve">Phạm Quang </v>
          </cell>
          <cell r="S316" t="str">
            <v>Khởi</v>
          </cell>
          <cell r="T316" t="str">
            <v>091 5097068</v>
          </cell>
          <cell r="U316">
            <v>1</v>
          </cell>
          <cell r="V316" t="str">
            <v>x</v>
          </cell>
          <cell r="Y316" t="str">
            <v>Phạm Quang KhởiVY - BM HH - VKT</v>
          </cell>
          <cell r="Z316" t="str">
            <v>091 5097068</v>
          </cell>
          <cell r="AA316" t="str">
            <v>Bộ môn HH - VKT</v>
          </cell>
          <cell r="AB316" t="str">
            <v>Bộ môn HH - VKT</v>
          </cell>
        </row>
        <row r="317">
          <cell r="A317" t="str">
            <v>x274</v>
          </cell>
          <cell r="B317" t="str">
            <v>x</v>
          </cell>
          <cell r="C317" t="str">
            <v>x-255</v>
          </cell>
          <cell r="D317" t="str">
            <v>x</v>
          </cell>
          <cell r="E317" t="str">
            <v>x-255</v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L317" t="str">
            <v>Lê Thị Hường</v>
          </cell>
          <cell r="N317" t="str">
            <v>VY - Khoa ĐTTC</v>
          </cell>
          <cell r="P317" t="str">
            <v>096 8120979</v>
          </cell>
          <cell r="R317" t="str">
            <v xml:space="preserve">Lê Thị </v>
          </cell>
          <cell r="S317" t="str">
            <v>Hường</v>
          </cell>
          <cell r="U317">
            <v>1</v>
          </cell>
          <cell r="Y317" t="str">
            <v>Lê Thị HườngVY - Khoa ĐTTC</v>
          </cell>
          <cell r="Z317" t="str">
            <v>096 8120979</v>
          </cell>
        </row>
        <row r="318">
          <cell r="A318" t="str">
            <v>x275</v>
          </cell>
          <cell r="B318" t="str">
            <v>x</v>
          </cell>
          <cell r="C318" t="str">
            <v>x-256</v>
          </cell>
          <cell r="D318" t="str">
            <v>x</v>
          </cell>
          <cell r="E318" t="str">
            <v>x-256</v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>
            <v>61</v>
          </cell>
          <cell r="L318" t="str">
            <v>Nguyễn Thị Thu Cúc</v>
          </cell>
          <cell r="M318" t="str">
            <v>P.Trưởng khoa</v>
          </cell>
          <cell r="N318" t="str">
            <v>VY - BM Hóa học</v>
          </cell>
          <cell r="O318" t="str">
            <v xml:space="preserve">Hóa học </v>
          </cell>
          <cell r="P318" t="str">
            <v>098 3244975</v>
          </cell>
          <cell r="R318" t="str">
            <v xml:space="preserve">Nguyễn Thị Thu </v>
          </cell>
          <cell r="S318" t="str">
            <v>Cúc</v>
          </cell>
          <cell r="U318">
            <v>1</v>
          </cell>
          <cell r="V318" t="str">
            <v>X</v>
          </cell>
          <cell r="Y318" t="str">
            <v>Nguyễn Thị Thu CúcVY - BM Hóa học</v>
          </cell>
          <cell r="Z318" t="str">
            <v>098 3244975</v>
          </cell>
        </row>
        <row r="319">
          <cell r="A319" t="str">
            <v>x276</v>
          </cell>
          <cell r="B319" t="str">
            <v>x</v>
          </cell>
          <cell r="C319" t="str">
            <v>o-21</v>
          </cell>
          <cell r="D319" t="str">
            <v>o</v>
          </cell>
          <cell r="E319" t="str">
            <v/>
          </cell>
          <cell r="F319" t="str">
            <v>o-21</v>
          </cell>
          <cell r="G319" t="str">
            <v>t</v>
          </cell>
          <cell r="H319" t="str">
            <v>t20</v>
          </cell>
          <cell r="I319" t="str">
            <v/>
          </cell>
          <cell r="J319" t="str">
            <v/>
          </cell>
          <cell r="K319">
            <v>62</v>
          </cell>
          <cell r="L319" t="str">
            <v>Nguyễn Thị Thao</v>
          </cell>
          <cell r="M319" t="str">
            <v>P.Trưởng bộ môn</v>
          </cell>
          <cell r="N319" t="str">
            <v>VY - BM Ngoại ngữ AP</v>
          </cell>
          <cell r="O319" t="str">
            <v>Tiếng Anh</v>
          </cell>
          <cell r="P319" t="str">
            <v>098 7300175</v>
          </cell>
          <cell r="R319" t="str">
            <v xml:space="preserve">Nguyễn Thị </v>
          </cell>
          <cell r="S319" t="str">
            <v>Thao</v>
          </cell>
          <cell r="U319">
            <v>1</v>
          </cell>
          <cell r="V319" t="str">
            <v>X</v>
          </cell>
          <cell r="Y319" t="str">
            <v>Nguyễn Thị ThaoVY - BM Ngoại ngữ AP</v>
          </cell>
          <cell r="Z319" t="str">
            <v>098 7300175</v>
          </cell>
        </row>
        <row r="320">
          <cell r="A320" t="str">
            <v>x277</v>
          </cell>
          <cell r="B320" t="str">
            <v>x</v>
          </cell>
          <cell r="C320" t="str">
            <v>x-257</v>
          </cell>
          <cell r="D320" t="str">
            <v>x</v>
          </cell>
          <cell r="E320" t="str">
            <v>x-257</v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>
            <v>63</v>
          </cell>
          <cell r="L320" t="str">
            <v>Nguyễn Thanh Nga</v>
          </cell>
          <cell r="N320" t="str">
            <v>VY - BM Ngoại ngữ AP</v>
          </cell>
          <cell r="O320" t="str">
            <v>Tiếng Anh</v>
          </cell>
          <cell r="P320" t="str">
            <v>098 6692343</v>
          </cell>
          <cell r="R320" t="str">
            <v xml:space="preserve">Nguyễn Thanh </v>
          </cell>
          <cell r="S320" t="str">
            <v>Nga</v>
          </cell>
          <cell r="U320">
            <v>1</v>
          </cell>
          <cell r="V320" t="str">
            <v>X</v>
          </cell>
          <cell r="Y320" t="str">
            <v>Nguyễn Thanh NgaVY - BM Ngoại ngữ AP</v>
          </cell>
          <cell r="Z320" t="str">
            <v>098 6692343</v>
          </cell>
        </row>
        <row r="321">
          <cell r="A321" t="str">
            <v>x278</v>
          </cell>
          <cell r="B321" t="str">
            <v>x</v>
          </cell>
          <cell r="C321" t="str">
            <v>x-258</v>
          </cell>
          <cell r="D321" t="str">
            <v>x</v>
          </cell>
          <cell r="E321" t="str">
            <v>x-258</v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>
            <v>64</v>
          </cell>
          <cell r="L321" t="str">
            <v>Mai Thị Linh Chi</v>
          </cell>
          <cell r="N321" t="str">
            <v>VY - BM Vật lý</v>
          </cell>
          <cell r="O321" t="str">
            <v>Vật lý</v>
          </cell>
          <cell r="P321" t="str">
            <v>097 7659630</v>
          </cell>
          <cell r="R321" t="str">
            <v xml:space="preserve">Mai Thị Linh </v>
          </cell>
          <cell r="S321" t="str">
            <v>Chi</v>
          </cell>
          <cell r="U321">
            <v>1</v>
          </cell>
          <cell r="V321" t="str">
            <v>X</v>
          </cell>
          <cell r="Y321" t="str">
            <v>Mai Thị Linh ChiVY - BM Vật lý</v>
          </cell>
          <cell r="Z321" t="str">
            <v>097 7659630</v>
          </cell>
        </row>
        <row r="322">
          <cell r="A322" t="str">
            <v>x279</v>
          </cell>
          <cell r="B322" t="str">
            <v>x</v>
          </cell>
          <cell r="C322" t="str">
            <v>x-259</v>
          </cell>
          <cell r="D322" t="str">
            <v>x</v>
          </cell>
          <cell r="E322" t="str">
            <v>x-259</v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>
            <v>65</v>
          </cell>
          <cell r="L322" t="str">
            <v>Lê Thị Hậu</v>
          </cell>
          <cell r="N322" t="str">
            <v>VY - BM Toán</v>
          </cell>
          <cell r="O322" t="str">
            <v>Toán</v>
          </cell>
          <cell r="P322" t="str">
            <v>097 9691679</v>
          </cell>
          <cell r="R322" t="str">
            <v xml:space="preserve">Lê Thị </v>
          </cell>
          <cell r="S322" t="str">
            <v>Hậu</v>
          </cell>
          <cell r="U322">
            <v>1</v>
          </cell>
          <cell r="V322" t="str">
            <v>X</v>
          </cell>
          <cell r="Y322" t="str">
            <v>Lê Thị HậuVY - BM Toán</v>
          </cell>
          <cell r="Z322" t="str">
            <v>097 9691679</v>
          </cell>
        </row>
        <row r="323">
          <cell r="A323" t="str">
            <v>x280</v>
          </cell>
          <cell r="B323" t="str">
            <v>x</v>
          </cell>
          <cell r="C323" t="str">
            <v>x-260</v>
          </cell>
          <cell r="D323" t="str">
            <v>x</v>
          </cell>
          <cell r="E323" t="str">
            <v>x-260</v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>
            <v>66</v>
          </cell>
          <cell r="L323" t="str">
            <v>Nguyễn Thị Thanh Hương</v>
          </cell>
          <cell r="N323" t="str">
            <v>VY - BM Ngoại ngữ AP</v>
          </cell>
          <cell r="O323" t="str">
            <v>Ngoại ngữ</v>
          </cell>
          <cell r="P323" t="str">
            <v>094 9790367</v>
          </cell>
          <cell r="R323" t="str">
            <v xml:space="preserve">Nguyễn Thị Thanh </v>
          </cell>
          <cell r="S323" t="str">
            <v>Hương</v>
          </cell>
          <cell r="U323">
            <v>1</v>
          </cell>
          <cell r="V323" t="str">
            <v>X</v>
          </cell>
          <cell r="Y323" t="str">
            <v>Nguyễn Thị Thanh HươngVY - BM Ngoại ngữ AP</v>
          </cell>
          <cell r="Z323" t="str">
            <v>094 9790367</v>
          </cell>
        </row>
        <row r="324">
          <cell r="A324" t="str">
            <v>x281</v>
          </cell>
          <cell r="B324" t="str">
            <v>x</v>
          </cell>
          <cell r="C324" t="str">
            <v>x-261</v>
          </cell>
          <cell r="D324" t="str">
            <v>x</v>
          </cell>
          <cell r="E324" t="str">
            <v>x-261</v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>
            <v>67</v>
          </cell>
          <cell r="L324" t="str">
            <v>Nguyễn Thị Thanh Tâm</v>
          </cell>
          <cell r="N324" t="str">
            <v>VY - BM Thí nghiệm CT</v>
          </cell>
          <cell r="O324" t="str">
            <v>Đường ô tô</v>
          </cell>
          <cell r="P324" t="str">
            <v>090 4165177</v>
          </cell>
          <cell r="R324" t="str">
            <v xml:space="preserve">Nguyễn Thị Thanh </v>
          </cell>
          <cell r="S324" t="str">
            <v>Tâm</v>
          </cell>
          <cell r="T324" t="str">
            <v>090 4165177</v>
          </cell>
          <cell r="U324">
            <v>1</v>
          </cell>
          <cell r="V324" t="str">
            <v>X</v>
          </cell>
          <cell r="W324" t="str">
            <v>Thay Lê Tuyết Nhung</v>
          </cell>
          <cell r="Y324" t="str">
            <v>Nguyễn Thị Thanh TâmVY - BM Thí nghiệm CT</v>
          </cell>
          <cell r="Z324" t="str">
            <v>090 4165177</v>
          </cell>
        </row>
        <row r="325">
          <cell r="A325" t="str">
            <v>x282</v>
          </cell>
          <cell r="B325" t="str">
            <v>x</v>
          </cell>
          <cell r="C325" t="str">
            <v>x-262</v>
          </cell>
          <cell r="D325" t="str">
            <v>x</v>
          </cell>
          <cell r="E325" t="str">
            <v>x-262</v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>
            <v>68</v>
          </cell>
          <cell r="L325" t="str">
            <v>Phùng Thị Thùy Dung</v>
          </cell>
          <cell r="N325" t="str">
            <v>VY - Phòng Đào tạo</v>
          </cell>
          <cell r="O325" t="str">
            <v>Giáo dục lý luận chính trị</v>
          </cell>
          <cell r="P325" t="str">
            <v>097 4073461</v>
          </cell>
          <cell r="R325" t="str">
            <v xml:space="preserve">Phùng Thị Thùy </v>
          </cell>
          <cell r="S325" t="str">
            <v>Dung</v>
          </cell>
          <cell r="T325" t="str">
            <v>090 4165177</v>
          </cell>
          <cell r="U325">
            <v>1</v>
          </cell>
          <cell r="V325" t="str">
            <v>X</v>
          </cell>
          <cell r="W325" t="str">
            <v>Thay Lê Tuyết Nhung</v>
          </cell>
          <cell r="Y325" t="str">
            <v>Phùng Thị Thùy DungVY - Phòng Đào tạo</v>
          </cell>
          <cell r="Z325" t="str">
            <v>097 4073461</v>
          </cell>
        </row>
        <row r="326">
          <cell r="A326" t="str">
            <v>x283</v>
          </cell>
          <cell r="B326" t="str">
            <v>x</v>
          </cell>
          <cell r="C326" t="str">
            <v>x-263</v>
          </cell>
          <cell r="D326" t="str">
            <v>x</v>
          </cell>
          <cell r="E326" t="str">
            <v>x-263</v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>
            <v>69</v>
          </cell>
          <cell r="L326" t="str">
            <v>Bùi Thị Hoài</v>
          </cell>
          <cell r="N326" t="str">
            <v>VY - Phòng CTHSSV</v>
          </cell>
          <cell r="O326" t="str">
            <v>Quản trị nhân lực</v>
          </cell>
          <cell r="P326" t="str">
            <v>098 6288286</v>
          </cell>
          <cell r="R326" t="str">
            <v xml:space="preserve">Bùi Thị </v>
          </cell>
          <cell r="S326" t="str">
            <v>Hoài</v>
          </cell>
          <cell r="T326" t="str">
            <v>090 4165177</v>
          </cell>
          <cell r="U326">
            <v>1</v>
          </cell>
          <cell r="V326" t="str">
            <v>X</v>
          </cell>
          <cell r="W326" t="str">
            <v>Thay Lê Tuyết Nhung</v>
          </cell>
          <cell r="Y326" t="str">
            <v>Bùi Thị HoàiVY - Phòng CTHSSV</v>
          </cell>
          <cell r="Z326" t="str">
            <v>098 6288286</v>
          </cell>
        </row>
        <row r="327">
          <cell r="A327" t="str">
            <v>x284</v>
          </cell>
          <cell r="B327" t="str">
            <v>x</v>
          </cell>
          <cell r="C327" t="str">
            <v>x-264</v>
          </cell>
          <cell r="D327" t="str">
            <v>x</v>
          </cell>
          <cell r="E327" t="str">
            <v>x-264</v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>
            <v>69</v>
          </cell>
          <cell r="L327" t="str">
            <v>Hoàng Tú Uyên</v>
          </cell>
          <cell r="N327" t="str">
            <v>VY - Khoa KTVT</v>
          </cell>
          <cell r="R327" t="str">
            <v xml:space="preserve">Hoàng Tú </v>
          </cell>
          <cell r="S327" t="str">
            <v>Uyên</v>
          </cell>
          <cell r="T327" t="str">
            <v>090 4165177</v>
          </cell>
          <cell r="U327">
            <v>1</v>
          </cell>
          <cell r="V327" t="str">
            <v>X</v>
          </cell>
          <cell r="W327" t="str">
            <v>Thay Lê Tuyết Nhung</v>
          </cell>
          <cell r="Y327" t="str">
            <v>Hoàng Tú UyênVY - Khoa KTVT</v>
          </cell>
          <cell r="Z327">
            <v>0</v>
          </cell>
        </row>
        <row r="328">
          <cell r="A328" t="str">
            <v>1</v>
          </cell>
          <cell r="C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>C</v>
          </cell>
          <cell r="L328" t="str">
            <v>CƠ SỞ ĐÀO TẠO THÁI NGUYÊN</v>
          </cell>
          <cell r="P328">
            <v>35</v>
          </cell>
          <cell r="R328" t="str">
            <v xml:space="preserve">CƠ SỞ ĐÀO TẠO THÁI </v>
          </cell>
          <cell r="S328" t="str">
            <v>NGUYÊN</v>
          </cell>
          <cell r="T328">
            <v>36</v>
          </cell>
          <cell r="U328">
            <v>1</v>
          </cell>
          <cell r="Y328" t="str">
            <v>CƠ SỞ ĐÀO TẠO THÁI NGUYÊN</v>
          </cell>
          <cell r="Z328">
            <v>35</v>
          </cell>
        </row>
        <row r="329">
          <cell r="A329" t="str">
            <v>x285</v>
          </cell>
          <cell r="B329" t="str">
            <v>x</v>
          </cell>
          <cell r="C329" t="str">
            <v>x-265</v>
          </cell>
          <cell r="D329" t="str">
            <v>x</v>
          </cell>
          <cell r="E329" t="str">
            <v>x-265</v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>
            <v>1</v>
          </cell>
          <cell r="L329" t="str">
            <v xml:space="preserve">Nguyễn Văn Tuấn </v>
          </cell>
          <cell r="M329" t="str">
            <v>P.Trưởng phòng</v>
          </cell>
          <cell r="N329" t="str">
            <v>TN - Phòng Đào tạo</v>
          </cell>
          <cell r="O329" t="str">
            <v>Cầu hầm</v>
          </cell>
          <cell r="P329" t="str">
            <v>091 2454936</v>
          </cell>
          <cell r="R329" t="str">
            <v xml:space="preserve">Nguyễn Văn </v>
          </cell>
          <cell r="S329" t="str">
            <v>Tuấn</v>
          </cell>
          <cell r="T329" t="str">
            <v>091 2454936</v>
          </cell>
          <cell r="U329">
            <v>1</v>
          </cell>
          <cell r="V329" t="str">
            <v>x</v>
          </cell>
          <cell r="Y329" t="str">
            <v>Nguyễn Văn Tuấn TN - Phòng Đào tạo</v>
          </cell>
          <cell r="Z329" t="str">
            <v>091 2454936</v>
          </cell>
          <cell r="AA329" t="str">
            <v>Phòng Đào tạo</v>
          </cell>
          <cell r="AB329" t="str">
            <v>Phòng Đào tạo</v>
          </cell>
        </row>
        <row r="330">
          <cell r="A330" t="str">
            <v>x286</v>
          </cell>
          <cell r="B330" t="str">
            <v>x</v>
          </cell>
          <cell r="C330" t="str">
            <v>x-266</v>
          </cell>
          <cell r="D330" t="str">
            <v>x</v>
          </cell>
          <cell r="E330" t="str">
            <v>x-266</v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>
            <v>2</v>
          </cell>
          <cell r="L330" t="str">
            <v>Nguyễn Văn Hồng</v>
          </cell>
          <cell r="M330" t="str">
            <v>Tổ trưởng</v>
          </cell>
          <cell r="N330" t="str">
            <v>TN - Tổ ĐBCLĐT,TTGD&amp;CTHSSV</v>
          </cell>
          <cell r="O330" t="str">
            <v>Kinh tế XD</v>
          </cell>
          <cell r="P330" t="str">
            <v>091 2804112</v>
          </cell>
          <cell r="R330" t="str">
            <v xml:space="preserve">Nguyễn Văn </v>
          </cell>
          <cell r="S330" t="str">
            <v>Hồng</v>
          </cell>
          <cell r="T330" t="str">
            <v>091 2804112</v>
          </cell>
          <cell r="U330">
            <v>1</v>
          </cell>
          <cell r="V330" t="str">
            <v>x</v>
          </cell>
          <cell r="Y330" t="str">
            <v>Nguyễn Văn HồngTN - Tổ ĐBCLĐT,TTGD&amp;CTHSSV</v>
          </cell>
          <cell r="Z330" t="str">
            <v>091 2804112</v>
          </cell>
          <cell r="AA330" t="str">
            <v>Tổ ĐBCLĐT, TTGD &amp; CTHSSV</v>
          </cell>
          <cell r="AB330" t="str">
            <v>Tổ ĐBCLĐT, TTGD &amp; CTHSSV</v>
          </cell>
        </row>
        <row r="331">
          <cell r="A331" t="str">
            <v>x287</v>
          </cell>
          <cell r="B331" t="str">
            <v>x</v>
          </cell>
          <cell r="C331" t="str">
            <v>x-267</v>
          </cell>
          <cell r="D331" t="str">
            <v>x</v>
          </cell>
          <cell r="E331" t="str">
            <v>x-267</v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>
            <v>3</v>
          </cell>
          <cell r="L331" t="str">
            <v>Lê Trọng Bình</v>
          </cell>
          <cell r="M331">
            <v>0</v>
          </cell>
          <cell r="N331" t="str">
            <v>TN - Tổ ĐBCLĐT,TTGD&amp;CTHSSV</v>
          </cell>
          <cell r="O331" t="str">
            <v>Quản trị kinh doanh</v>
          </cell>
          <cell r="P331" t="str">
            <v>091 2466825</v>
          </cell>
          <cell r="R331" t="str">
            <v xml:space="preserve">Lê Trọng </v>
          </cell>
          <cell r="S331" t="str">
            <v>Bình</v>
          </cell>
          <cell r="T331" t="str">
            <v>091 2466825</v>
          </cell>
          <cell r="U331">
            <v>1</v>
          </cell>
          <cell r="V331" t="str">
            <v>x</v>
          </cell>
          <cell r="Y331" t="str">
            <v>Lê Trọng BìnhTN - Tổ ĐBCLĐT,TTGD&amp;CTHSSV</v>
          </cell>
          <cell r="Z331" t="str">
            <v>091 2466825</v>
          </cell>
          <cell r="AA331" t="str">
            <v>Tổ ĐBCLĐT, TTGD &amp; CTHSSV</v>
          </cell>
          <cell r="AB331" t="str">
            <v>Tổ ĐBCLĐT, TTGD &amp; CTHSSV</v>
          </cell>
        </row>
        <row r="332">
          <cell r="A332" t="str">
            <v>x288</v>
          </cell>
          <cell r="B332" t="str">
            <v>x</v>
          </cell>
          <cell r="C332" t="str">
            <v>x-268</v>
          </cell>
          <cell r="D332" t="str">
            <v>x</v>
          </cell>
          <cell r="E332" t="str">
            <v>x-268</v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>
            <v>4</v>
          </cell>
          <cell r="L332" t="str">
            <v>Nguyễn Thanh Đức</v>
          </cell>
          <cell r="M332" t="str">
            <v>P.Trưởng phòng</v>
          </cell>
          <cell r="N332" t="str">
            <v>TN - Phòng TCCB</v>
          </cell>
          <cell r="O332" t="str">
            <v>Toán học</v>
          </cell>
          <cell r="P332" t="str">
            <v>091 5434727</v>
          </cell>
          <cell r="R332" t="str">
            <v xml:space="preserve">Nguyễn Thanh </v>
          </cell>
          <cell r="S332" t="str">
            <v>Đức</v>
          </cell>
          <cell r="T332" t="str">
            <v>091 5434727</v>
          </cell>
          <cell r="U332">
            <v>1</v>
          </cell>
          <cell r="V332" t="str">
            <v>x</v>
          </cell>
          <cell r="Y332" t="str">
            <v>Nguyễn Thanh ĐứcTN - Phòng TCCB</v>
          </cell>
          <cell r="Z332" t="str">
            <v>091 5434727</v>
          </cell>
          <cell r="AA332" t="str">
            <v>Phòng TCCB</v>
          </cell>
          <cell r="AB332" t="str">
            <v>Phòng TCCB</v>
          </cell>
        </row>
        <row r="333">
          <cell r="A333" t="str">
            <v>x289</v>
          </cell>
          <cell r="B333" t="str">
            <v>x</v>
          </cell>
          <cell r="C333" t="str">
            <v>x-269</v>
          </cell>
          <cell r="D333" t="str">
            <v>x</v>
          </cell>
          <cell r="E333" t="str">
            <v>x-269</v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>
            <v>5</v>
          </cell>
          <cell r="L333" t="str">
            <v>Vũ Thành Hưng</v>
          </cell>
          <cell r="M333" t="str">
            <v>P.Trưởng Bộ môn</v>
          </cell>
          <cell r="N333" t="str">
            <v>TN - BM Công trình</v>
          </cell>
          <cell r="O333" t="str">
            <v>Đường ô tô và đường TP</v>
          </cell>
          <cell r="P333" t="str">
            <v>091 2901508</v>
          </cell>
          <cell r="R333" t="str">
            <v xml:space="preserve">Vũ Thành </v>
          </cell>
          <cell r="S333" t="str">
            <v>Hưng</v>
          </cell>
          <cell r="T333" t="str">
            <v>091 2901508</v>
          </cell>
          <cell r="U333">
            <v>1</v>
          </cell>
          <cell r="V333" t="str">
            <v>x</v>
          </cell>
          <cell r="Y333" t="str">
            <v>Vũ Thành HưngTN - BM Công trình</v>
          </cell>
          <cell r="Z333" t="str">
            <v>091 2901508</v>
          </cell>
          <cell r="AA333" t="str">
            <v>Bộ môn Công trình</v>
          </cell>
          <cell r="AB333" t="str">
            <v>Bộ môn Công trình</v>
          </cell>
        </row>
        <row r="334">
          <cell r="A334" t="str">
            <v>x290</v>
          </cell>
          <cell r="B334" t="str">
            <v>x</v>
          </cell>
          <cell r="C334" t="str">
            <v>x-270</v>
          </cell>
          <cell r="D334" t="str">
            <v>x</v>
          </cell>
          <cell r="E334" t="str">
            <v>x-270</v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>
            <v>6</v>
          </cell>
          <cell r="L334" t="str">
            <v>Trần Thế Hùng</v>
          </cell>
          <cell r="M334">
            <v>0</v>
          </cell>
          <cell r="N334" t="str">
            <v>TN - BM Công trình</v>
          </cell>
          <cell r="O334" t="str">
            <v>Đường ô tô và đường TP</v>
          </cell>
          <cell r="P334" t="str">
            <v>0168 9619462</v>
          </cell>
          <cell r="R334" t="str">
            <v xml:space="preserve">Trần Thế </v>
          </cell>
          <cell r="S334" t="str">
            <v>Hùng</v>
          </cell>
          <cell r="T334" t="str">
            <v>0168 9619462</v>
          </cell>
          <cell r="U334">
            <v>1</v>
          </cell>
          <cell r="V334" t="str">
            <v>x</v>
          </cell>
          <cell r="Y334" t="str">
            <v>Trần Thế HùngTN - BM Công trình</v>
          </cell>
          <cell r="Z334" t="str">
            <v>0168 9619462</v>
          </cell>
          <cell r="AA334" t="str">
            <v>Bộ môn Công trình</v>
          </cell>
          <cell r="AB334" t="str">
            <v>Bộ môn Công trình</v>
          </cell>
        </row>
        <row r="335">
          <cell r="A335" t="str">
            <v>x291</v>
          </cell>
          <cell r="B335" t="str">
            <v>x</v>
          </cell>
          <cell r="C335" t="str">
            <v>x-271</v>
          </cell>
          <cell r="D335" t="str">
            <v>x</v>
          </cell>
          <cell r="E335" t="str">
            <v>x-271</v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>
            <v>7</v>
          </cell>
          <cell r="L335" t="str">
            <v>Trịnh Minh Hoàng</v>
          </cell>
          <cell r="M335">
            <v>0</v>
          </cell>
          <cell r="N335" t="str">
            <v>TN - BM Công trình</v>
          </cell>
          <cell r="O335" t="str">
            <v>Đường ô tô và đường TP</v>
          </cell>
          <cell r="P335" t="str">
            <v>091 4600016</v>
          </cell>
          <cell r="R335" t="str">
            <v xml:space="preserve">Trịnh Minh </v>
          </cell>
          <cell r="S335" t="str">
            <v>Hoàng</v>
          </cell>
          <cell r="T335" t="str">
            <v>091 4600016</v>
          </cell>
          <cell r="U335">
            <v>1</v>
          </cell>
          <cell r="V335" t="str">
            <v>x</v>
          </cell>
          <cell r="Y335" t="str">
            <v>Trịnh Minh HoàngTN - BM Công trình</v>
          </cell>
          <cell r="Z335" t="str">
            <v>091 4600016</v>
          </cell>
          <cell r="AA335" t="str">
            <v>Bộ môn Công trình</v>
          </cell>
          <cell r="AB335" t="str">
            <v>Bộ môn Công trình</v>
          </cell>
        </row>
        <row r="336">
          <cell r="A336" t="str">
            <v>x292</v>
          </cell>
          <cell r="B336" t="str">
            <v>x</v>
          </cell>
          <cell r="C336" t="str">
            <v>x-272</v>
          </cell>
          <cell r="D336" t="str">
            <v>x</v>
          </cell>
          <cell r="E336" t="str">
            <v>x-272</v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>
            <v>8</v>
          </cell>
          <cell r="L336" t="str">
            <v>Lê Xuân Quang</v>
          </cell>
          <cell r="M336">
            <v>0</v>
          </cell>
          <cell r="N336" t="str">
            <v>TN - BM Công trình</v>
          </cell>
          <cell r="O336" t="str">
            <v>Đường ô tô và đường TP</v>
          </cell>
          <cell r="P336" t="str">
            <v>090 2095007</v>
          </cell>
          <cell r="R336" t="str">
            <v xml:space="preserve">Lê Xuân </v>
          </cell>
          <cell r="S336" t="str">
            <v>Quang</v>
          </cell>
          <cell r="T336" t="str">
            <v>090 2095007</v>
          </cell>
          <cell r="U336">
            <v>1</v>
          </cell>
          <cell r="V336" t="str">
            <v>x</v>
          </cell>
          <cell r="Y336" t="str">
            <v>Lê Xuân QuangTN - BM Công trình</v>
          </cell>
          <cell r="Z336" t="str">
            <v>090 2095007</v>
          </cell>
          <cell r="AA336" t="str">
            <v>Bộ môn Công trình</v>
          </cell>
          <cell r="AB336" t="str">
            <v>Bộ môn Công trình</v>
          </cell>
        </row>
        <row r="337">
          <cell r="A337" t="str">
            <v>x293</v>
          </cell>
          <cell r="B337" t="str">
            <v>x</v>
          </cell>
          <cell r="C337" t="str">
            <v>x-273</v>
          </cell>
          <cell r="D337" t="str">
            <v>x</v>
          </cell>
          <cell r="E337" t="str">
            <v>x-273</v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>
            <v>9</v>
          </cell>
          <cell r="L337" t="str">
            <v xml:space="preserve">Nguyễn Minh Đức </v>
          </cell>
          <cell r="M337">
            <v>0</v>
          </cell>
          <cell r="N337" t="str">
            <v>TN - BM Công trình</v>
          </cell>
          <cell r="O337" t="str">
            <v>Xây dựng</v>
          </cell>
          <cell r="P337" t="str">
            <v>098 6225454</v>
          </cell>
          <cell r="R337" t="str">
            <v xml:space="preserve">Nguyễn Minh </v>
          </cell>
          <cell r="S337" t="str">
            <v>Đức</v>
          </cell>
          <cell r="T337" t="str">
            <v>098 6225454</v>
          </cell>
          <cell r="U337">
            <v>1</v>
          </cell>
          <cell r="V337" t="str">
            <v>x</v>
          </cell>
          <cell r="Y337" t="str">
            <v>Nguyễn Minh Đức TN - BM Công trình</v>
          </cell>
          <cell r="Z337" t="str">
            <v>098 6225454</v>
          </cell>
          <cell r="AA337" t="str">
            <v>Bộ môn Công trình</v>
          </cell>
          <cell r="AB337" t="str">
            <v>Bộ môn Công trình</v>
          </cell>
        </row>
        <row r="338">
          <cell r="A338" t="str">
            <v>x294</v>
          </cell>
          <cell r="B338" t="str">
            <v>x</v>
          </cell>
          <cell r="C338" t="str">
            <v>x-274</v>
          </cell>
          <cell r="D338" t="str">
            <v>x</v>
          </cell>
          <cell r="E338" t="str">
            <v>x-274</v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>
            <v>10</v>
          </cell>
          <cell r="L338" t="str">
            <v>Tống Duy Bình</v>
          </cell>
          <cell r="M338">
            <v>0</v>
          </cell>
          <cell r="N338" t="str">
            <v>TN - BM Công trình</v>
          </cell>
          <cell r="O338" t="str">
            <v>Đường ô tô và đường TP</v>
          </cell>
          <cell r="P338" t="str">
            <v>0162 6555566</v>
          </cell>
          <cell r="R338" t="str">
            <v xml:space="preserve">Tống Duy </v>
          </cell>
          <cell r="S338" t="str">
            <v>Bình</v>
          </cell>
          <cell r="T338" t="str">
            <v>0162 6555566</v>
          </cell>
          <cell r="U338">
            <v>1</v>
          </cell>
          <cell r="V338" t="str">
            <v>x</v>
          </cell>
          <cell r="Y338" t="str">
            <v>Tống Duy BìnhTN - BM Công trình</v>
          </cell>
          <cell r="Z338" t="str">
            <v>0162 6555566</v>
          </cell>
          <cell r="AA338" t="str">
            <v>Bộ môn Công trình</v>
          </cell>
          <cell r="AB338" t="str">
            <v>Bộ môn Công trình</v>
          </cell>
        </row>
        <row r="339">
          <cell r="A339" t="str">
            <v>x295</v>
          </cell>
          <cell r="B339" t="str">
            <v>x</v>
          </cell>
          <cell r="C339" t="str">
            <v>x-275</v>
          </cell>
          <cell r="D339" t="str">
            <v>x</v>
          </cell>
          <cell r="E339" t="str">
            <v>x-275</v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>
            <v>11</v>
          </cell>
          <cell r="L339" t="str">
            <v>Đào Đắc Lý</v>
          </cell>
          <cell r="M339">
            <v>0</v>
          </cell>
          <cell r="N339" t="str">
            <v>TN - BM Công trình</v>
          </cell>
          <cell r="O339" t="str">
            <v>Cầu - Hầm</v>
          </cell>
          <cell r="P339" t="str">
            <v>098 2148991</v>
          </cell>
          <cell r="R339" t="str">
            <v xml:space="preserve">Đào Đắc </v>
          </cell>
          <cell r="S339" t="str">
            <v>Lý</v>
          </cell>
          <cell r="T339" t="str">
            <v>098 2148991</v>
          </cell>
          <cell r="U339">
            <v>1</v>
          </cell>
          <cell r="V339" t="str">
            <v>x</v>
          </cell>
          <cell r="Y339" t="str">
            <v>Đào Đắc LýTN - BM Công trình</v>
          </cell>
          <cell r="Z339" t="str">
            <v>098 2148991</v>
          </cell>
          <cell r="AA339" t="str">
            <v>Bộ môn Công trình</v>
          </cell>
          <cell r="AB339" t="str">
            <v>Bộ môn Công trình</v>
          </cell>
        </row>
        <row r="340">
          <cell r="A340" t="str">
            <v>x296</v>
          </cell>
          <cell r="B340" t="str">
            <v>x</v>
          </cell>
          <cell r="C340" t="str">
            <v>x-276</v>
          </cell>
          <cell r="D340" t="str">
            <v>x</v>
          </cell>
          <cell r="E340" t="str">
            <v>x-276</v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>
            <v>12</v>
          </cell>
          <cell r="L340" t="str">
            <v>Nguyễn Hoàng</v>
          </cell>
          <cell r="M340">
            <v>0</v>
          </cell>
          <cell r="N340" t="str">
            <v>TN - BM Công trình</v>
          </cell>
          <cell r="O340" t="str">
            <v>Đường ô tô và đường TP</v>
          </cell>
          <cell r="P340" t="str">
            <v>094 8434200</v>
          </cell>
          <cell r="R340" t="str">
            <v xml:space="preserve">Nguyễn </v>
          </cell>
          <cell r="S340" t="str">
            <v>Hoàng</v>
          </cell>
          <cell r="T340" t="str">
            <v>094 8434200</v>
          </cell>
          <cell r="U340">
            <v>1</v>
          </cell>
          <cell r="V340" t="str">
            <v>x</v>
          </cell>
          <cell r="Y340" t="str">
            <v>Nguyễn HoàngTN - BM Công trình</v>
          </cell>
          <cell r="Z340" t="str">
            <v>094 8434200</v>
          </cell>
          <cell r="AA340" t="str">
            <v>Bộ môn Công trình</v>
          </cell>
          <cell r="AB340" t="str">
            <v>Bộ môn Công trình</v>
          </cell>
        </row>
        <row r="341">
          <cell r="A341" t="str">
            <v>x297</v>
          </cell>
          <cell r="B341" t="str">
            <v>x</v>
          </cell>
          <cell r="C341" t="str">
            <v>x-277</v>
          </cell>
          <cell r="D341" t="str">
            <v>x</v>
          </cell>
          <cell r="E341" t="str">
            <v>x-277</v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>
            <v>13</v>
          </cell>
          <cell r="L341" t="str">
            <v>Lê Tuấn Dũng</v>
          </cell>
          <cell r="M341">
            <v>0</v>
          </cell>
          <cell r="N341" t="str">
            <v>TN - BM Công trình</v>
          </cell>
          <cell r="O341" t="str">
            <v>Công trình giao thông</v>
          </cell>
          <cell r="P341" t="str">
            <v>097 3990185</v>
          </cell>
          <cell r="R341" t="str">
            <v xml:space="preserve">Lê Tuấn </v>
          </cell>
          <cell r="S341" t="str">
            <v>Dũng</v>
          </cell>
          <cell r="T341" t="str">
            <v>097 3990185</v>
          </cell>
          <cell r="U341">
            <v>1</v>
          </cell>
          <cell r="V341" t="str">
            <v>x</v>
          </cell>
          <cell r="Y341" t="str">
            <v>Lê Tuấn DũngTN - BM Công trình</v>
          </cell>
          <cell r="Z341" t="str">
            <v>097 3990185</v>
          </cell>
          <cell r="AA341" t="str">
            <v>Bộ môn Công trình</v>
          </cell>
          <cell r="AB341" t="str">
            <v>Bộ môn Công trình</v>
          </cell>
        </row>
        <row r="342">
          <cell r="A342" t="str">
            <v>x298</v>
          </cell>
          <cell r="B342" t="str">
            <v>x</v>
          </cell>
          <cell r="C342" t="str">
            <v>x-278</v>
          </cell>
          <cell r="D342" t="str">
            <v>x</v>
          </cell>
          <cell r="E342" t="str">
            <v>x-278</v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>
            <v>14</v>
          </cell>
          <cell r="L342" t="str">
            <v>Đồng Minh Khánh</v>
          </cell>
          <cell r="M342" t="str">
            <v>Trưởng Bộ môn</v>
          </cell>
          <cell r="N342" t="str">
            <v xml:space="preserve">TN - BM Cơ sở </v>
          </cell>
          <cell r="O342" t="str">
            <v>Cầu đường bộ</v>
          </cell>
          <cell r="P342" t="str">
            <v>098 5099767</v>
          </cell>
          <cell r="R342" t="str">
            <v xml:space="preserve">Đồng Minh </v>
          </cell>
          <cell r="S342" t="str">
            <v>Khánh</v>
          </cell>
          <cell r="T342" t="str">
            <v>098 5099767</v>
          </cell>
          <cell r="U342">
            <v>1</v>
          </cell>
          <cell r="V342" t="str">
            <v>x</v>
          </cell>
          <cell r="Y342" t="str">
            <v xml:space="preserve">Đồng Minh KhánhTN - BM Cơ sở </v>
          </cell>
          <cell r="Z342" t="str">
            <v>098 5099767</v>
          </cell>
          <cell r="AA342" t="str">
            <v xml:space="preserve">Bộ môn Cơ sở </v>
          </cell>
          <cell r="AB342" t="str">
            <v xml:space="preserve">Bộ môn Cơ sở </v>
          </cell>
        </row>
        <row r="343">
          <cell r="A343" t="str">
            <v>x299</v>
          </cell>
          <cell r="B343" t="str">
            <v>x</v>
          </cell>
          <cell r="C343" t="str">
            <v>x-279</v>
          </cell>
          <cell r="D343" t="str">
            <v>x</v>
          </cell>
          <cell r="E343" t="str">
            <v>x-279</v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>
            <v>15</v>
          </cell>
          <cell r="L343" t="str">
            <v>Ma Thế Cường</v>
          </cell>
          <cell r="M343">
            <v>0</v>
          </cell>
          <cell r="N343" t="str">
            <v xml:space="preserve">TN - BM Cơ sở </v>
          </cell>
          <cell r="O343" t="str">
            <v>Cầu hầm</v>
          </cell>
          <cell r="P343" t="str">
            <v>091 5310862</v>
          </cell>
          <cell r="R343" t="str">
            <v xml:space="preserve">Ma Thế </v>
          </cell>
          <cell r="S343" t="str">
            <v>Cường</v>
          </cell>
          <cell r="T343" t="str">
            <v>091 5310862</v>
          </cell>
          <cell r="U343">
            <v>1</v>
          </cell>
          <cell r="V343" t="str">
            <v>x</v>
          </cell>
          <cell r="Y343" t="str">
            <v xml:space="preserve">Ma Thế CườngTN - BM Cơ sở </v>
          </cell>
          <cell r="Z343" t="str">
            <v>091 5310862</v>
          </cell>
          <cell r="AA343" t="str">
            <v xml:space="preserve">Bộ môn Cơ sở </v>
          </cell>
          <cell r="AB343" t="str">
            <v xml:space="preserve">Bộ môn Cơ sở </v>
          </cell>
        </row>
        <row r="344">
          <cell r="A344" t="str">
            <v>x300</v>
          </cell>
          <cell r="B344" t="str">
            <v>x</v>
          </cell>
          <cell r="C344" t="str">
            <v>x-280</v>
          </cell>
          <cell r="D344" t="str">
            <v>x</v>
          </cell>
          <cell r="E344" t="str">
            <v>x-280</v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>
            <v>16</v>
          </cell>
          <cell r="L344" t="str">
            <v>Bế Lê Hợp</v>
          </cell>
          <cell r="M344">
            <v>0</v>
          </cell>
          <cell r="N344" t="str">
            <v xml:space="preserve">TN - BM Cơ sở </v>
          </cell>
          <cell r="O344" t="str">
            <v>Cầu đường bộ</v>
          </cell>
          <cell r="P344" t="str">
            <v>098 7244211</v>
          </cell>
          <cell r="R344" t="str">
            <v xml:space="preserve">Bế Lê </v>
          </cell>
          <cell r="S344" t="str">
            <v>Hợp</v>
          </cell>
          <cell r="T344" t="str">
            <v>098 7244211</v>
          </cell>
          <cell r="U344">
            <v>1</v>
          </cell>
          <cell r="V344" t="str">
            <v>x</v>
          </cell>
          <cell r="Y344" t="str">
            <v xml:space="preserve">Bế Lê HợpTN - BM Cơ sở </v>
          </cell>
          <cell r="Z344" t="str">
            <v>098 7244211</v>
          </cell>
          <cell r="AA344" t="str">
            <v xml:space="preserve">Bộ môn Cơ sở </v>
          </cell>
          <cell r="AB344" t="str">
            <v xml:space="preserve">Bộ môn Cơ sở </v>
          </cell>
        </row>
        <row r="345">
          <cell r="A345" t="str">
            <v>x301</v>
          </cell>
          <cell r="B345" t="str">
            <v>x</v>
          </cell>
          <cell r="C345" t="str">
            <v>x-281</v>
          </cell>
          <cell r="D345" t="str">
            <v>x</v>
          </cell>
          <cell r="E345" t="str">
            <v>x-281</v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>
            <v>17</v>
          </cell>
          <cell r="L345" t="str">
            <v>Dương Thế Thành</v>
          </cell>
          <cell r="M345">
            <v>0</v>
          </cell>
          <cell r="N345" t="str">
            <v xml:space="preserve">TN - BM Cơ sở </v>
          </cell>
          <cell r="O345" t="str">
            <v>Cơ giới hóa XD GT</v>
          </cell>
          <cell r="P345" t="str">
            <v>098 2967563</v>
          </cell>
          <cell r="R345" t="str">
            <v xml:space="preserve">Dương Thế </v>
          </cell>
          <cell r="S345" t="str">
            <v>Thành</v>
          </cell>
          <cell r="T345" t="str">
            <v>098 2967563</v>
          </cell>
          <cell r="U345">
            <v>1</v>
          </cell>
          <cell r="V345" t="str">
            <v>x</v>
          </cell>
          <cell r="Y345" t="str">
            <v xml:space="preserve">Dương Thế ThànhTN - BM Cơ sở </v>
          </cell>
          <cell r="Z345" t="str">
            <v>098 2967563</v>
          </cell>
          <cell r="AA345" t="str">
            <v xml:space="preserve">Bộ môn Cơ sở </v>
          </cell>
          <cell r="AB345" t="str">
            <v xml:space="preserve">Bộ môn Cơ sở </v>
          </cell>
        </row>
        <row r="346">
          <cell r="A346" t="str">
            <v>x302</v>
          </cell>
          <cell r="B346" t="str">
            <v>x</v>
          </cell>
          <cell r="C346" t="str">
            <v>x-282</v>
          </cell>
          <cell r="D346" t="str">
            <v>x</v>
          </cell>
          <cell r="E346" t="str">
            <v>x-282</v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>
            <v>18</v>
          </cell>
          <cell r="L346" t="str">
            <v xml:space="preserve">Vũ Thế Truyền </v>
          </cell>
          <cell r="M346">
            <v>0</v>
          </cell>
          <cell r="N346" t="str">
            <v xml:space="preserve">TN - BM Cơ sở </v>
          </cell>
          <cell r="O346" t="str">
            <v>Ô tô và xe C/dụng</v>
          </cell>
          <cell r="P346" t="str">
            <v>097 8947223</v>
          </cell>
          <cell r="R346" t="str">
            <v xml:space="preserve">Vũ Thế </v>
          </cell>
          <cell r="S346" t="str">
            <v>Truyền</v>
          </cell>
          <cell r="T346" t="str">
            <v>097 8947223</v>
          </cell>
          <cell r="U346">
            <v>1</v>
          </cell>
          <cell r="V346" t="str">
            <v>x</v>
          </cell>
          <cell r="Y346" t="str">
            <v xml:space="preserve">Vũ Thế Truyền TN - BM Cơ sở </v>
          </cell>
          <cell r="Z346" t="str">
            <v>097 8947223</v>
          </cell>
          <cell r="AA346" t="str">
            <v xml:space="preserve">Bộ môn Cơ sở </v>
          </cell>
          <cell r="AB346" t="str">
            <v xml:space="preserve">Bộ môn Cơ sở </v>
          </cell>
        </row>
        <row r="347">
          <cell r="A347" t="str">
            <v>x303</v>
          </cell>
          <cell r="B347" t="str">
            <v>x</v>
          </cell>
          <cell r="C347" t="str">
            <v>x-283</v>
          </cell>
          <cell r="D347" t="str">
            <v>x</v>
          </cell>
          <cell r="E347" t="str">
            <v>x-283</v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>
            <v>19</v>
          </cell>
          <cell r="L347" t="str">
            <v>Đoàn Xuân Sơn</v>
          </cell>
          <cell r="M347">
            <v>0</v>
          </cell>
          <cell r="N347" t="str">
            <v xml:space="preserve">TN - BM Cơ sở </v>
          </cell>
          <cell r="O347" t="str">
            <v>Cơ sở hạ tầng giao thông</v>
          </cell>
          <cell r="P347" t="str">
            <v>098 6314732</v>
          </cell>
          <cell r="R347" t="str">
            <v xml:space="preserve">Đoàn Xuân </v>
          </cell>
          <cell r="S347" t="str">
            <v>Sơn</v>
          </cell>
          <cell r="T347" t="str">
            <v>098 6314732</v>
          </cell>
          <cell r="U347">
            <v>1</v>
          </cell>
          <cell r="V347" t="str">
            <v>x</v>
          </cell>
          <cell r="Y347" t="str">
            <v xml:space="preserve">Đoàn Xuân SơnTN - BM Cơ sở </v>
          </cell>
          <cell r="Z347" t="str">
            <v>098 6314732</v>
          </cell>
          <cell r="AA347" t="str">
            <v xml:space="preserve">Bộ môn Cơ sở </v>
          </cell>
          <cell r="AB347" t="str">
            <v xml:space="preserve">Bộ môn Cơ sở </v>
          </cell>
        </row>
        <row r="348">
          <cell r="A348" t="str">
            <v>x304</v>
          </cell>
          <cell r="B348" t="str">
            <v>x</v>
          </cell>
          <cell r="C348" t="str">
            <v>x-284</v>
          </cell>
          <cell r="D348" t="str">
            <v>x</v>
          </cell>
          <cell r="E348" t="str">
            <v>x-284</v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>
            <v>20</v>
          </cell>
          <cell r="L348" t="str">
            <v>Trịnh Hoàng Sơn</v>
          </cell>
          <cell r="M348">
            <v>0</v>
          </cell>
          <cell r="N348" t="str">
            <v xml:space="preserve">TN - BM Cơ sở </v>
          </cell>
          <cell r="O348" t="str">
            <v>Đường ô tô và đường TP</v>
          </cell>
          <cell r="P348" t="str">
            <v>098 9930513</v>
          </cell>
          <cell r="R348" t="str">
            <v xml:space="preserve">Trịnh Hoàng </v>
          </cell>
          <cell r="S348" t="str">
            <v>Sơn</v>
          </cell>
          <cell r="T348" t="str">
            <v>098 9930513</v>
          </cell>
          <cell r="U348">
            <v>1</v>
          </cell>
          <cell r="V348" t="str">
            <v>x</v>
          </cell>
          <cell r="Y348" t="str">
            <v xml:space="preserve">Trịnh Hoàng SơnTN - BM Cơ sở </v>
          </cell>
          <cell r="Z348" t="str">
            <v>098 9930513</v>
          </cell>
          <cell r="AA348" t="str">
            <v xml:space="preserve">Bộ môn Cơ sở </v>
          </cell>
          <cell r="AB348" t="str">
            <v xml:space="preserve">Bộ môn Cơ sở </v>
          </cell>
        </row>
        <row r="349">
          <cell r="A349" t="str">
            <v>x305</v>
          </cell>
          <cell r="B349" t="str">
            <v>x</v>
          </cell>
          <cell r="C349" t="str">
            <v>x-285</v>
          </cell>
          <cell r="D349" t="str">
            <v>x</v>
          </cell>
          <cell r="E349" t="str">
            <v>x-285</v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>
            <v>21</v>
          </cell>
          <cell r="L349" t="str">
            <v>Nguyễn Thanh Tùng</v>
          </cell>
          <cell r="M349">
            <v>0</v>
          </cell>
          <cell r="N349" t="str">
            <v xml:space="preserve">TN - BM Cơ sở </v>
          </cell>
          <cell r="O349" t="str">
            <v>Công trình giao thông</v>
          </cell>
          <cell r="P349" t="str">
            <v>098 8210246</v>
          </cell>
          <cell r="R349" t="str">
            <v xml:space="preserve">Nguyễn Thanh </v>
          </cell>
          <cell r="S349" t="str">
            <v>Tùng</v>
          </cell>
          <cell r="T349" t="str">
            <v>098 8210246</v>
          </cell>
          <cell r="U349">
            <v>1</v>
          </cell>
          <cell r="V349" t="str">
            <v>x</v>
          </cell>
          <cell r="Y349" t="str">
            <v xml:space="preserve">Nguyễn Thanh TùngTN - BM Cơ sở </v>
          </cell>
          <cell r="Z349" t="str">
            <v>098 8210246</v>
          </cell>
          <cell r="AA349" t="str">
            <v xml:space="preserve">Bộ môn Cơ sở </v>
          </cell>
          <cell r="AB349" t="str">
            <v xml:space="preserve">Bộ môn Cơ sở </v>
          </cell>
        </row>
        <row r="350">
          <cell r="A350" t="str">
            <v>o21</v>
          </cell>
          <cell r="B350" t="str">
            <v>o</v>
          </cell>
          <cell r="C350" t="str">
            <v>o-22</v>
          </cell>
          <cell r="D350" t="str">
            <v>o</v>
          </cell>
          <cell r="E350" t="str">
            <v>o-22</v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L350" t="str">
            <v>Tạ Quang Minh</v>
          </cell>
          <cell r="M350" t="str">
            <v>Trưởng Bộ môn</v>
          </cell>
          <cell r="N350" t="str">
            <v>TN - BM Khoa học cơ bản</v>
          </cell>
          <cell r="O350" t="str">
            <v>Vật lý</v>
          </cell>
          <cell r="P350" t="str">
            <v>097 6897800</v>
          </cell>
          <cell r="R350" t="str">
            <v xml:space="preserve">Tạ Quang </v>
          </cell>
          <cell r="S350" t="str">
            <v>Minh</v>
          </cell>
          <cell r="T350" t="str">
            <v>097 6897800</v>
          </cell>
          <cell r="U350">
            <v>1</v>
          </cell>
          <cell r="Y350" t="str">
            <v>Tạ Quang MinhTN - BM Khoa học cơ bản</v>
          </cell>
          <cell r="Z350" t="str">
            <v>097 6897800</v>
          </cell>
          <cell r="AA350" t="str">
            <v>Bộ môn Khoa học cơ bản</v>
          </cell>
          <cell r="AB350" t="str">
            <v>Bộ môn Khoa học cơ bản</v>
          </cell>
        </row>
        <row r="351">
          <cell r="A351" t="str">
            <v>x306</v>
          </cell>
          <cell r="B351" t="str">
            <v>x</v>
          </cell>
          <cell r="C351" t="str">
            <v>x-286</v>
          </cell>
          <cell r="D351" t="str">
            <v>x</v>
          </cell>
          <cell r="E351" t="str">
            <v>x-286</v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>
            <v>23</v>
          </cell>
          <cell r="L351" t="str">
            <v>Trần Quang Dũng</v>
          </cell>
          <cell r="M351">
            <v>0</v>
          </cell>
          <cell r="N351" t="str">
            <v>TN - BM Khoa học cơ bản</v>
          </cell>
          <cell r="O351" t="str">
            <v>Thể dục thể thao</v>
          </cell>
          <cell r="P351" t="str">
            <v>091 2489724</v>
          </cell>
          <cell r="R351" t="str">
            <v xml:space="preserve">Trần Quang </v>
          </cell>
          <cell r="S351" t="str">
            <v>Dũng</v>
          </cell>
          <cell r="T351" t="str">
            <v>091 2489724</v>
          </cell>
          <cell r="U351">
            <v>1</v>
          </cell>
          <cell r="V351" t="str">
            <v>x</v>
          </cell>
          <cell r="Y351" t="str">
            <v>Trần Quang DũngTN - BM Khoa học cơ bản</v>
          </cell>
          <cell r="Z351" t="str">
            <v>091 2489724</v>
          </cell>
          <cell r="AA351" t="str">
            <v>Bộ môn Khoa học cơ bản</v>
          </cell>
          <cell r="AB351" t="str">
            <v>Bộ môn Khoa học cơ bản</v>
          </cell>
        </row>
        <row r="352">
          <cell r="A352" t="str">
            <v>x307</v>
          </cell>
          <cell r="B352" t="str">
            <v>x</v>
          </cell>
          <cell r="C352" t="str">
            <v>x-287</v>
          </cell>
          <cell r="D352" t="str">
            <v>x</v>
          </cell>
          <cell r="E352" t="str">
            <v>x-287</v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>
            <v>24</v>
          </cell>
          <cell r="L352" t="str">
            <v>Đặng Quý Quyền</v>
          </cell>
          <cell r="M352">
            <v>0</v>
          </cell>
          <cell r="N352" t="str">
            <v>TN - BM Khoa học cơ bản</v>
          </cell>
          <cell r="O352" t="str">
            <v>Thể dục thể thao</v>
          </cell>
          <cell r="P352" t="str">
            <v>098 5502792</v>
          </cell>
          <cell r="R352" t="str">
            <v xml:space="preserve">Đặng Quý </v>
          </cell>
          <cell r="S352" t="str">
            <v>Quyền</v>
          </cell>
          <cell r="T352" t="str">
            <v>098 5502792</v>
          </cell>
          <cell r="U352">
            <v>1</v>
          </cell>
          <cell r="V352" t="str">
            <v>x</v>
          </cell>
          <cell r="Y352" t="str">
            <v>Đặng Quý QuyềnTN - BM Khoa học cơ bản</v>
          </cell>
          <cell r="Z352" t="str">
            <v>098 5502792</v>
          </cell>
          <cell r="AA352" t="str">
            <v>Bộ môn Khoa học cơ bản</v>
          </cell>
          <cell r="AB352" t="str">
            <v>Bộ môn Khoa học cơ bản</v>
          </cell>
        </row>
        <row r="353">
          <cell r="A353" t="str">
            <v>x308</v>
          </cell>
          <cell r="B353" t="str">
            <v>x</v>
          </cell>
          <cell r="C353" t="str">
            <v>x-288</v>
          </cell>
          <cell r="D353" t="str">
            <v>x</v>
          </cell>
          <cell r="E353" t="str">
            <v>x-288</v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>
            <v>25</v>
          </cell>
          <cell r="L353" t="str">
            <v>Đinh Đức Long</v>
          </cell>
          <cell r="M353">
            <v>0</v>
          </cell>
          <cell r="N353" t="str">
            <v>TN - BM Khoa học cơ bản</v>
          </cell>
          <cell r="O353" t="str">
            <v>Tiếng Anh</v>
          </cell>
          <cell r="P353" t="str">
            <v>097 5143486</v>
          </cell>
          <cell r="R353" t="str">
            <v xml:space="preserve">Đinh Đức </v>
          </cell>
          <cell r="S353" t="str">
            <v>Long</v>
          </cell>
          <cell r="T353" t="str">
            <v>097 5143486</v>
          </cell>
          <cell r="U353">
            <v>1</v>
          </cell>
          <cell r="V353" t="str">
            <v>x</v>
          </cell>
          <cell r="Y353" t="str">
            <v>Đinh Đức LongTN - BM Khoa học cơ bản</v>
          </cell>
          <cell r="Z353" t="str">
            <v>097 5143486</v>
          </cell>
          <cell r="AA353" t="str">
            <v>Bộ môn Khoa học cơ bản</v>
          </cell>
          <cell r="AB353" t="str">
            <v>Bộ môn Khoa học cơ bản</v>
          </cell>
        </row>
        <row r="354">
          <cell r="A354" t="str">
            <v>x309</v>
          </cell>
          <cell r="B354" t="str">
            <v>x</v>
          </cell>
          <cell r="C354" t="str">
            <v>x-289</v>
          </cell>
          <cell r="D354" t="str">
            <v>x</v>
          </cell>
          <cell r="E354" t="str">
            <v>x-289</v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>
            <v>26</v>
          </cell>
          <cell r="L354" t="str">
            <v>Nguyễn Viết Hiếu</v>
          </cell>
          <cell r="M354">
            <v>0</v>
          </cell>
          <cell r="N354" t="str">
            <v>TN - BM Khoa học cơ bản</v>
          </cell>
          <cell r="O354" t="str">
            <v>Vật lý</v>
          </cell>
          <cell r="P354" t="str">
            <v>0168 8778895</v>
          </cell>
          <cell r="R354" t="str">
            <v xml:space="preserve">Nguyễn Viết </v>
          </cell>
          <cell r="S354" t="str">
            <v>Hiếu</v>
          </cell>
          <cell r="T354" t="str">
            <v>0168 8778895</v>
          </cell>
          <cell r="U354">
            <v>1</v>
          </cell>
          <cell r="V354" t="str">
            <v>x</v>
          </cell>
          <cell r="Y354" t="str">
            <v>Nguyễn Viết HiếuTN - BM Khoa học cơ bản</v>
          </cell>
          <cell r="Z354" t="str">
            <v>0168 8778895</v>
          </cell>
          <cell r="AA354" t="str">
            <v>Bộ môn Khoa học cơ bản</v>
          </cell>
          <cell r="AB354" t="str">
            <v>Bộ môn Khoa học cơ bản</v>
          </cell>
        </row>
        <row r="355">
          <cell r="A355" t="str">
            <v>x310</v>
          </cell>
          <cell r="B355" t="str">
            <v>x</v>
          </cell>
          <cell r="C355" t="str">
            <v>x-290</v>
          </cell>
          <cell r="D355" t="str">
            <v>x</v>
          </cell>
          <cell r="E355" t="str">
            <v>x-290</v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>
            <v>27</v>
          </cell>
          <cell r="L355" t="str">
            <v>Dương Ngọc Đạt</v>
          </cell>
          <cell r="M355">
            <v>0</v>
          </cell>
          <cell r="N355" t="str">
            <v>TN - BM Khoa học cơ bản</v>
          </cell>
          <cell r="O355" t="str">
            <v>Toán học</v>
          </cell>
          <cell r="P355" t="str">
            <v>097 6990888</v>
          </cell>
          <cell r="R355" t="str">
            <v xml:space="preserve">Dương Ngọc </v>
          </cell>
          <cell r="S355" t="str">
            <v>Đạt</v>
          </cell>
          <cell r="T355" t="str">
            <v>097 6990888</v>
          </cell>
          <cell r="U355">
            <v>1</v>
          </cell>
          <cell r="V355" t="str">
            <v>x</v>
          </cell>
          <cell r="Y355" t="str">
            <v>Dương Ngọc ĐạtTN - BM Khoa học cơ bản</v>
          </cell>
          <cell r="Z355" t="str">
            <v>097 6990888</v>
          </cell>
          <cell r="AA355" t="str">
            <v>Bộ môn Khoa học cơ bản</v>
          </cell>
          <cell r="AB355" t="str">
            <v>Bộ môn Khoa học cơ bản</v>
          </cell>
        </row>
        <row r="356">
          <cell r="A356" t="str">
            <v>x311</v>
          </cell>
          <cell r="B356" t="str">
            <v>x</v>
          </cell>
          <cell r="C356" t="str">
            <v>x-291</v>
          </cell>
          <cell r="D356" t="str">
            <v>x</v>
          </cell>
          <cell r="E356" t="str">
            <v>x-291</v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>
            <v>28</v>
          </cell>
          <cell r="L356" t="str">
            <v>Nguyễn Văn Tuân</v>
          </cell>
          <cell r="M356">
            <v>0</v>
          </cell>
          <cell r="N356" t="str">
            <v>TN - BM Lý luận chính trị</v>
          </cell>
          <cell r="O356" t="str">
            <v>Triết học</v>
          </cell>
          <cell r="P356" t="str">
            <v>097 5048043</v>
          </cell>
          <cell r="R356" t="str">
            <v xml:space="preserve">Nguyễn Văn </v>
          </cell>
          <cell r="S356" t="str">
            <v>Tuân</v>
          </cell>
          <cell r="T356" t="str">
            <v>097 5048043</v>
          </cell>
          <cell r="U356">
            <v>2</v>
          </cell>
          <cell r="V356" t="str">
            <v>x</v>
          </cell>
          <cell r="Y356" t="str">
            <v>Nguyễn Văn TuânTN - BM Lý luận chính trị</v>
          </cell>
          <cell r="Z356" t="str">
            <v>097 5048043</v>
          </cell>
          <cell r="AA356" t="str">
            <v>Bộ môn Lý luận chính trị</v>
          </cell>
          <cell r="AB356" t="str">
            <v>Bộ môn Lý luận chính trị</v>
          </cell>
        </row>
        <row r="357">
          <cell r="A357" t="str">
            <v>o22</v>
          </cell>
          <cell r="B357" t="str">
            <v>o</v>
          </cell>
          <cell r="C357" t="str">
            <v>o-23</v>
          </cell>
          <cell r="D357" t="str">
            <v>o</v>
          </cell>
          <cell r="E357" t="str">
            <v>o-23</v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>
            <v>28</v>
          </cell>
          <cell r="L357" t="str">
            <v>Đỗ Thị Hương Thanh</v>
          </cell>
          <cell r="M357" t="str">
            <v>P.Trưởng Bộ môn</v>
          </cell>
          <cell r="N357" t="str">
            <v>TN - BM Kinh tế</v>
          </cell>
          <cell r="O357" t="str">
            <v>Kế toán</v>
          </cell>
          <cell r="P357" t="str">
            <v>096 3078716</v>
          </cell>
          <cell r="R357" t="str">
            <v xml:space="preserve">Đỗ Thị Hương </v>
          </cell>
          <cell r="S357" t="str">
            <v>Thanh</v>
          </cell>
          <cell r="T357" t="str">
            <v>096 3078716</v>
          </cell>
          <cell r="U357">
            <v>1</v>
          </cell>
          <cell r="V357" t="str">
            <v>x</v>
          </cell>
          <cell r="Y357" t="str">
            <v>Đỗ Thị Hương ThanhTN - BM Kinh tế</v>
          </cell>
          <cell r="Z357" t="str">
            <v>096 3078716</v>
          </cell>
        </row>
        <row r="358">
          <cell r="A358" t="str">
            <v>o23</v>
          </cell>
          <cell r="B358" t="str">
            <v>o</v>
          </cell>
          <cell r="C358" t="str">
            <v>o-24</v>
          </cell>
          <cell r="D358" t="str">
            <v>o</v>
          </cell>
          <cell r="E358" t="str">
            <v>o-24</v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>
            <v>29</v>
          </cell>
          <cell r="L358" t="str">
            <v>Nguyễn Thị Hoa</v>
          </cell>
          <cell r="M358" t="str">
            <v>P.Trưởng Bộ môn</v>
          </cell>
          <cell r="N358" t="str">
            <v>TN - BM Lý luận chính trị</v>
          </cell>
          <cell r="O358" t="str">
            <v>QL xã hội</v>
          </cell>
          <cell r="P358" t="str">
            <v>091 2263746</v>
          </cell>
          <cell r="R358" t="str">
            <v xml:space="preserve">Nguyễn Thị </v>
          </cell>
          <cell r="S358" t="str">
            <v>Hoa</v>
          </cell>
          <cell r="T358" t="str">
            <v>091 2263746</v>
          </cell>
          <cell r="U358">
            <v>1</v>
          </cell>
          <cell r="V358" t="str">
            <v>x</v>
          </cell>
          <cell r="Y358" t="str">
            <v>Nguyễn Thị HoaTN - BM Lý luận chính trị</v>
          </cell>
          <cell r="Z358" t="str">
            <v>091 2263746</v>
          </cell>
        </row>
        <row r="359">
          <cell r="A359" t="str">
            <v>x312</v>
          </cell>
          <cell r="B359" t="str">
            <v>x</v>
          </cell>
          <cell r="C359" t="str">
            <v>x-292</v>
          </cell>
          <cell r="D359" t="str">
            <v>x</v>
          </cell>
          <cell r="E359" t="str">
            <v>x-292</v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>
            <v>30</v>
          </cell>
          <cell r="L359" t="str">
            <v>Nguyễn Thị Thu Hà</v>
          </cell>
          <cell r="N359" t="str">
            <v>TN - BM Khoa học cơ bản</v>
          </cell>
          <cell r="O359" t="str">
            <v>Toán</v>
          </cell>
          <cell r="P359" t="str">
            <v>098 7553459</v>
          </cell>
          <cell r="R359" t="str">
            <v xml:space="preserve">Nguyễn Thị Thu </v>
          </cell>
          <cell r="S359" t="str">
            <v>Hà</v>
          </cell>
          <cell r="T359" t="str">
            <v>098 7553459</v>
          </cell>
          <cell r="U359">
            <v>1</v>
          </cell>
          <cell r="V359" t="str">
            <v>x</v>
          </cell>
          <cell r="Y359" t="str">
            <v>Nguyễn Thị Thu HàTN - BM Khoa học cơ bản</v>
          </cell>
          <cell r="Z359" t="str">
            <v>098 7553459</v>
          </cell>
        </row>
        <row r="360">
          <cell r="A360" t="str">
            <v>x313</v>
          </cell>
          <cell r="B360" t="str">
            <v>x</v>
          </cell>
          <cell r="C360" t="str">
            <v>x-293</v>
          </cell>
          <cell r="D360" t="str">
            <v>x</v>
          </cell>
          <cell r="E360" t="str">
            <v>x-293</v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>
            <v>31</v>
          </cell>
          <cell r="L360" t="str">
            <v>Trần Thị Thanh Xuân</v>
          </cell>
          <cell r="N360" t="str">
            <v>TN - BM Kinh tế</v>
          </cell>
          <cell r="O360" t="str">
            <v>Quản lý kinh tế</v>
          </cell>
          <cell r="P360" t="str">
            <v>098 4100163</v>
          </cell>
          <cell r="R360" t="str">
            <v xml:space="preserve">Trần Thị Thanh </v>
          </cell>
          <cell r="S360" t="str">
            <v>Xuân</v>
          </cell>
          <cell r="T360" t="str">
            <v>098 4100163</v>
          </cell>
          <cell r="U360">
            <v>1</v>
          </cell>
          <cell r="V360" t="str">
            <v>x</v>
          </cell>
          <cell r="Y360" t="str">
            <v>Trần Thị Thanh XuânTN - BM Kinh tế</v>
          </cell>
          <cell r="Z360" t="str">
            <v>098 4100163</v>
          </cell>
        </row>
        <row r="361">
          <cell r="A361" t="str">
            <v>x314</v>
          </cell>
          <cell r="B361" t="str">
            <v>x</v>
          </cell>
          <cell r="C361" t="str">
            <v>x-294</v>
          </cell>
          <cell r="D361" t="str">
            <v>x</v>
          </cell>
          <cell r="E361" t="str">
            <v>x-294</v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>
            <v>32</v>
          </cell>
          <cell r="L361" t="str">
            <v>Phạm Bích Hằng</v>
          </cell>
          <cell r="N361" t="str">
            <v>TN - BM Lý luận chính trị</v>
          </cell>
          <cell r="O361" t="str">
            <v>Triết học</v>
          </cell>
          <cell r="P361" t="str">
            <v>096 2900338</v>
          </cell>
          <cell r="R361" t="str">
            <v xml:space="preserve">Phạm Bích </v>
          </cell>
          <cell r="S361" t="str">
            <v>Hằng</v>
          </cell>
          <cell r="T361" t="str">
            <v>096 2900338</v>
          </cell>
          <cell r="U361">
            <v>1</v>
          </cell>
          <cell r="V361" t="str">
            <v>x</v>
          </cell>
          <cell r="Y361" t="str">
            <v>Phạm Bích HằngTN - BM Lý luận chính trị</v>
          </cell>
          <cell r="Z361" t="str">
            <v>096 2900338</v>
          </cell>
        </row>
        <row r="362">
          <cell r="A362" t="str">
            <v>x315</v>
          </cell>
          <cell r="B362" t="str">
            <v>x</v>
          </cell>
          <cell r="C362" t="str">
            <v>x-295</v>
          </cell>
          <cell r="D362" t="str">
            <v>x</v>
          </cell>
          <cell r="E362" t="str">
            <v>x-295</v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>
            <v>33</v>
          </cell>
          <cell r="L362" t="str">
            <v>Tạ Thị Hòa</v>
          </cell>
          <cell r="N362" t="str">
            <v>TN - BM Khoa học cơ bản</v>
          </cell>
          <cell r="O362" t="str">
            <v>Tiếng Anh</v>
          </cell>
          <cell r="P362" t="str">
            <v>0168 8644745</v>
          </cell>
          <cell r="R362" t="str">
            <v xml:space="preserve">Tạ Thị </v>
          </cell>
          <cell r="S362" t="str">
            <v>Hòa</v>
          </cell>
          <cell r="T362" t="str">
            <v>0168 8644745</v>
          </cell>
          <cell r="U362">
            <v>1</v>
          </cell>
          <cell r="V362" t="str">
            <v>x</v>
          </cell>
          <cell r="Y362" t="str">
            <v>Tạ Thị HòaTN - BM Khoa học cơ bản</v>
          </cell>
          <cell r="Z362" t="str">
            <v>0168 8644745</v>
          </cell>
        </row>
        <row r="363">
          <cell r="A363" t="str">
            <v>x316</v>
          </cell>
          <cell r="B363" t="str">
            <v>x</v>
          </cell>
          <cell r="C363" t="str">
            <v>x-296</v>
          </cell>
          <cell r="D363" t="str">
            <v>x</v>
          </cell>
          <cell r="E363" t="str">
            <v>x-296</v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>
            <v>34</v>
          </cell>
          <cell r="L363" t="str">
            <v>Nguyễn Thị Loan</v>
          </cell>
          <cell r="N363" t="str">
            <v>TN - BM Khoa học cơ bản</v>
          </cell>
          <cell r="O363" t="str">
            <v>Cầu đường</v>
          </cell>
          <cell r="P363" t="str">
            <v>097 5636989</v>
          </cell>
          <cell r="R363" t="str">
            <v xml:space="preserve">Nguyễn Thị </v>
          </cell>
          <cell r="S363" t="str">
            <v>Loan</v>
          </cell>
          <cell r="T363" t="str">
            <v>097 5636989</v>
          </cell>
          <cell r="U363">
            <v>1</v>
          </cell>
          <cell r="V363" t="str">
            <v>x</v>
          </cell>
          <cell r="Y363" t="str">
            <v>Nguyễn Thị LoanTN - BM Khoa học cơ bản</v>
          </cell>
          <cell r="Z363" t="str">
            <v>097 5636989</v>
          </cell>
        </row>
        <row r="364">
          <cell r="A364" t="str">
            <v>x317</v>
          </cell>
          <cell r="B364" t="str">
            <v>x</v>
          </cell>
          <cell r="C364" t="str">
            <v>x-297</v>
          </cell>
          <cell r="D364" t="str">
            <v>x</v>
          </cell>
          <cell r="E364" t="str">
            <v>x-297</v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>
            <v>35</v>
          </cell>
          <cell r="L364" t="str">
            <v>Trần Thị Xuân Hương</v>
          </cell>
          <cell r="N364" t="str">
            <v>TN - BM Khoa học cơ bản</v>
          </cell>
          <cell r="O364" t="str">
            <v>Khoa học máy tính</v>
          </cell>
          <cell r="P364" t="str">
            <v>0168 3610959</v>
          </cell>
          <cell r="R364" t="str">
            <v xml:space="preserve">Trần Thị Xuân </v>
          </cell>
          <cell r="S364" t="str">
            <v>Hương</v>
          </cell>
          <cell r="T364" t="str">
            <v>0168 3610959</v>
          </cell>
          <cell r="U364">
            <v>1</v>
          </cell>
          <cell r="V364" t="str">
            <v>x</v>
          </cell>
          <cell r="Y364" t="str">
            <v>Trần Thị Xuân HươngTN - BM Khoa học cơ bản</v>
          </cell>
          <cell r="Z364" t="str">
            <v>0168 3610959</v>
          </cell>
        </row>
        <row r="365">
          <cell r="A365" t="str">
            <v>x318</v>
          </cell>
          <cell r="B365" t="str">
            <v>x</v>
          </cell>
          <cell r="C365" t="str">
            <v>x-298</v>
          </cell>
          <cell r="D365" t="str">
            <v>x</v>
          </cell>
          <cell r="E365" t="str">
            <v>x-298</v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L365" t="str">
            <v>Hồ Thị Thanh Mai</v>
          </cell>
          <cell r="N365" t="str">
            <v xml:space="preserve">TN - BM Cơ sở </v>
          </cell>
          <cell r="R365" t="str">
            <v xml:space="preserve">Hồ Thị Thanh </v>
          </cell>
          <cell r="S365" t="str">
            <v>Mai</v>
          </cell>
          <cell r="U365">
            <v>1</v>
          </cell>
          <cell r="Y365" t="str">
            <v xml:space="preserve">Hồ Thị Thanh MaiTN - BM Cơ sở </v>
          </cell>
        </row>
        <row r="366"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R366" t="e">
            <v>#VALUE!</v>
          </cell>
          <cell r="S366" t="e">
            <v>#VALUE!</v>
          </cell>
          <cell r="U366">
            <v>0</v>
          </cell>
          <cell r="Y366" t="str">
            <v/>
          </cell>
        </row>
        <row r="367"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R367" t="e">
            <v>#VALUE!</v>
          </cell>
          <cell r="S367" t="e">
            <v>#VALUE!</v>
          </cell>
          <cell r="U367">
            <v>0</v>
          </cell>
          <cell r="Y367" t="str">
            <v/>
          </cell>
        </row>
        <row r="368"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R368" t="e">
            <v>#VALUE!</v>
          </cell>
          <cell r="S368" t="e">
            <v>#VALUE!</v>
          </cell>
          <cell r="U368">
            <v>0</v>
          </cell>
          <cell r="Y368" t="str">
            <v/>
          </cell>
        </row>
        <row r="369">
          <cell r="E369">
            <v>0</v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P369">
            <v>322</v>
          </cell>
          <cell r="Y369" t="str">
            <v/>
          </cell>
        </row>
        <row r="370">
          <cell r="E370">
            <v>0</v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E371">
            <v>0</v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N371" t="str">
            <v>HIỆU TRƯỞNG</v>
          </cell>
          <cell r="AB371" t="str">
            <v>HIỆU TRƯỞNG</v>
          </cell>
        </row>
        <row r="372">
          <cell r="E372">
            <v>0</v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N372" t="str">
            <v>(Ký tên, đóng dấu)</v>
          </cell>
          <cell r="AB372" t="str">
            <v>(Ký tên, đóng dấu)</v>
          </cell>
        </row>
        <row r="373">
          <cell r="E373">
            <v>0</v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1"/>
  <sheetViews>
    <sheetView tabSelected="1" view="pageBreakPreview" zoomScaleNormal="100" zoomScaleSheetLayoutView="100" workbookViewId="0">
      <pane ySplit="10" topLeftCell="A11" activePane="bottomLeft" state="frozen"/>
      <selection pane="bottomLeft" activeCell="J216" sqref="J216"/>
    </sheetView>
  </sheetViews>
  <sheetFormatPr defaultRowHeight="16.5" x14ac:dyDescent="0.25"/>
  <cols>
    <col min="2" max="2" width="5.28515625" customWidth="1"/>
    <col min="3" max="3" width="25.7109375" customWidth="1"/>
    <col min="4" max="4" width="12.7109375" customWidth="1"/>
    <col min="5" max="5" width="5.7109375" customWidth="1"/>
    <col min="6" max="6" width="28.7109375" customWidth="1"/>
    <col min="7" max="7" width="14.7109375" customWidth="1"/>
    <col min="8" max="8" width="9.140625" style="1"/>
    <col min="9" max="9" width="9.140625" style="2"/>
    <col min="10" max="10" width="11.5703125" customWidth="1"/>
  </cols>
  <sheetData>
    <row r="1" spans="2:10" x14ac:dyDescent="0.25">
      <c r="C1">
        <v>12</v>
      </c>
      <c r="D1">
        <f>C1+1</f>
        <v>13</v>
      </c>
      <c r="F1">
        <f>D1+1</f>
        <v>14</v>
      </c>
      <c r="G1">
        <f>F1+2</f>
        <v>16</v>
      </c>
    </row>
    <row r="2" spans="2:10" ht="18.75" customHeight="1" x14ac:dyDescent="0.3">
      <c r="B2" s="3" t="s">
        <v>0</v>
      </c>
      <c r="C2" s="3"/>
      <c r="D2" s="3"/>
      <c r="E2" s="4" t="s">
        <v>1</v>
      </c>
      <c r="F2" s="4"/>
      <c r="G2" s="4"/>
      <c r="I2" s="5"/>
    </row>
    <row r="3" spans="2:10" ht="18.75" x14ac:dyDescent="0.3">
      <c r="B3" s="4" t="s">
        <v>2</v>
      </c>
      <c r="C3" s="4"/>
      <c r="D3" s="4"/>
      <c r="E3" s="6" t="s">
        <v>3</v>
      </c>
      <c r="F3" s="6"/>
      <c r="G3" s="6"/>
      <c r="I3" s="5"/>
    </row>
    <row r="4" spans="2:10" ht="21.95" customHeight="1" x14ac:dyDescent="0.4">
      <c r="B4" s="7"/>
      <c r="D4" s="8" t="s">
        <v>4</v>
      </c>
      <c r="E4" s="8"/>
      <c r="F4" s="8"/>
      <c r="G4" s="8"/>
      <c r="I4" s="9"/>
    </row>
    <row r="5" spans="2:10" ht="20.100000000000001" customHeight="1" x14ac:dyDescent="0.4">
      <c r="B5" s="10" t="s">
        <v>5</v>
      </c>
      <c r="C5" s="10"/>
      <c r="D5" s="10"/>
      <c r="E5" s="10"/>
      <c r="F5" s="10"/>
      <c r="G5" s="10"/>
      <c r="I5" s="9"/>
    </row>
    <row r="6" spans="2:10" ht="35.1" customHeight="1" x14ac:dyDescent="0.55000000000000004">
      <c r="B6" s="11" t="s">
        <v>6</v>
      </c>
      <c r="C6" s="11"/>
      <c r="D6" s="11"/>
      <c r="E6" s="11"/>
      <c r="F6" s="11"/>
      <c r="G6" s="11"/>
      <c r="I6" s="12"/>
    </row>
    <row r="7" spans="2:10" ht="35.1" customHeight="1" x14ac:dyDescent="0.55000000000000004">
      <c r="B7" s="13" t="s">
        <v>7</v>
      </c>
      <c r="C7" s="13"/>
      <c r="D7" s="13"/>
      <c r="E7" s="13"/>
      <c r="F7" s="13"/>
      <c r="G7" s="13"/>
      <c r="I7" s="14"/>
    </row>
    <row r="8" spans="2:10" s="15" customFormat="1" ht="9.9499999999999993" customHeight="1" x14ac:dyDescent="0.25">
      <c r="B8" s="16"/>
      <c r="H8" s="1"/>
    </row>
    <row r="9" spans="2:10" s="17" customFormat="1" x14ac:dyDescent="0.25">
      <c r="B9" s="18" t="s">
        <v>8</v>
      </c>
      <c r="C9" s="18" t="s">
        <v>9</v>
      </c>
      <c r="D9" s="19" t="s">
        <v>10</v>
      </c>
      <c r="E9" s="20"/>
      <c r="F9" s="18" t="s">
        <v>11</v>
      </c>
      <c r="G9" s="18" t="s">
        <v>12</v>
      </c>
      <c r="H9" s="1"/>
      <c r="I9" s="21"/>
    </row>
    <row r="10" spans="2:10" s="22" customFormat="1" ht="5.25" x14ac:dyDescent="0.15">
      <c r="B10" s="23"/>
      <c r="C10" s="23"/>
      <c r="D10" s="24"/>
      <c r="E10" s="25"/>
      <c r="F10" s="23"/>
      <c r="G10" s="23"/>
    </row>
    <row r="11" spans="2:10" s="21" customFormat="1" ht="16.5" customHeight="1" x14ac:dyDescent="0.25">
      <c r="B11" s="26" t="s">
        <v>13</v>
      </c>
      <c r="C11" s="27" t="s">
        <v>14</v>
      </c>
      <c r="D11" s="28"/>
      <c r="E11" s="29"/>
      <c r="F11" s="26"/>
      <c r="G11" s="26"/>
    </row>
    <row r="12" spans="2:10" s="21" customFormat="1" ht="16.5" customHeight="1" x14ac:dyDescent="0.25">
      <c r="B12" s="30">
        <v>1</v>
      </c>
      <c r="C12" s="30" t="s">
        <v>18</v>
      </c>
      <c r="D12" s="31" t="s">
        <v>19</v>
      </c>
      <c r="E12" s="32"/>
      <c r="F12" s="30" t="s">
        <v>20</v>
      </c>
      <c r="G12" s="33" t="s">
        <v>21</v>
      </c>
    </row>
    <row r="13" spans="2:10" s="21" customFormat="1" ht="16.5" customHeight="1" x14ac:dyDescent="0.25">
      <c r="B13" s="30">
        <v>2</v>
      </c>
      <c r="C13" s="30" t="s">
        <v>22</v>
      </c>
      <c r="D13" s="31" t="s">
        <v>23</v>
      </c>
      <c r="E13" s="32"/>
      <c r="F13" s="30" t="s">
        <v>24</v>
      </c>
      <c r="G13" s="33" t="s">
        <v>25</v>
      </c>
    </row>
    <row r="14" spans="2:10" s="21" customFormat="1" ht="16.5" customHeight="1" x14ac:dyDescent="0.25">
      <c r="B14" s="30">
        <v>3</v>
      </c>
      <c r="C14" s="30" t="s">
        <v>26</v>
      </c>
      <c r="D14" s="31" t="s">
        <v>27</v>
      </c>
      <c r="E14" s="32"/>
      <c r="F14" s="30" t="s">
        <v>28</v>
      </c>
      <c r="G14" s="33" t="s">
        <v>29</v>
      </c>
    </row>
    <row r="15" spans="2:10" s="21" customFormat="1" ht="16.5" customHeight="1" x14ac:dyDescent="0.25">
      <c r="B15" s="34" t="s">
        <v>15</v>
      </c>
      <c r="C15" s="35" t="s">
        <v>16</v>
      </c>
      <c r="D15" s="36"/>
      <c r="E15" s="37"/>
      <c r="F15" s="34"/>
      <c r="G15" s="34"/>
    </row>
    <row r="16" spans="2:10" s="17" customFormat="1" x14ac:dyDescent="0.25">
      <c r="B16" s="30">
        <v>1</v>
      </c>
      <c r="C16" s="30" t="s">
        <v>30</v>
      </c>
      <c r="D16" s="31" t="s">
        <v>27</v>
      </c>
      <c r="E16" s="32"/>
      <c r="F16" s="30" t="s">
        <v>28</v>
      </c>
      <c r="G16" s="33" t="s">
        <v>31</v>
      </c>
      <c r="H16" s="1"/>
      <c r="I16" s="21"/>
      <c r="J16" s="38"/>
    </row>
    <row r="17" spans="1:12" s="17" customFormat="1" x14ac:dyDescent="0.25">
      <c r="B17" s="30">
        <v>2</v>
      </c>
      <c r="C17" s="30" t="s">
        <v>32</v>
      </c>
      <c r="D17" s="31">
        <v>0</v>
      </c>
      <c r="E17" s="32"/>
      <c r="F17" s="30" t="s">
        <v>28</v>
      </c>
      <c r="G17" s="33" t="s">
        <v>33</v>
      </c>
      <c r="H17" s="1"/>
      <c r="I17" s="21"/>
      <c r="J17" s="38"/>
    </row>
    <row r="18" spans="1:12" s="17" customFormat="1" x14ac:dyDescent="0.25">
      <c r="B18" s="30">
        <v>3</v>
      </c>
      <c r="C18" s="30" t="s">
        <v>34</v>
      </c>
      <c r="D18" s="31">
        <v>0</v>
      </c>
      <c r="E18" s="32"/>
      <c r="F18" s="30" t="s">
        <v>28</v>
      </c>
      <c r="G18" s="33" t="s">
        <v>35</v>
      </c>
      <c r="H18" s="1"/>
      <c r="I18" s="21"/>
      <c r="J18" s="38"/>
    </row>
    <row r="19" spans="1:12" s="17" customFormat="1" x14ac:dyDescent="0.25">
      <c r="B19" s="30">
        <v>4</v>
      </c>
      <c r="C19" s="30" t="s">
        <v>36</v>
      </c>
      <c r="D19" s="31">
        <v>0</v>
      </c>
      <c r="E19" s="32"/>
      <c r="F19" s="30" t="s">
        <v>28</v>
      </c>
      <c r="G19" s="33" t="s">
        <v>37</v>
      </c>
      <c r="H19" s="1"/>
      <c r="I19" s="21"/>
      <c r="J19" s="38"/>
    </row>
    <row r="20" spans="1:12" s="17" customFormat="1" x14ac:dyDescent="0.25">
      <c r="B20" s="30">
        <v>5</v>
      </c>
      <c r="C20" s="30" t="s">
        <v>38</v>
      </c>
      <c r="D20" s="31">
        <v>0</v>
      </c>
      <c r="E20" s="32"/>
      <c r="F20" s="30" t="s">
        <v>28</v>
      </c>
      <c r="G20" s="33" t="s">
        <v>39</v>
      </c>
      <c r="H20" s="1"/>
      <c r="I20" s="21"/>
      <c r="J20" s="38"/>
    </row>
    <row r="21" spans="1:12" s="17" customFormat="1" x14ac:dyDescent="0.25">
      <c r="B21" s="30">
        <v>6</v>
      </c>
      <c r="C21" s="30" t="s">
        <v>40</v>
      </c>
      <c r="D21" s="31">
        <v>0</v>
      </c>
      <c r="E21" s="32"/>
      <c r="F21" s="30" t="s">
        <v>28</v>
      </c>
      <c r="G21" s="33" t="s">
        <v>41</v>
      </c>
      <c r="H21" s="1"/>
      <c r="I21" s="21"/>
      <c r="J21" s="38"/>
    </row>
    <row r="22" spans="1:12" s="17" customFormat="1" x14ac:dyDescent="0.25">
      <c r="B22" s="30">
        <v>7</v>
      </c>
      <c r="C22" s="30" t="s">
        <v>42</v>
      </c>
      <c r="D22" s="31">
        <v>0</v>
      </c>
      <c r="E22" s="32"/>
      <c r="F22" s="30" t="s">
        <v>28</v>
      </c>
      <c r="G22" s="33" t="s">
        <v>43</v>
      </c>
      <c r="H22" s="1"/>
      <c r="I22" s="21"/>
      <c r="J22" s="38"/>
    </row>
    <row r="23" spans="1:12" s="17" customFormat="1" x14ac:dyDescent="0.25">
      <c r="B23" s="30">
        <v>8</v>
      </c>
      <c r="C23" s="30" t="s">
        <v>44</v>
      </c>
      <c r="D23" s="31">
        <v>0</v>
      </c>
      <c r="E23" s="32"/>
      <c r="F23" s="30" t="s">
        <v>24</v>
      </c>
      <c r="G23" s="33" t="s">
        <v>45</v>
      </c>
      <c r="H23" s="1"/>
      <c r="I23" s="21"/>
      <c r="J23" s="38"/>
    </row>
    <row r="24" spans="1:12" s="17" customFormat="1" x14ac:dyDescent="0.25">
      <c r="B24" s="30">
        <v>9</v>
      </c>
      <c r="C24" s="30" t="s">
        <v>46</v>
      </c>
      <c r="D24" s="31">
        <v>0</v>
      </c>
      <c r="E24" s="32"/>
      <c r="F24" s="30" t="s">
        <v>24</v>
      </c>
      <c r="G24" s="33" t="s">
        <v>47</v>
      </c>
      <c r="H24" s="1"/>
      <c r="I24" s="21"/>
      <c r="J24" s="38"/>
    </row>
    <row r="25" spans="1:12" s="41" customFormat="1" x14ac:dyDescent="0.25">
      <c r="A25" s="17"/>
      <c r="B25" s="30">
        <v>10</v>
      </c>
      <c r="C25" s="30" t="s">
        <v>48</v>
      </c>
      <c r="D25" s="31">
        <v>0</v>
      </c>
      <c r="E25" s="32"/>
      <c r="F25" s="30" t="s">
        <v>24</v>
      </c>
      <c r="G25" s="33" t="s">
        <v>49</v>
      </c>
      <c r="H25" s="39"/>
      <c r="I25" s="40"/>
      <c r="J25" s="38"/>
      <c r="K25" s="17"/>
      <c r="L25" s="17"/>
    </row>
    <row r="26" spans="1:12" s="17" customFormat="1" x14ac:dyDescent="0.25">
      <c r="B26" s="30">
        <v>11</v>
      </c>
      <c r="C26" s="30" t="s">
        <v>50</v>
      </c>
      <c r="D26" s="31" t="s">
        <v>23</v>
      </c>
      <c r="E26" s="32"/>
      <c r="F26" s="30" t="s">
        <v>51</v>
      </c>
      <c r="G26" s="33" t="s">
        <v>52</v>
      </c>
      <c r="H26" s="1"/>
      <c r="I26" s="21"/>
      <c r="J26" s="38"/>
    </row>
    <row r="27" spans="1:12" s="44" customFormat="1" x14ac:dyDescent="0.25">
      <c r="A27" s="17"/>
      <c r="B27" s="30">
        <v>12</v>
      </c>
      <c r="C27" s="30" t="s">
        <v>53</v>
      </c>
      <c r="D27" s="31">
        <v>0</v>
      </c>
      <c r="E27" s="32"/>
      <c r="F27" s="30" t="s">
        <v>51</v>
      </c>
      <c r="G27" s="33" t="s">
        <v>54</v>
      </c>
      <c r="H27" s="42"/>
      <c r="I27" s="43"/>
      <c r="J27" s="38"/>
      <c r="K27" s="17"/>
      <c r="L27" s="17"/>
    </row>
    <row r="28" spans="1:12" s="17" customFormat="1" x14ac:dyDescent="0.25">
      <c r="B28" s="30">
        <v>13</v>
      </c>
      <c r="C28" s="30" t="s">
        <v>55</v>
      </c>
      <c r="D28" s="31" t="s">
        <v>23</v>
      </c>
      <c r="E28" s="32"/>
      <c r="F28" s="30" t="s">
        <v>56</v>
      </c>
      <c r="G28" s="33" t="s">
        <v>57</v>
      </c>
      <c r="H28" s="1"/>
      <c r="I28" s="21"/>
      <c r="J28" s="38"/>
    </row>
    <row r="29" spans="1:12" s="17" customFormat="1" x14ac:dyDescent="0.25">
      <c r="B29" s="30">
        <v>14</v>
      </c>
      <c r="C29" s="30" t="s">
        <v>58</v>
      </c>
      <c r="D29" s="31" t="s">
        <v>59</v>
      </c>
      <c r="E29" s="32"/>
      <c r="F29" s="30" t="s">
        <v>56</v>
      </c>
      <c r="G29" s="33" t="s">
        <v>60</v>
      </c>
      <c r="H29" s="1"/>
      <c r="I29" s="21"/>
      <c r="J29" s="38"/>
    </row>
    <row r="30" spans="1:12" s="17" customFormat="1" x14ac:dyDescent="0.25">
      <c r="B30" s="30">
        <v>15</v>
      </c>
      <c r="C30" s="30" t="s">
        <v>61</v>
      </c>
      <c r="D30" s="31">
        <v>0</v>
      </c>
      <c r="E30" s="32"/>
      <c r="F30" s="30" t="s">
        <v>56</v>
      </c>
      <c r="G30" s="33" t="s">
        <v>62</v>
      </c>
      <c r="H30" s="1"/>
      <c r="I30" s="21"/>
      <c r="J30" s="38"/>
    </row>
    <row r="31" spans="1:12" s="17" customFormat="1" x14ac:dyDescent="0.25">
      <c r="B31" s="30">
        <v>16</v>
      </c>
      <c r="C31" s="30" t="s">
        <v>63</v>
      </c>
      <c r="D31" s="31">
        <v>0</v>
      </c>
      <c r="E31" s="32"/>
      <c r="F31" s="30" t="s">
        <v>56</v>
      </c>
      <c r="G31" s="33" t="s">
        <v>64</v>
      </c>
      <c r="H31" s="1"/>
      <c r="I31" s="21"/>
      <c r="J31" s="38"/>
    </row>
    <row r="32" spans="1:12" s="17" customFormat="1" x14ac:dyDescent="0.25">
      <c r="B32" s="30">
        <v>17</v>
      </c>
      <c r="C32" s="30" t="s">
        <v>65</v>
      </c>
      <c r="D32" s="31">
        <v>0</v>
      </c>
      <c r="E32" s="32"/>
      <c r="F32" s="30" t="s">
        <v>56</v>
      </c>
      <c r="G32" s="33" t="s">
        <v>66</v>
      </c>
      <c r="H32" s="1"/>
      <c r="I32" s="21"/>
      <c r="J32" s="38"/>
    </row>
    <row r="33" spans="1:12" s="17" customFormat="1" x14ac:dyDescent="0.25">
      <c r="B33" s="30">
        <v>18</v>
      </c>
      <c r="C33" s="30" t="s">
        <v>67</v>
      </c>
      <c r="D33" s="31">
        <v>0</v>
      </c>
      <c r="E33" s="32"/>
      <c r="F33" s="30" t="s">
        <v>68</v>
      </c>
      <c r="G33" s="33" t="s">
        <v>69</v>
      </c>
      <c r="H33" s="1"/>
      <c r="I33" s="21"/>
      <c r="J33" s="38"/>
    </row>
    <row r="34" spans="1:12" s="17" customFormat="1" x14ac:dyDescent="0.25">
      <c r="B34" s="30">
        <v>19</v>
      </c>
      <c r="C34" s="30" t="s">
        <v>70</v>
      </c>
      <c r="D34" s="31">
        <v>0</v>
      </c>
      <c r="E34" s="32"/>
      <c r="F34" s="30" t="s">
        <v>71</v>
      </c>
      <c r="G34" s="33" t="s">
        <v>72</v>
      </c>
      <c r="H34" s="1"/>
      <c r="I34" s="21"/>
      <c r="J34" s="38"/>
    </row>
    <row r="35" spans="1:12" s="17" customFormat="1" x14ac:dyDescent="0.25">
      <c r="B35" s="30">
        <v>20</v>
      </c>
      <c r="C35" s="30" t="s">
        <v>73</v>
      </c>
      <c r="D35" s="31">
        <v>0</v>
      </c>
      <c r="E35" s="32"/>
      <c r="F35" s="30" t="s">
        <v>71</v>
      </c>
      <c r="G35" s="33" t="s">
        <v>74</v>
      </c>
      <c r="H35" s="1"/>
      <c r="I35" s="21"/>
      <c r="J35" s="38"/>
    </row>
    <row r="36" spans="1:12" s="17" customFormat="1" x14ac:dyDescent="0.25">
      <c r="B36" s="30">
        <v>21</v>
      </c>
      <c r="C36" s="30" t="s">
        <v>75</v>
      </c>
      <c r="D36" s="31">
        <v>0</v>
      </c>
      <c r="E36" s="32"/>
      <c r="F36" s="30" t="s">
        <v>71</v>
      </c>
      <c r="G36" s="33" t="s">
        <v>76</v>
      </c>
      <c r="H36" s="1"/>
      <c r="I36" s="21"/>
      <c r="J36" s="38"/>
    </row>
    <row r="37" spans="1:12" s="44" customFormat="1" x14ac:dyDescent="0.25">
      <c r="A37" s="17"/>
      <c r="B37" s="30">
        <v>22</v>
      </c>
      <c r="C37" s="30" t="s">
        <v>77</v>
      </c>
      <c r="D37" s="31" t="s">
        <v>23</v>
      </c>
      <c r="E37" s="32"/>
      <c r="F37" s="30" t="s">
        <v>78</v>
      </c>
      <c r="G37" s="33" t="s">
        <v>79</v>
      </c>
      <c r="H37" s="42"/>
      <c r="I37" s="43"/>
      <c r="J37" s="38"/>
      <c r="K37" s="17"/>
      <c r="L37" s="17"/>
    </row>
    <row r="38" spans="1:12" s="17" customFormat="1" x14ac:dyDescent="0.25">
      <c r="B38" s="30">
        <v>23</v>
      </c>
      <c r="C38" s="30" t="s">
        <v>80</v>
      </c>
      <c r="D38" s="31">
        <v>0</v>
      </c>
      <c r="E38" s="32"/>
      <c r="F38" s="30" t="s">
        <v>78</v>
      </c>
      <c r="G38" s="33" t="s">
        <v>81</v>
      </c>
      <c r="H38" s="1"/>
      <c r="I38" s="21"/>
      <c r="J38" s="38"/>
    </row>
    <row r="39" spans="1:12" s="17" customFormat="1" x14ac:dyDescent="0.25">
      <c r="B39" s="30">
        <v>24</v>
      </c>
      <c r="C39" s="30" t="s">
        <v>82</v>
      </c>
      <c r="D39" s="31">
        <v>0</v>
      </c>
      <c r="E39" s="32"/>
      <c r="F39" s="30" t="s">
        <v>78</v>
      </c>
      <c r="G39" s="33" t="s">
        <v>83</v>
      </c>
      <c r="H39" s="1"/>
      <c r="I39" s="21"/>
      <c r="J39" s="38"/>
    </row>
    <row r="40" spans="1:12" s="17" customFormat="1" x14ac:dyDescent="0.25">
      <c r="B40" s="30">
        <v>25</v>
      </c>
      <c r="C40" s="30" t="s">
        <v>84</v>
      </c>
      <c r="D40" s="31">
        <v>0</v>
      </c>
      <c r="E40" s="32"/>
      <c r="F40" s="30" t="s">
        <v>78</v>
      </c>
      <c r="G40" s="33" t="s">
        <v>85</v>
      </c>
      <c r="H40" s="1"/>
      <c r="I40" s="21"/>
      <c r="J40" s="38"/>
    </row>
    <row r="41" spans="1:12" s="17" customFormat="1" x14ac:dyDescent="0.25">
      <c r="B41" s="30">
        <v>26</v>
      </c>
      <c r="C41" s="30" t="s">
        <v>86</v>
      </c>
      <c r="D41" s="31">
        <v>0</v>
      </c>
      <c r="E41" s="32"/>
      <c r="F41" s="30" t="s">
        <v>24</v>
      </c>
      <c r="G41" s="33" t="s">
        <v>87</v>
      </c>
      <c r="H41" s="1"/>
      <c r="I41" s="21"/>
      <c r="J41" s="38"/>
    </row>
    <row r="42" spans="1:12" s="17" customFormat="1" x14ac:dyDescent="0.25">
      <c r="B42" s="30">
        <v>27</v>
      </c>
      <c r="C42" s="30" t="s">
        <v>88</v>
      </c>
      <c r="D42" s="31" t="s">
        <v>23</v>
      </c>
      <c r="E42" s="32"/>
      <c r="F42" s="30" t="s">
        <v>89</v>
      </c>
      <c r="G42" s="33" t="s">
        <v>90</v>
      </c>
      <c r="H42" s="1"/>
      <c r="I42" s="21"/>
      <c r="J42" s="38"/>
    </row>
    <row r="43" spans="1:12" s="17" customFormat="1" x14ac:dyDescent="0.25">
      <c r="B43" s="30">
        <v>28</v>
      </c>
      <c r="C43" s="30" t="s">
        <v>91</v>
      </c>
      <c r="D43" s="31">
        <v>0</v>
      </c>
      <c r="E43" s="32"/>
      <c r="F43" s="30" t="s">
        <v>89</v>
      </c>
      <c r="G43" s="33" t="s">
        <v>92</v>
      </c>
      <c r="H43" s="1"/>
      <c r="I43" s="21"/>
      <c r="J43" s="38"/>
    </row>
    <row r="44" spans="1:12" s="17" customFormat="1" x14ac:dyDescent="0.25">
      <c r="B44" s="30">
        <v>29</v>
      </c>
      <c r="C44" s="30" t="s">
        <v>93</v>
      </c>
      <c r="D44" s="31" t="s">
        <v>94</v>
      </c>
      <c r="E44" s="32"/>
      <c r="F44" s="30" t="s">
        <v>95</v>
      </c>
      <c r="G44" s="33" t="s">
        <v>96</v>
      </c>
      <c r="H44" s="1"/>
      <c r="I44" s="21"/>
      <c r="J44" s="38"/>
    </row>
    <row r="45" spans="1:12" s="17" customFormat="1" x14ac:dyDescent="0.25">
      <c r="B45" s="30">
        <v>30</v>
      </c>
      <c r="C45" s="30" t="s">
        <v>97</v>
      </c>
      <c r="D45" s="31">
        <v>0</v>
      </c>
      <c r="E45" s="32"/>
      <c r="F45" s="30" t="s">
        <v>98</v>
      </c>
      <c r="G45" s="33" t="s">
        <v>99</v>
      </c>
      <c r="H45" s="1"/>
      <c r="I45" s="21"/>
      <c r="J45" s="38"/>
    </row>
    <row r="46" spans="1:12" s="17" customFormat="1" x14ac:dyDescent="0.25">
      <c r="B46" s="30">
        <v>31</v>
      </c>
      <c r="C46" s="30" t="s">
        <v>100</v>
      </c>
      <c r="D46" s="31">
        <v>0</v>
      </c>
      <c r="E46" s="32"/>
      <c r="F46" s="30" t="s">
        <v>98</v>
      </c>
      <c r="G46" s="33" t="s">
        <v>101</v>
      </c>
      <c r="H46" s="1"/>
      <c r="I46" s="21"/>
      <c r="J46" s="38"/>
    </row>
    <row r="47" spans="1:12" s="17" customFormat="1" x14ac:dyDescent="0.25">
      <c r="B47" s="30">
        <v>32</v>
      </c>
      <c r="C47" s="30" t="s">
        <v>102</v>
      </c>
      <c r="D47" s="31">
        <v>0</v>
      </c>
      <c r="E47" s="32"/>
      <c r="F47" s="30" t="s">
        <v>98</v>
      </c>
      <c r="G47" s="33" t="s">
        <v>103</v>
      </c>
      <c r="H47" s="1"/>
      <c r="I47" s="21"/>
      <c r="J47" s="38"/>
    </row>
    <row r="48" spans="1:12" s="17" customFormat="1" x14ac:dyDescent="0.25">
      <c r="B48" s="30">
        <v>33</v>
      </c>
      <c r="C48" s="30" t="s">
        <v>104</v>
      </c>
      <c r="D48" s="31">
        <v>0</v>
      </c>
      <c r="E48" s="32"/>
      <c r="F48" s="30" t="s">
        <v>98</v>
      </c>
      <c r="G48" s="33" t="s">
        <v>105</v>
      </c>
      <c r="H48" s="1"/>
      <c r="I48" s="21"/>
      <c r="J48" s="38"/>
    </row>
    <row r="49" spans="2:10" s="17" customFormat="1" x14ac:dyDescent="0.25">
      <c r="B49" s="30">
        <v>34</v>
      </c>
      <c r="C49" s="30" t="s">
        <v>106</v>
      </c>
      <c r="D49" s="31">
        <v>0</v>
      </c>
      <c r="E49" s="32"/>
      <c r="F49" s="30" t="s">
        <v>98</v>
      </c>
      <c r="G49" s="33" t="s">
        <v>107</v>
      </c>
      <c r="H49" s="1"/>
      <c r="I49" s="21"/>
      <c r="J49" s="38"/>
    </row>
    <row r="50" spans="2:10" s="17" customFormat="1" x14ac:dyDescent="0.25">
      <c r="B50" s="30">
        <v>35</v>
      </c>
      <c r="C50" s="30" t="s">
        <v>108</v>
      </c>
      <c r="D50" s="31">
        <v>0</v>
      </c>
      <c r="E50" s="32"/>
      <c r="F50" s="30" t="s">
        <v>98</v>
      </c>
      <c r="G50" s="33" t="s">
        <v>109</v>
      </c>
      <c r="H50" s="1"/>
      <c r="I50" s="21"/>
      <c r="J50" s="38"/>
    </row>
    <row r="51" spans="2:10" s="17" customFormat="1" x14ac:dyDescent="0.25">
      <c r="B51" s="30">
        <v>36</v>
      </c>
      <c r="C51" s="30" t="s">
        <v>110</v>
      </c>
      <c r="D51" s="31">
        <v>0</v>
      </c>
      <c r="E51" s="32"/>
      <c r="F51" s="30" t="s">
        <v>111</v>
      </c>
      <c r="G51" s="33" t="s">
        <v>112</v>
      </c>
      <c r="H51" s="1"/>
      <c r="I51" s="21"/>
      <c r="J51" s="38"/>
    </row>
    <row r="52" spans="2:10" s="17" customFormat="1" x14ac:dyDescent="0.25">
      <c r="B52" s="30">
        <v>37</v>
      </c>
      <c r="C52" s="30" t="s">
        <v>113</v>
      </c>
      <c r="D52" s="31">
        <v>0</v>
      </c>
      <c r="E52" s="32"/>
      <c r="F52" s="30" t="s">
        <v>111</v>
      </c>
      <c r="G52" s="33" t="s">
        <v>114</v>
      </c>
      <c r="H52" s="1"/>
      <c r="I52" s="21"/>
      <c r="J52" s="38"/>
    </row>
    <row r="53" spans="2:10" s="17" customFormat="1" x14ac:dyDescent="0.25">
      <c r="B53" s="30">
        <v>38</v>
      </c>
      <c r="C53" s="30" t="s">
        <v>115</v>
      </c>
      <c r="D53" s="31">
        <v>0</v>
      </c>
      <c r="E53" s="32"/>
      <c r="F53" s="30" t="s">
        <v>111</v>
      </c>
      <c r="G53" s="33" t="s">
        <v>116</v>
      </c>
      <c r="H53" s="1"/>
      <c r="I53" s="21"/>
      <c r="J53" s="38"/>
    </row>
    <row r="54" spans="2:10" s="17" customFormat="1" x14ac:dyDescent="0.25">
      <c r="B54" s="30">
        <v>39</v>
      </c>
      <c r="C54" s="30" t="s">
        <v>117</v>
      </c>
      <c r="D54" s="31">
        <v>0</v>
      </c>
      <c r="E54" s="32"/>
      <c r="F54" s="30" t="s">
        <v>111</v>
      </c>
      <c r="G54" s="33" t="s">
        <v>118</v>
      </c>
      <c r="H54" s="1"/>
      <c r="I54" s="21"/>
      <c r="J54" s="38"/>
    </row>
    <row r="55" spans="2:10" s="17" customFormat="1" x14ac:dyDescent="0.25">
      <c r="B55" s="30">
        <v>40</v>
      </c>
      <c r="C55" s="30" t="s">
        <v>119</v>
      </c>
      <c r="D55" s="31" t="s">
        <v>120</v>
      </c>
      <c r="E55" s="32"/>
      <c r="F55" s="30" t="s">
        <v>121</v>
      </c>
      <c r="G55" s="33" t="s">
        <v>122</v>
      </c>
      <c r="H55" s="1"/>
      <c r="I55" s="21"/>
      <c r="J55" s="38"/>
    </row>
    <row r="56" spans="2:10" s="17" customFormat="1" x14ac:dyDescent="0.25">
      <c r="B56" s="30">
        <v>41</v>
      </c>
      <c r="C56" s="30" t="s">
        <v>123</v>
      </c>
      <c r="D56" s="31">
        <v>0</v>
      </c>
      <c r="E56" s="32"/>
      <c r="F56" s="30" t="s">
        <v>121</v>
      </c>
      <c r="G56" s="33" t="s">
        <v>124</v>
      </c>
      <c r="H56" s="1"/>
      <c r="I56" s="21"/>
      <c r="J56" s="38"/>
    </row>
    <row r="57" spans="2:10" s="17" customFormat="1" x14ac:dyDescent="0.25">
      <c r="B57" s="30">
        <v>42</v>
      </c>
      <c r="C57" s="30" t="s">
        <v>125</v>
      </c>
      <c r="D57" s="31">
        <v>0</v>
      </c>
      <c r="E57" s="32"/>
      <c r="F57" s="30" t="s">
        <v>121</v>
      </c>
      <c r="G57" s="33" t="s">
        <v>126</v>
      </c>
      <c r="H57" s="1"/>
      <c r="I57" s="21"/>
      <c r="J57" s="38"/>
    </row>
    <row r="58" spans="2:10" s="17" customFormat="1" x14ac:dyDescent="0.25">
      <c r="B58" s="30">
        <v>43</v>
      </c>
      <c r="C58" s="30" t="s">
        <v>127</v>
      </c>
      <c r="D58" s="31" t="s">
        <v>120</v>
      </c>
      <c r="E58" s="32"/>
      <c r="F58" s="30" t="s">
        <v>128</v>
      </c>
      <c r="G58" s="33" t="s">
        <v>129</v>
      </c>
      <c r="H58" s="1"/>
      <c r="I58" s="21"/>
      <c r="J58" s="38"/>
    </row>
    <row r="59" spans="2:10" s="17" customFormat="1" x14ac:dyDescent="0.25">
      <c r="B59" s="30">
        <v>44</v>
      </c>
      <c r="C59" s="30" t="s">
        <v>82</v>
      </c>
      <c r="D59" s="31">
        <v>0</v>
      </c>
      <c r="E59" s="32"/>
      <c r="F59" s="30" t="s">
        <v>128</v>
      </c>
      <c r="G59" s="33" t="s">
        <v>130</v>
      </c>
      <c r="H59" s="1"/>
      <c r="I59" s="21"/>
      <c r="J59" s="38"/>
    </row>
    <row r="60" spans="2:10" s="17" customFormat="1" x14ac:dyDescent="0.25">
      <c r="B60" s="30">
        <v>45</v>
      </c>
      <c r="C60" s="30" t="s">
        <v>131</v>
      </c>
      <c r="D60" s="31">
        <v>0</v>
      </c>
      <c r="E60" s="32"/>
      <c r="F60" s="30" t="s">
        <v>128</v>
      </c>
      <c r="G60" s="33" t="s">
        <v>132</v>
      </c>
      <c r="H60" s="1"/>
      <c r="I60" s="21"/>
      <c r="J60" s="38"/>
    </row>
    <row r="61" spans="2:10" s="17" customFormat="1" x14ac:dyDescent="0.25">
      <c r="B61" s="30">
        <v>46</v>
      </c>
      <c r="C61" s="30" t="s">
        <v>133</v>
      </c>
      <c r="D61" s="31" t="s">
        <v>134</v>
      </c>
      <c r="E61" s="32"/>
      <c r="F61" s="30" t="s">
        <v>135</v>
      </c>
      <c r="G61" s="33" t="s">
        <v>136</v>
      </c>
      <c r="H61" s="1"/>
      <c r="I61" s="21"/>
      <c r="J61" s="38"/>
    </row>
    <row r="62" spans="2:10" s="17" customFormat="1" x14ac:dyDescent="0.25">
      <c r="B62" s="30">
        <v>47</v>
      </c>
      <c r="C62" s="30" t="s">
        <v>137</v>
      </c>
      <c r="D62" s="31">
        <v>0</v>
      </c>
      <c r="E62" s="32"/>
      <c r="F62" s="30" t="s">
        <v>135</v>
      </c>
      <c r="G62" s="33" t="s">
        <v>138</v>
      </c>
      <c r="H62" s="1"/>
      <c r="I62" s="21"/>
      <c r="J62" s="38"/>
    </row>
    <row r="63" spans="2:10" s="17" customFormat="1" x14ac:dyDescent="0.25">
      <c r="B63" s="30">
        <v>48</v>
      </c>
      <c r="C63" s="30" t="s">
        <v>139</v>
      </c>
      <c r="D63" s="31">
        <v>0</v>
      </c>
      <c r="E63" s="32"/>
      <c r="F63" s="30" t="s">
        <v>135</v>
      </c>
      <c r="G63" s="33" t="s">
        <v>140</v>
      </c>
      <c r="H63" s="1"/>
      <c r="I63" s="21"/>
      <c r="J63" s="38"/>
    </row>
    <row r="64" spans="2:10" s="17" customFormat="1" x14ac:dyDescent="0.25">
      <c r="B64" s="30">
        <v>49</v>
      </c>
      <c r="C64" s="30" t="s">
        <v>141</v>
      </c>
      <c r="D64" s="31" t="s">
        <v>142</v>
      </c>
      <c r="E64" s="32"/>
      <c r="F64" s="30" t="s">
        <v>143</v>
      </c>
      <c r="G64" s="33" t="s">
        <v>144</v>
      </c>
      <c r="H64" s="1"/>
      <c r="I64" s="21"/>
      <c r="J64" s="38"/>
    </row>
    <row r="65" spans="2:10" s="17" customFormat="1" x14ac:dyDescent="0.25">
      <c r="B65" s="30">
        <v>50</v>
      </c>
      <c r="C65" s="30" t="s">
        <v>145</v>
      </c>
      <c r="D65" s="31" t="s">
        <v>142</v>
      </c>
      <c r="E65" s="32"/>
      <c r="F65" s="30" t="s">
        <v>143</v>
      </c>
      <c r="G65" s="33" t="s">
        <v>146</v>
      </c>
      <c r="H65" s="1"/>
      <c r="I65" s="21"/>
      <c r="J65" s="38"/>
    </row>
    <row r="66" spans="2:10" s="17" customFormat="1" x14ac:dyDescent="0.25">
      <c r="B66" s="30">
        <v>51</v>
      </c>
      <c r="C66" s="30" t="s">
        <v>147</v>
      </c>
      <c r="D66" s="31" t="s">
        <v>148</v>
      </c>
      <c r="E66" s="32"/>
      <c r="F66" s="30" t="s">
        <v>149</v>
      </c>
      <c r="G66" s="33" t="s">
        <v>150</v>
      </c>
      <c r="H66" s="1"/>
      <c r="I66" s="21"/>
      <c r="J66" s="38"/>
    </row>
    <row r="67" spans="2:10" s="17" customFormat="1" x14ac:dyDescent="0.25">
      <c r="B67" s="30">
        <v>52</v>
      </c>
      <c r="C67" s="30" t="s">
        <v>151</v>
      </c>
      <c r="D67" s="31" t="s">
        <v>120</v>
      </c>
      <c r="E67" s="32"/>
      <c r="F67" s="30" t="s">
        <v>149</v>
      </c>
      <c r="G67" s="33" t="s">
        <v>152</v>
      </c>
      <c r="H67" s="1"/>
      <c r="I67" s="21"/>
      <c r="J67" s="38"/>
    </row>
    <row r="68" spans="2:10" s="17" customFormat="1" x14ac:dyDescent="0.25">
      <c r="B68" s="30">
        <v>53</v>
      </c>
      <c r="C68" s="30" t="s">
        <v>153</v>
      </c>
      <c r="D68" s="31">
        <v>0</v>
      </c>
      <c r="E68" s="32"/>
      <c r="F68" s="30" t="s">
        <v>149</v>
      </c>
      <c r="G68" s="33" t="s">
        <v>154</v>
      </c>
      <c r="H68" s="1"/>
      <c r="I68" s="21"/>
      <c r="J68" s="38"/>
    </row>
    <row r="69" spans="2:10" s="17" customFormat="1" x14ac:dyDescent="0.25">
      <c r="B69" s="30">
        <v>54</v>
      </c>
      <c r="C69" s="30" t="s">
        <v>155</v>
      </c>
      <c r="D69" s="31">
        <v>0</v>
      </c>
      <c r="E69" s="32"/>
      <c r="F69" s="30" t="s">
        <v>149</v>
      </c>
      <c r="G69" s="33" t="s">
        <v>156</v>
      </c>
      <c r="H69" s="1"/>
      <c r="I69" s="21"/>
      <c r="J69" s="38"/>
    </row>
    <row r="70" spans="2:10" s="17" customFormat="1" x14ac:dyDescent="0.25">
      <c r="B70" s="30">
        <v>55</v>
      </c>
      <c r="C70" s="30" t="s">
        <v>157</v>
      </c>
      <c r="D70" s="31">
        <v>0</v>
      </c>
      <c r="E70" s="32"/>
      <c r="F70" s="30" t="s">
        <v>149</v>
      </c>
      <c r="G70" s="33" t="s">
        <v>158</v>
      </c>
      <c r="H70" s="1"/>
      <c r="I70" s="21"/>
      <c r="J70" s="38"/>
    </row>
    <row r="71" spans="2:10" s="17" customFormat="1" x14ac:dyDescent="0.25">
      <c r="B71" s="30">
        <v>56</v>
      </c>
      <c r="C71" s="30" t="s">
        <v>159</v>
      </c>
      <c r="D71" s="31">
        <v>0</v>
      </c>
      <c r="E71" s="32"/>
      <c r="F71" s="30" t="s">
        <v>149</v>
      </c>
      <c r="G71" s="33" t="s">
        <v>160</v>
      </c>
      <c r="H71" s="1"/>
      <c r="I71" s="21"/>
      <c r="J71" s="38"/>
    </row>
    <row r="72" spans="2:10" s="17" customFormat="1" x14ac:dyDescent="0.25">
      <c r="B72" s="30">
        <v>57</v>
      </c>
      <c r="C72" s="30" t="s">
        <v>161</v>
      </c>
      <c r="D72" s="31">
        <v>0</v>
      </c>
      <c r="E72" s="32"/>
      <c r="F72" s="30" t="s">
        <v>149</v>
      </c>
      <c r="G72" s="33" t="s">
        <v>162</v>
      </c>
      <c r="H72" s="1"/>
      <c r="I72" s="21"/>
      <c r="J72" s="38"/>
    </row>
    <row r="73" spans="2:10" s="17" customFormat="1" x14ac:dyDescent="0.25">
      <c r="B73" s="30">
        <v>58</v>
      </c>
      <c r="C73" s="30" t="s">
        <v>163</v>
      </c>
      <c r="D73" s="31">
        <v>0</v>
      </c>
      <c r="E73" s="32"/>
      <c r="F73" s="30" t="s">
        <v>149</v>
      </c>
      <c r="G73" s="33" t="s">
        <v>164</v>
      </c>
      <c r="H73" s="1"/>
      <c r="I73" s="21"/>
      <c r="J73" s="38"/>
    </row>
    <row r="74" spans="2:10" s="17" customFormat="1" x14ac:dyDescent="0.25">
      <c r="B74" s="30">
        <v>59</v>
      </c>
      <c r="C74" s="30" t="s">
        <v>165</v>
      </c>
      <c r="D74" s="31">
        <v>0</v>
      </c>
      <c r="E74" s="32"/>
      <c r="F74" s="30" t="s">
        <v>149</v>
      </c>
      <c r="G74" s="33" t="s">
        <v>166</v>
      </c>
      <c r="H74" s="1"/>
      <c r="I74" s="21"/>
      <c r="J74" s="38"/>
    </row>
    <row r="75" spans="2:10" s="17" customFormat="1" x14ac:dyDescent="0.25">
      <c r="B75" s="30">
        <v>60</v>
      </c>
      <c r="C75" s="30" t="s">
        <v>167</v>
      </c>
      <c r="D75" s="31" t="s">
        <v>148</v>
      </c>
      <c r="E75" s="32"/>
      <c r="F75" s="30" t="s">
        <v>168</v>
      </c>
      <c r="G75" s="33" t="s">
        <v>169</v>
      </c>
      <c r="H75" s="1"/>
      <c r="I75" s="21"/>
      <c r="J75" s="38"/>
    </row>
    <row r="76" spans="2:10" s="17" customFormat="1" x14ac:dyDescent="0.25">
      <c r="B76" s="30">
        <v>61</v>
      </c>
      <c r="C76" s="30" t="s">
        <v>170</v>
      </c>
      <c r="D76" s="31">
        <v>0</v>
      </c>
      <c r="E76" s="32"/>
      <c r="F76" s="30" t="s">
        <v>168</v>
      </c>
      <c r="G76" s="33" t="s">
        <v>171</v>
      </c>
      <c r="H76" s="1"/>
      <c r="I76" s="21"/>
      <c r="J76" s="38"/>
    </row>
    <row r="77" spans="2:10" s="17" customFormat="1" x14ac:dyDescent="0.25">
      <c r="B77" s="30">
        <v>62</v>
      </c>
      <c r="C77" s="30" t="s">
        <v>172</v>
      </c>
      <c r="D77" s="31">
        <v>0</v>
      </c>
      <c r="E77" s="32"/>
      <c r="F77" s="30" t="s">
        <v>168</v>
      </c>
      <c r="G77" s="33" t="s">
        <v>173</v>
      </c>
      <c r="H77" s="1"/>
      <c r="I77" s="21"/>
      <c r="J77" s="38"/>
    </row>
    <row r="78" spans="2:10" s="17" customFormat="1" x14ac:dyDescent="0.25">
      <c r="B78" s="30">
        <v>63</v>
      </c>
      <c r="C78" s="30" t="s">
        <v>174</v>
      </c>
      <c r="D78" s="31" t="s">
        <v>148</v>
      </c>
      <c r="E78" s="32"/>
      <c r="F78" s="30" t="s">
        <v>175</v>
      </c>
      <c r="G78" s="33" t="s">
        <v>176</v>
      </c>
      <c r="H78" s="1"/>
      <c r="I78" s="21"/>
      <c r="J78" s="38"/>
    </row>
    <row r="79" spans="2:10" s="17" customFormat="1" x14ac:dyDescent="0.25">
      <c r="B79" s="30">
        <v>64</v>
      </c>
      <c r="C79" s="30" t="s">
        <v>177</v>
      </c>
      <c r="D79" s="31" t="s">
        <v>120</v>
      </c>
      <c r="E79" s="32"/>
      <c r="F79" s="30" t="s">
        <v>175</v>
      </c>
      <c r="G79" s="33" t="s">
        <v>178</v>
      </c>
      <c r="H79" s="1"/>
      <c r="I79" s="21"/>
      <c r="J79" s="38"/>
    </row>
    <row r="80" spans="2:10" s="17" customFormat="1" x14ac:dyDescent="0.25">
      <c r="B80" s="30">
        <v>65</v>
      </c>
      <c r="C80" s="30" t="s">
        <v>179</v>
      </c>
      <c r="D80" s="31">
        <v>0</v>
      </c>
      <c r="E80" s="32"/>
      <c r="F80" s="30" t="s">
        <v>175</v>
      </c>
      <c r="G80" s="33" t="s">
        <v>180</v>
      </c>
      <c r="H80" s="1"/>
      <c r="I80" s="21"/>
      <c r="J80" s="38"/>
    </row>
    <row r="81" spans="2:10" s="17" customFormat="1" x14ac:dyDescent="0.25">
      <c r="B81" s="30">
        <v>66</v>
      </c>
      <c r="C81" s="30" t="s">
        <v>181</v>
      </c>
      <c r="D81" s="31">
        <v>0</v>
      </c>
      <c r="E81" s="32"/>
      <c r="F81" s="30" t="s">
        <v>175</v>
      </c>
      <c r="G81" s="33" t="s">
        <v>182</v>
      </c>
      <c r="H81" s="1"/>
      <c r="I81" s="21"/>
      <c r="J81" s="38"/>
    </row>
    <row r="82" spans="2:10" s="17" customFormat="1" x14ac:dyDescent="0.25">
      <c r="B82" s="30">
        <v>67</v>
      </c>
      <c r="C82" s="30" t="s">
        <v>183</v>
      </c>
      <c r="D82" s="31">
        <v>0</v>
      </c>
      <c r="E82" s="32"/>
      <c r="F82" s="30" t="s">
        <v>175</v>
      </c>
      <c r="G82" s="33" t="s">
        <v>184</v>
      </c>
      <c r="H82" s="1"/>
      <c r="I82" s="21"/>
      <c r="J82" s="38"/>
    </row>
    <row r="83" spans="2:10" s="17" customFormat="1" x14ac:dyDescent="0.25">
      <c r="B83" s="30">
        <v>68</v>
      </c>
      <c r="C83" s="30" t="s">
        <v>185</v>
      </c>
      <c r="D83" s="31">
        <v>0</v>
      </c>
      <c r="E83" s="32"/>
      <c r="F83" s="30" t="s">
        <v>175</v>
      </c>
      <c r="G83" s="33" t="s">
        <v>186</v>
      </c>
      <c r="H83" s="1"/>
      <c r="I83" s="21"/>
      <c r="J83" s="38"/>
    </row>
    <row r="84" spans="2:10" s="17" customFormat="1" x14ac:dyDescent="0.25">
      <c r="B84" s="30">
        <v>69</v>
      </c>
      <c r="C84" s="30" t="s">
        <v>187</v>
      </c>
      <c r="D84" s="31">
        <v>0</v>
      </c>
      <c r="E84" s="32"/>
      <c r="F84" s="30" t="s">
        <v>175</v>
      </c>
      <c r="G84" s="33" t="s">
        <v>188</v>
      </c>
      <c r="H84" s="1"/>
      <c r="I84" s="21"/>
      <c r="J84" s="38"/>
    </row>
    <row r="85" spans="2:10" s="17" customFormat="1" x14ac:dyDescent="0.25">
      <c r="B85" s="30">
        <v>70</v>
      </c>
      <c r="C85" s="30" t="s">
        <v>189</v>
      </c>
      <c r="D85" s="31">
        <v>0</v>
      </c>
      <c r="E85" s="32"/>
      <c r="F85" s="30" t="s">
        <v>175</v>
      </c>
      <c r="G85" s="33" t="s">
        <v>190</v>
      </c>
      <c r="H85" s="1"/>
      <c r="I85" s="21"/>
      <c r="J85" s="38"/>
    </row>
    <row r="86" spans="2:10" s="17" customFormat="1" x14ac:dyDescent="0.25">
      <c r="B86" s="30">
        <v>71</v>
      </c>
      <c r="C86" s="30" t="s">
        <v>191</v>
      </c>
      <c r="D86" s="31">
        <v>0</v>
      </c>
      <c r="E86" s="32"/>
      <c r="F86" s="30" t="s">
        <v>175</v>
      </c>
      <c r="G86" s="33" t="s">
        <v>192</v>
      </c>
      <c r="H86" s="1"/>
      <c r="I86" s="21"/>
      <c r="J86" s="38"/>
    </row>
    <row r="87" spans="2:10" s="17" customFormat="1" x14ac:dyDescent="0.25">
      <c r="B87" s="30">
        <v>72</v>
      </c>
      <c r="C87" s="30" t="s">
        <v>193</v>
      </c>
      <c r="D87" s="31">
        <v>0</v>
      </c>
      <c r="E87" s="32"/>
      <c r="F87" s="30" t="s">
        <v>175</v>
      </c>
      <c r="G87" s="33" t="s">
        <v>194</v>
      </c>
      <c r="H87" s="1"/>
      <c r="I87" s="21"/>
      <c r="J87" s="38"/>
    </row>
    <row r="88" spans="2:10" s="17" customFormat="1" x14ac:dyDescent="0.25">
      <c r="B88" s="30">
        <v>73</v>
      </c>
      <c r="C88" s="30" t="s">
        <v>58</v>
      </c>
      <c r="D88" s="31">
        <v>0</v>
      </c>
      <c r="E88" s="32"/>
      <c r="F88" s="30" t="s">
        <v>195</v>
      </c>
      <c r="G88" s="33" t="s">
        <v>196</v>
      </c>
      <c r="H88" s="1"/>
      <c r="I88" s="21"/>
      <c r="J88" s="38"/>
    </row>
    <row r="89" spans="2:10" s="17" customFormat="1" x14ac:dyDescent="0.25">
      <c r="B89" s="30">
        <v>74</v>
      </c>
      <c r="C89" s="30" t="s">
        <v>197</v>
      </c>
      <c r="D89" s="31">
        <v>0</v>
      </c>
      <c r="E89" s="32"/>
      <c r="F89" s="30" t="s">
        <v>195</v>
      </c>
      <c r="G89" s="33" t="s">
        <v>198</v>
      </c>
      <c r="H89" s="1"/>
      <c r="I89" s="21"/>
      <c r="J89" s="38"/>
    </row>
    <row r="90" spans="2:10" s="17" customFormat="1" x14ac:dyDescent="0.25">
      <c r="B90" s="30">
        <v>75</v>
      </c>
      <c r="C90" s="30" t="s">
        <v>199</v>
      </c>
      <c r="D90" s="31">
        <v>0</v>
      </c>
      <c r="E90" s="32"/>
      <c r="F90" s="30" t="s">
        <v>200</v>
      </c>
      <c r="G90" s="33" t="s">
        <v>201</v>
      </c>
      <c r="H90" s="1"/>
      <c r="I90" s="21"/>
      <c r="J90" s="38"/>
    </row>
    <row r="91" spans="2:10" s="17" customFormat="1" x14ac:dyDescent="0.25">
      <c r="B91" s="30">
        <v>76</v>
      </c>
      <c r="C91" s="30" t="s">
        <v>202</v>
      </c>
      <c r="D91" s="31">
        <v>0</v>
      </c>
      <c r="E91" s="32"/>
      <c r="F91" s="30" t="s">
        <v>200</v>
      </c>
      <c r="G91" s="33" t="s">
        <v>203</v>
      </c>
      <c r="H91" s="1"/>
      <c r="I91" s="21"/>
      <c r="J91" s="38"/>
    </row>
    <row r="92" spans="2:10" s="17" customFormat="1" x14ac:dyDescent="0.25">
      <c r="B92" s="30">
        <v>77</v>
      </c>
      <c r="C92" s="30" t="s">
        <v>204</v>
      </c>
      <c r="D92" s="31">
        <v>0</v>
      </c>
      <c r="E92" s="32"/>
      <c r="F92" s="30" t="s">
        <v>200</v>
      </c>
      <c r="G92" s="33" t="s">
        <v>205</v>
      </c>
      <c r="H92" s="1"/>
      <c r="I92" s="21"/>
      <c r="J92" s="38"/>
    </row>
    <row r="93" spans="2:10" s="17" customFormat="1" x14ac:dyDescent="0.25">
      <c r="B93" s="30">
        <v>78</v>
      </c>
      <c r="C93" s="30" t="s">
        <v>206</v>
      </c>
      <c r="D93" s="31">
        <v>0</v>
      </c>
      <c r="E93" s="32"/>
      <c r="F93" s="30" t="s">
        <v>200</v>
      </c>
      <c r="G93" s="33" t="s">
        <v>207</v>
      </c>
      <c r="H93" s="1"/>
      <c r="I93" s="21"/>
      <c r="J93" s="38"/>
    </row>
    <row r="94" spans="2:10" s="17" customFormat="1" x14ac:dyDescent="0.25">
      <c r="B94" s="30">
        <v>79</v>
      </c>
      <c r="C94" s="30" t="s">
        <v>208</v>
      </c>
      <c r="D94" s="31">
        <v>0</v>
      </c>
      <c r="E94" s="32"/>
      <c r="F94" s="30" t="s">
        <v>200</v>
      </c>
      <c r="G94" s="33" t="s">
        <v>209</v>
      </c>
      <c r="H94" s="1"/>
      <c r="I94" s="21"/>
      <c r="J94" s="38"/>
    </row>
    <row r="95" spans="2:10" s="17" customFormat="1" x14ac:dyDescent="0.25">
      <c r="B95" s="30">
        <v>80</v>
      </c>
      <c r="C95" s="30" t="s">
        <v>210</v>
      </c>
      <c r="D95" s="31">
        <v>0</v>
      </c>
      <c r="E95" s="32"/>
      <c r="F95" s="30" t="s">
        <v>211</v>
      </c>
      <c r="G95" s="33" t="s">
        <v>212</v>
      </c>
      <c r="H95" s="1"/>
      <c r="I95" s="21"/>
      <c r="J95" s="38"/>
    </row>
    <row r="96" spans="2:10" s="17" customFormat="1" x14ac:dyDescent="0.25">
      <c r="B96" s="30">
        <v>81</v>
      </c>
      <c r="C96" s="30" t="s">
        <v>213</v>
      </c>
      <c r="D96" s="31">
        <v>0</v>
      </c>
      <c r="E96" s="32"/>
      <c r="F96" s="30" t="s">
        <v>211</v>
      </c>
      <c r="G96" s="33" t="s">
        <v>214</v>
      </c>
      <c r="H96" s="1"/>
      <c r="I96" s="21"/>
      <c r="J96" s="38"/>
    </row>
    <row r="97" spans="1:12" s="17" customFormat="1" x14ac:dyDescent="0.25">
      <c r="B97" s="30">
        <v>82</v>
      </c>
      <c r="C97" s="30" t="s">
        <v>215</v>
      </c>
      <c r="D97" s="31">
        <v>0</v>
      </c>
      <c r="E97" s="32"/>
      <c r="F97" s="30" t="s">
        <v>211</v>
      </c>
      <c r="G97" s="33" t="s">
        <v>216</v>
      </c>
      <c r="H97" s="1"/>
      <c r="I97" s="21"/>
      <c r="J97" s="38"/>
    </row>
    <row r="98" spans="1:12" s="17" customFormat="1" x14ac:dyDescent="0.25">
      <c r="B98" s="30">
        <v>83</v>
      </c>
      <c r="C98" s="30" t="s">
        <v>217</v>
      </c>
      <c r="D98" s="31">
        <v>0</v>
      </c>
      <c r="E98" s="32"/>
      <c r="F98" s="30" t="s">
        <v>218</v>
      </c>
      <c r="G98" s="33" t="s">
        <v>219</v>
      </c>
      <c r="H98" s="1"/>
      <c r="I98" s="21"/>
      <c r="J98" s="38"/>
    </row>
    <row r="99" spans="1:12" s="17" customFormat="1" x14ac:dyDescent="0.25">
      <c r="B99" s="30">
        <v>84</v>
      </c>
      <c r="C99" s="30" t="s">
        <v>220</v>
      </c>
      <c r="D99" s="31">
        <v>0</v>
      </c>
      <c r="E99" s="32"/>
      <c r="F99" s="30" t="s">
        <v>218</v>
      </c>
      <c r="G99" s="33" t="s">
        <v>221</v>
      </c>
      <c r="H99" s="1"/>
      <c r="I99" s="21"/>
      <c r="J99" s="38"/>
    </row>
    <row r="100" spans="1:12" s="44" customFormat="1" x14ac:dyDescent="0.25">
      <c r="A100" s="17"/>
      <c r="B100" s="30">
        <v>85</v>
      </c>
      <c r="C100" s="30" t="s">
        <v>222</v>
      </c>
      <c r="D100" s="31" t="s">
        <v>223</v>
      </c>
      <c r="E100" s="32"/>
      <c r="F100" s="30" t="s">
        <v>218</v>
      </c>
      <c r="G100" s="33" t="s">
        <v>224</v>
      </c>
      <c r="H100" s="42"/>
      <c r="I100" s="43"/>
      <c r="J100" s="38"/>
      <c r="K100" s="17"/>
      <c r="L100" s="17"/>
    </row>
    <row r="101" spans="1:12" s="17" customFormat="1" x14ac:dyDescent="0.25">
      <c r="B101" s="30">
        <v>86</v>
      </c>
      <c r="C101" s="30" t="s">
        <v>225</v>
      </c>
      <c r="D101" s="31">
        <v>0</v>
      </c>
      <c r="E101" s="32"/>
      <c r="F101" s="30" t="s">
        <v>218</v>
      </c>
      <c r="G101" s="33" t="s">
        <v>226</v>
      </c>
      <c r="H101" s="1"/>
      <c r="I101" s="21"/>
      <c r="J101" s="38"/>
    </row>
    <row r="102" spans="1:12" s="17" customFormat="1" x14ac:dyDescent="0.25">
      <c r="B102" s="30">
        <v>87</v>
      </c>
      <c r="C102" s="30" t="s">
        <v>227</v>
      </c>
      <c r="D102" s="31">
        <v>0</v>
      </c>
      <c r="E102" s="32"/>
      <c r="F102" s="30" t="s">
        <v>218</v>
      </c>
      <c r="G102" s="33" t="s">
        <v>228</v>
      </c>
      <c r="H102" s="1"/>
      <c r="I102" s="21"/>
      <c r="J102" s="38"/>
    </row>
    <row r="103" spans="1:12" s="17" customFormat="1" x14ac:dyDescent="0.25">
      <c r="B103" s="30">
        <v>88</v>
      </c>
      <c r="C103" s="30" t="s">
        <v>229</v>
      </c>
      <c r="D103" s="31" t="s">
        <v>120</v>
      </c>
      <c r="E103" s="32"/>
      <c r="F103" s="30" t="s">
        <v>230</v>
      </c>
      <c r="G103" s="33" t="s">
        <v>231</v>
      </c>
      <c r="H103" s="1"/>
      <c r="I103" s="21"/>
      <c r="J103" s="38"/>
    </row>
    <row r="104" spans="1:12" s="17" customFormat="1" x14ac:dyDescent="0.25">
      <c r="B104" s="30">
        <v>89</v>
      </c>
      <c r="C104" s="30" t="s">
        <v>232</v>
      </c>
      <c r="D104" s="31">
        <v>0</v>
      </c>
      <c r="E104" s="32"/>
      <c r="F104" s="30" t="s">
        <v>230</v>
      </c>
      <c r="G104" s="33" t="s">
        <v>233</v>
      </c>
      <c r="H104" s="1"/>
      <c r="I104" s="21"/>
      <c r="J104" s="38"/>
    </row>
    <row r="105" spans="1:12" s="17" customFormat="1" x14ac:dyDescent="0.25">
      <c r="B105" s="30">
        <v>90</v>
      </c>
      <c r="C105" s="30" t="s">
        <v>234</v>
      </c>
      <c r="D105" s="31" t="s">
        <v>120</v>
      </c>
      <c r="E105" s="32"/>
      <c r="F105" s="30" t="s">
        <v>235</v>
      </c>
      <c r="G105" s="33" t="s">
        <v>236</v>
      </c>
      <c r="H105" s="1"/>
      <c r="I105" s="21"/>
      <c r="J105" s="38"/>
    </row>
    <row r="106" spans="1:12" s="17" customFormat="1" x14ac:dyDescent="0.25">
      <c r="B106" s="30">
        <v>91</v>
      </c>
      <c r="C106" s="30" t="s">
        <v>237</v>
      </c>
      <c r="D106" s="31">
        <v>0</v>
      </c>
      <c r="E106" s="32"/>
      <c r="F106" s="30" t="s">
        <v>235</v>
      </c>
      <c r="G106" s="33" t="s">
        <v>238</v>
      </c>
      <c r="H106" s="1"/>
      <c r="I106" s="21"/>
      <c r="J106" s="38"/>
    </row>
    <row r="107" spans="1:12" s="17" customFormat="1" x14ac:dyDescent="0.25">
      <c r="B107" s="30">
        <v>92</v>
      </c>
      <c r="C107" s="30" t="s">
        <v>239</v>
      </c>
      <c r="D107" s="31">
        <v>0</v>
      </c>
      <c r="E107" s="32"/>
      <c r="F107" s="30" t="s">
        <v>235</v>
      </c>
      <c r="G107" s="33" t="s">
        <v>240</v>
      </c>
      <c r="H107" s="1"/>
      <c r="I107" s="21"/>
      <c r="J107" s="38"/>
    </row>
    <row r="108" spans="1:12" s="17" customFormat="1" x14ac:dyDescent="0.25">
      <c r="B108" s="30">
        <v>93</v>
      </c>
      <c r="C108" s="30" t="s">
        <v>241</v>
      </c>
      <c r="D108" s="31">
        <v>0</v>
      </c>
      <c r="E108" s="32"/>
      <c r="F108" s="30" t="s">
        <v>235</v>
      </c>
      <c r="G108" s="33" t="s">
        <v>242</v>
      </c>
      <c r="H108" s="1"/>
      <c r="I108" s="21"/>
      <c r="J108" s="38"/>
    </row>
    <row r="109" spans="1:12" s="17" customFormat="1" x14ac:dyDescent="0.25">
      <c r="B109" s="30">
        <v>94</v>
      </c>
      <c r="C109" s="30" t="s">
        <v>243</v>
      </c>
      <c r="D109" s="31">
        <v>0</v>
      </c>
      <c r="E109" s="32"/>
      <c r="F109" s="30" t="s">
        <v>235</v>
      </c>
      <c r="G109" s="33" t="s">
        <v>244</v>
      </c>
      <c r="H109" s="1"/>
      <c r="I109" s="21"/>
      <c r="J109" s="38"/>
    </row>
    <row r="110" spans="1:12" s="17" customFormat="1" x14ac:dyDescent="0.25">
      <c r="B110" s="30">
        <v>95</v>
      </c>
      <c r="C110" s="30" t="s">
        <v>245</v>
      </c>
      <c r="D110" s="31">
        <v>0</v>
      </c>
      <c r="E110" s="32"/>
      <c r="F110" s="30" t="s">
        <v>235</v>
      </c>
      <c r="G110" s="33" t="s">
        <v>246</v>
      </c>
      <c r="H110" s="1"/>
      <c r="I110" s="21"/>
      <c r="J110" s="38"/>
    </row>
    <row r="111" spans="1:12" s="17" customFormat="1" x14ac:dyDescent="0.25">
      <c r="B111" s="30">
        <v>96</v>
      </c>
      <c r="C111" s="30" t="s">
        <v>247</v>
      </c>
      <c r="D111" s="31">
        <v>0</v>
      </c>
      <c r="E111" s="32"/>
      <c r="F111" s="30" t="s">
        <v>235</v>
      </c>
      <c r="G111" s="33" t="s">
        <v>248</v>
      </c>
      <c r="H111" s="1"/>
      <c r="I111" s="21"/>
      <c r="J111" s="38"/>
    </row>
    <row r="112" spans="1:12" s="17" customFormat="1" x14ac:dyDescent="0.25">
      <c r="B112" s="30">
        <v>97</v>
      </c>
      <c r="C112" s="30" t="s">
        <v>249</v>
      </c>
      <c r="D112" s="31" t="s">
        <v>120</v>
      </c>
      <c r="E112" s="32"/>
      <c r="F112" s="30" t="s">
        <v>250</v>
      </c>
      <c r="G112" s="33" t="s">
        <v>251</v>
      </c>
      <c r="H112" s="1"/>
      <c r="I112" s="21"/>
      <c r="J112" s="38"/>
    </row>
    <row r="113" spans="2:10" s="17" customFormat="1" x14ac:dyDescent="0.25">
      <c r="B113" s="30">
        <v>98</v>
      </c>
      <c r="C113" s="30" t="s">
        <v>252</v>
      </c>
      <c r="D113" s="31">
        <v>0</v>
      </c>
      <c r="E113" s="32"/>
      <c r="F113" s="30" t="s">
        <v>250</v>
      </c>
      <c r="G113" s="33" t="s">
        <v>253</v>
      </c>
      <c r="H113" s="1"/>
      <c r="I113" s="21"/>
      <c r="J113" s="38"/>
    </row>
    <row r="114" spans="2:10" s="17" customFormat="1" x14ac:dyDescent="0.25">
      <c r="B114" s="30">
        <v>99</v>
      </c>
      <c r="C114" s="30" t="s">
        <v>254</v>
      </c>
      <c r="D114" s="31" t="s">
        <v>148</v>
      </c>
      <c r="E114" s="32"/>
      <c r="F114" s="30" t="s">
        <v>255</v>
      </c>
      <c r="G114" s="33" t="s">
        <v>256</v>
      </c>
      <c r="H114" s="1"/>
      <c r="I114" s="21"/>
      <c r="J114" s="38"/>
    </row>
    <row r="115" spans="2:10" s="17" customFormat="1" x14ac:dyDescent="0.25">
      <c r="B115" s="30">
        <v>100</v>
      </c>
      <c r="C115" s="30" t="s">
        <v>106</v>
      </c>
      <c r="D115" s="31">
        <v>0</v>
      </c>
      <c r="E115" s="32"/>
      <c r="F115" s="30" t="s">
        <v>255</v>
      </c>
      <c r="G115" s="33" t="s">
        <v>257</v>
      </c>
      <c r="H115" s="1"/>
      <c r="I115" s="21"/>
      <c r="J115" s="38"/>
    </row>
    <row r="116" spans="2:10" s="17" customFormat="1" x14ac:dyDescent="0.25">
      <c r="B116" s="30">
        <v>101</v>
      </c>
      <c r="C116" s="30" t="s">
        <v>258</v>
      </c>
      <c r="D116" s="31">
        <v>0</v>
      </c>
      <c r="E116" s="32"/>
      <c r="F116" s="30" t="s">
        <v>255</v>
      </c>
      <c r="G116" s="33" t="s">
        <v>259</v>
      </c>
      <c r="H116" s="1"/>
      <c r="I116" s="21"/>
      <c r="J116" s="38"/>
    </row>
    <row r="117" spans="2:10" s="17" customFormat="1" x14ac:dyDescent="0.25">
      <c r="B117" s="30">
        <v>102</v>
      </c>
      <c r="C117" s="30" t="s">
        <v>260</v>
      </c>
      <c r="D117" s="31">
        <v>0</v>
      </c>
      <c r="E117" s="32"/>
      <c r="F117" s="30" t="s">
        <v>255</v>
      </c>
      <c r="G117" s="33" t="s">
        <v>261</v>
      </c>
      <c r="H117" s="1"/>
      <c r="I117" s="21"/>
      <c r="J117" s="38"/>
    </row>
    <row r="118" spans="2:10" s="17" customFormat="1" x14ac:dyDescent="0.25">
      <c r="B118" s="30">
        <v>103</v>
      </c>
      <c r="C118" s="30" t="s">
        <v>262</v>
      </c>
      <c r="D118" s="31">
        <v>0</v>
      </c>
      <c r="E118" s="32"/>
      <c r="F118" s="30" t="s">
        <v>255</v>
      </c>
      <c r="G118" s="33" t="s">
        <v>263</v>
      </c>
      <c r="H118" s="1"/>
      <c r="I118" s="21"/>
      <c r="J118" s="38"/>
    </row>
    <row r="119" spans="2:10" s="17" customFormat="1" x14ac:dyDescent="0.25">
      <c r="B119" s="30">
        <v>104</v>
      </c>
      <c r="C119" s="30" t="s">
        <v>264</v>
      </c>
      <c r="D119" s="31">
        <v>0</v>
      </c>
      <c r="E119" s="32"/>
      <c r="F119" s="30" t="s">
        <v>255</v>
      </c>
      <c r="G119" s="33" t="s">
        <v>265</v>
      </c>
      <c r="H119" s="1"/>
      <c r="I119" s="21"/>
      <c r="J119" s="38"/>
    </row>
    <row r="120" spans="2:10" s="17" customFormat="1" x14ac:dyDescent="0.25">
      <c r="B120" s="30">
        <v>105</v>
      </c>
      <c r="C120" s="30" t="s">
        <v>266</v>
      </c>
      <c r="D120" s="31">
        <v>0</v>
      </c>
      <c r="E120" s="32"/>
      <c r="F120" s="30" t="s">
        <v>255</v>
      </c>
      <c r="G120" s="33" t="s">
        <v>267</v>
      </c>
      <c r="H120" s="1"/>
      <c r="I120" s="21"/>
      <c r="J120" s="38"/>
    </row>
    <row r="121" spans="2:10" s="17" customFormat="1" x14ac:dyDescent="0.25">
      <c r="B121" s="30">
        <v>106</v>
      </c>
      <c r="C121" s="30" t="s">
        <v>268</v>
      </c>
      <c r="D121" s="31">
        <v>0</v>
      </c>
      <c r="E121" s="32"/>
      <c r="F121" s="30" t="s">
        <v>255</v>
      </c>
      <c r="G121" s="33" t="s">
        <v>269</v>
      </c>
      <c r="H121" s="1"/>
      <c r="I121" s="21"/>
      <c r="J121" s="38"/>
    </row>
    <row r="122" spans="2:10" s="17" customFormat="1" x14ac:dyDescent="0.25">
      <c r="B122" s="30">
        <v>107</v>
      </c>
      <c r="C122" s="30" t="s">
        <v>270</v>
      </c>
      <c r="D122" s="31">
        <v>0</v>
      </c>
      <c r="E122" s="32"/>
      <c r="F122" s="30" t="s">
        <v>255</v>
      </c>
      <c r="G122" s="33" t="s">
        <v>271</v>
      </c>
      <c r="H122" s="1"/>
      <c r="I122" s="21"/>
      <c r="J122" s="38"/>
    </row>
    <row r="123" spans="2:10" s="17" customFormat="1" x14ac:dyDescent="0.25">
      <c r="B123" s="30">
        <v>108</v>
      </c>
      <c r="C123" s="30" t="s">
        <v>272</v>
      </c>
      <c r="D123" s="31">
        <v>0</v>
      </c>
      <c r="E123" s="32"/>
      <c r="F123" s="30" t="s">
        <v>255</v>
      </c>
      <c r="G123" s="33" t="s">
        <v>273</v>
      </c>
      <c r="H123" s="1"/>
      <c r="I123" s="21"/>
      <c r="J123" s="38"/>
    </row>
    <row r="124" spans="2:10" s="17" customFormat="1" x14ac:dyDescent="0.25">
      <c r="B124" s="30">
        <v>109</v>
      </c>
      <c r="C124" s="30" t="s">
        <v>274</v>
      </c>
      <c r="D124" s="31">
        <v>0</v>
      </c>
      <c r="E124" s="32"/>
      <c r="F124" s="30" t="s">
        <v>255</v>
      </c>
      <c r="G124" s="33" t="s">
        <v>275</v>
      </c>
      <c r="H124" s="1"/>
      <c r="I124" s="21"/>
      <c r="J124" s="38"/>
    </row>
    <row r="125" spans="2:10" s="17" customFormat="1" x14ac:dyDescent="0.25">
      <c r="B125" s="30">
        <v>110</v>
      </c>
      <c r="C125" s="30" t="s">
        <v>276</v>
      </c>
      <c r="D125" s="31">
        <v>0</v>
      </c>
      <c r="E125" s="32"/>
      <c r="F125" s="30" t="s">
        <v>255</v>
      </c>
      <c r="G125" s="33" t="s">
        <v>277</v>
      </c>
      <c r="H125" s="1"/>
      <c r="I125" s="21"/>
      <c r="J125" s="38"/>
    </row>
    <row r="126" spans="2:10" s="17" customFormat="1" x14ac:dyDescent="0.25">
      <c r="B126" s="30">
        <v>111</v>
      </c>
      <c r="C126" s="30" t="s">
        <v>278</v>
      </c>
      <c r="D126" s="31" t="s">
        <v>279</v>
      </c>
      <c r="E126" s="32"/>
      <c r="F126" s="30" t="s">
        <v>280</v>
      </c>
      <c r="G126" s="33" t="s">
        <v>281</v>
      </c>
      <c r="H126" s="1"/>
      <c r="I126" s="21"/>
      <c r="J126" s="38"/>
    </row>
    <row r="127" spans="2:10" s="17" customFormat="1" x14ac:dyDescent="0.25">
      <c r="B127" s="30">
        <v>112</v>
      </c>
      <c r="C127" s="30" t="s">
        <v>282</v>
      </c>
      <c r="D127" s="31" t="s">
        <v>120</v>
      </c>
      <c r="E127" s="32"/>
      <c r="F127" s="30" t="s">
        <v>283</v>
      </c>
      <c r="G127" s="33" t="s">
        <v>284</v>
      </c>
      <c r="H127" s="1"/>
      <c r="I127" s="21"/>
      <c r="J127" s="38"/>
    </row>
    <row r="128" spans="2:10" s="17" customFormat="1" x14ac:dyDescent="0.25">
      <c r="B128" s="30">
        <v>113</v>
      </c>
      <c r="C128" s="30" t="s">
        <v>285</v>
      </c>
      <c r="D128" s="31">
        <v>0</v>
      </c>
      <c r="E128" s="32"/>
      <c r="F128" s="30" t="s">
        <v>283</v>
      </c>
      <c r="G128" s="33" t="s">
        <v>286</v>
      </c>
      <c r="H128" s="1"/>
      <c r="I128" s="21"/>
      <c r="J128" s="38"/>
    </row>
    <row r="129" spans="2:10" s="17" customFormat="1" x14ac:dyDescent="0.25">
      <c r="B129" s="30">
        <v>114</v>
      </c>
      <c r="C129" s="30" t="s">
        <v>287</v>
      </c>
      <c r="D129" s="31">
        <v>0</v>
      </c>
      <c r="E129" s="32"/>
      <c r="F129" s="30" t="s">
        <v>283</v>
      </c>
      <c r="G129" s="33" t="s">
        <v>288</v>
      </c>
      <c r="H129" s="1"/>
      <c r="I129" s="21"/>
      <c r="J129" s="38"/>
    </row>
    <row r="130" spans="2:10" s="17" customFormat="1" x14ac:dyDescent="0.25">
      <c r="B130" s="30">
        <v>115</v>
      </c>
      <c r="C130" s="30" t="s">
        <v>289</v>
      </c>
      <c r="D130" s="31">
        <v>0</v>
      </c>
      <c r="E130" s="32"/>
      <c r="F130" s="30" t="s">
        <v>283</v>
      </c>
      <c r="G130" s="33" t="s">
        <v>290</v>
      </c>
      <c r="H130" s="1"/>
      <c r="I130" s="21"/>
      <c r="J130" s="38"/>
    </row>
    <row r="131" spans="2:10" s="17" customFormat="1" x14ac:dyDescent="0.25">
      <c r="B131" s="30">
        <v>116</v>
      </c>
      <c r="C131" s="30" t="s">
        <v>291</v>
      </c>
      <c r="D131" s="31">
        <v>0</v>
      </c>
      <c r="E131" s="32"/>
      <c r="F131" s="30" t="s">
        <v>283</v>
      </c>
      <c r="G131" s="33" t="s">
        <v>292</v>
      </c>
      <c r="H131" s="1"/>
      <c r="I131" s="21"/>
      <c r="J131" s="38"/>
    </row>
    <row r="132" spans="2:10" s="17" customFormat="1" x14ac:dyDescent="0.25">
      <c r="B132" s="30">
        <v>117</v>
      </c>
      <c r="C132" s="30" t="s">
        <v>293</v>
      </c>
      <c r="D132" s="31">
        <v>0</v>
      </c>
      <c r="E132" s="32"/>
      <c r="F132" s="30" t="s">
        <v>283</v>
      </c>
      <c r="G132" s="33" t="s">
        <v>294</v>
      </c>
      <c r="H132" s="1"/>
      <c r="I132" s="21"/>
      <c r="J132" s="38"/>
    </row>
    <row r="133" spans="2:10" s="17" customFormat="1" x14ac:dyDescent="0.25">
      <c r="B133" s="30">
        <v>118</v>
      </c>
      <c r="C133" s="30" t="s">
        <v>295</v>
      </c>
      <c r="D133" s="31">
        <v>0</v>
      </c>
      <c r="E133" s="32"/>
      <c r="F133" s="30" t="s">
        <v>283</v>
      </c>
      <c r="G133" s="33" t="s">
        <v>296</v>
      </c>
      <c r="H133" s="1"/>
      <c r="I133" s="21"/>
      <c r="J133" s="38"/>
    </row>
    <row r="134" spans="2:10" s="17" customFormat="1" x14ac:dyDescent="0.25">
      <c r="B134" s="30">
        <v>119</v>
      </c>
      <c r="C134" s="30" t="s">
        <v>297</v>
      </c>
      <c r="D134" s="31">
        <v>0</v>
      </c>
      <c r="E134" s="32"/>
      <c r="F134" s="30" t="s">
        <v>298</v>
      </c>
      <c r="G134" s="33" t="s">
        <v>299</v>
      </c>
      <c r="H134" s="1"/>
      <c r="I134" s="21"/>
      <c r="J134" s="38"/>
    </row>
    <row r="135" spans="2:10" s="17" customFormat="1" x14ac:dyDescent="0.25">
      <c r="B135" s="30">
        <v>120</v>
      </c>
      <c r="C135" s="30" t="s">
        <v>300</v>
      </c>
      <c r="D135" s="31" t="s">
        <v>120</v>
      </c>
      <c r="E135" s="32"/>
      <c r="F135" s="30" t="s">
        <v>298</v>
      </c>
      <c r="G135" s="33" t="s">
        <v>301</v>
      </c>
      <c r="H135" s="1"/>
      <c r="I135" s="21"/>
      <c r="J135" s="38"/>
    </row>
    <row r="136" spans="2:10" s="17" customFormat="1" x14ac:dyDescent="0.25">
      <c r="B136" s="30">
        <v>121</v>
      </c>
      <c r="C136" s="30" t="s">
        <v>302</v>
      </c>
      <c r="D136" s="31">
        <v>0</v>
      </c>
      <c r="E136" s="32"/>
      <c r="F136" s="30" t="s">
        <v>298</v>
      </c>
      <c r="G136" s="33" t="s">
        <v>303</v>
      </c>
      <c r="H136" s="1"/>
      <c r="I136" s="21"/>
      <c r="J136" s="38"/>
    </row>
    <row r="137" spans="2:10" s="17" customFormat="1" x14ac:dyDescent="0.25">
      <c r="B137" s="30">
        <v>122</v>
      </c>
      <c r="C137" s="30" t="s">
        <v>304</v>
      </c>
      <c r="D137" s="31">
        <v>0</v>
      </c>
      <c r="E137" s="32"/>
      <c r="F137" s="30" t="s">
        <v>298</v>
      </c>
      <c r="G137" s="33" t="s">
        <v>305</v>
      </c>
      <c r="H137" s="1"/>
      <c r="I137" s="21"/>
      <c r="J137" s="38"/>
    </row>
    <row r="138" spans="2:10" s="17" customFormat="1" x14ac:dyDescent="0.25">
      <c r="B138" s="30">
        <v>123</v>
      </c>
      <c r="C138" s="30" t="s">
        <v>306</v>
      </c>
      <c r="D138" s="31">
        <v>0</v>
      </c>
      <c r="E138" s="32"/>
      <c r="F138" s="30" t="s">
        <v>298</v>
      </c>
      <c r="G138" s="33" t="s">
        <v>307</v>
      </c>
      <c r="H138" s="1"/>
      <c r="I138" s="21"/>
      <c r="J138" s="38"/>
    </row>
    <row r="139" spans="2:10" s="17" customFormat="1" x14ac:dyDescent="0.25">
      <c r="B139" s="30">
        <v>124</v>
      </c>
      <c r="C139" s="30" t="s">
        <v>308</v>
      </c>
      <c r="D139" s="31">
        <v>0</v>
      </c>
      <c r="E139" s="32"/>
      <c r="F139" s="30" t="s">
        <v>298</v>
      </c>
      <c r="G139" s="33" t="s">
        <v>309</v>
      </c>
      <c r="H139" s="1"/>
      <c r="I139" s="21"/>
      <c r="J139" s="38"/>
    </row>
    <row r="140" spans="2:10" s="17" customFormat="1" x14ac:dyDescent="0.25">
      <c r="B140" s="30">
        <v>125</v>
      </c>
      <c r="C140" s="30" t="s">
        <v>310</v>
      </c>
      <c r="D140" s="31">
        <v>0</v>
      </c>
      <c r="E140" s="32"/>
      <c r="F140" s="30" t="s">
        <v>311</v>
      </c>
      <c r="G140" s="33" t="s">
        <v>312</v>
      </c>
      <c r="H140" s="1"/>
      <c r="I140" s="21"/>
      <c r="J140" s="38"/>
    </row>
    <row r="141" spans="2:10" s="17" customFormat="1" x14ac:dyDescent="0.25">
      <c r="B141" s="30">
        <v>126</v>
      </c>
      <c r="C141" s="30" t="s">
        <v>313</v>
      </c>
      <c r="D141" s="31">
        <v>0</v>
      </c>
      <c r="E141" s="32"/>
      <c r="F141" s="30" t="s">
        <v>311</v>
      </c>
      <c r="G141" s="33" t="s">
        <v>314</v>
      </c>
      <c r="H141" s="1"/>
      <c r="I141" s="21"/>
      <c r="J141" s="38"/>
    </row>
    <row r="142" spans="2:10" s="17" customFormat="1" x14ac:dyDescent="0.25">
      <c r="B142" s="30">
        <v>127</v>
      </c>
      <c r="C142" s="30" t="s">
        <v>315</v>
      </c>
      <c r="D142" s="31">
        <v>0</v>
      </c>
      <c r="E142" s="32"/>
      <c r="F142" s="30" t="s">
        <v>311</v>
      </c>
      <c r="G142" s="33" t="s">
        <v>316</v>
      </c>
      <c r="H142" s="1"/>
      <c r="I142" s="21"/>
      <c r="J142" s="38"/>
    </row>
    <row r="143" spans="2:10" s="17" customFormat="1" x14ac:dyDescent="0.25">
      <c r="B143" s="30">
        <v>128</v>
      </c>
      <c r="C143" s="30" t="s">
        <v>317</v>
      </c>
      <c r="D143" s="31" t="s">
        <v>120</v>
      </c>
      <c r="E143" s="32"/>
      <c r="F143" s="30" t="s">
        <v>318</v>
      </c>
      <c r="G143" s="33" t="s">
        <v>319</v>
      </c>
      <c r="H143" s="1"/>
      <c r="I143" s="21"/>
      <c r="J143" s="38"/>
    </row>
    <row r="144" spans="2:10" s="17" customFormat="1" x14ac:dyDescent="0.25">
      <c r="B144" s="30">
        <v>129</v>
      </c>
      <c r="C144" s="30" t="s">
        <v>320</v>
      </c>
      <c r="D144" s="31">
        <v>0</v>
      </c>
      <c r="E144" s="32"/>
      <c r="F144" s="30" t="s">
        <v>318</v>
      </c>
      <c r="G144" s="33" t="s">
        <v>321</v>
      </c>
      <c r="H144" s="1"/>
      <c r="I144" s="21"/>
      <c r="J144" s="38"/>
    </row>
    <row r="145" spans="1:12" s="44" customFormat="1" x14ac:dyDescent="0.25">
      <c r="A145" s="17"/>
      <c r="B145" s="30">
        <v>130</v>
      </c>
      <c r="C145" s="30" t="s">
        <v>322</v>
      </c>
      <c r="D145" s="31">
        <v>0</v>
      </c>
      <c r="E145" s="32"/>
      <c r="F145" s="30" t="s">
        <v>318</v>
      </c>
      <c r="G145" s="33" t="s">
        <v>323</v>
      </c>
      <c r="H145" s="42"/>
      <c r="I145" s="43"/>
      <c r="J145" s="38"/>
      <c r="K145" s="17"/>
      <c r="L145" s="17"/>
    </row>
    <row r="146" spans="1:12" s="17" customFormat="1" x14ac:dyDescent="0.25">
      <c r="B146" s="30">
        <v>131</v>
      </c>
      <c r="C146" s="30" t="s">
        <v>324</v>
      </c>
      <c r="D146" s="31">
        <v>0</v>
      </c>
      <c r="E146" s="32"/>
      <c r="F146" s="30" t="s">
        <v>318</v>
      </c>
      <c r="G146" s="33" t="s">
        <v>325</v>
      </c>
      <c r="H146" s="1"/>
      <c r="I146" s="21"/>
      <c r="J146" s="38"/>
    </row>
    <row r="147" spans="1:12" s="17" customFormat="1" x14ac:dyDescent="0.25">
      <c r="B147" s="30">
        <v>132</v>
      </c>
      <c r="C147" s="30" t="s">
        <v>326</v>
      </c>
      <c r="D147" s="31">
        <v>0</v>
      </c>
      <c r="E147" s="32"/>
      <c r="F147" s="30" t="s">
        <v>318</v>
      </c>
      <c r="G147" s="33" t="s">
        <v>327</v>
      </c>
      <c r="H147" s="1"/>
      <c r="I147" s="21"/>
      <c r="J147" s="38"/>
    </row>
    <row r="148" spans="1:12" s="17" customFormat="1" x14ac:dyDescent="0.25">
      <c r="B148" s="30">
        <v>133</v>
      </c>
      <c r="C148" s="30" t="s">
        <v>328</v>
      </c>
      <c r="D148" s="31">
        <v>0</v>
      </c>
      <c r="E148" s="32"/>
      <c r="F148" s="30" t="s">
        <v>318</v>
      </c>
      <c r="G148" s="33" t="s">
        <v>329</v>
      </c>
      <c r="H148" s="1"/>
      <c r="I148" s="21"/>
      <c r="J148" s="38"/>
    </row>
    <row r="149" spans="1:12" s="17" customFormat="1" x14ac:dyDescent="0.25">
      <c r="B149" s="30">
        <v>134</v>
      </c>
      <c r="C149" s="30" t="s">
        <v>330</v>
      </c>
      <c r="D149" s="31" t="s">
        <v>142</v>
      </c>
      <c r="E149" s="32"/>
      <c r="F149" s="30" t="s">
        <v>331</v>
      </c>
      <c r="G149" s="33" t="s">
        <v>332</v>
      </c>
      <c r="H149" s="1"/>
      <c r="I149" s="21"/>
      <c r="J149" s="38"/>
    </row>
    <row r="150" spans="1:12" s="17" customFormat="1" x14ac:dyDescent="0.25">
      <c r="B150" s="30">
        <v>135</v>
      </c>
      <c r="C150" s="30" t="s">
        <v>333</v>
      </c>
      <c r="D150" s="31" t="s">
        <v>142</v>
      </c>
      <c r="E150" s="32"/>
      <c r="F150" s="30" t="s">
        <v>331</v>
      </c>
      <c r="G150" s="33" t="s">
        <v>334</v>
      </c>
      <c r="H150" s="1"/>
      <c r="I150" s="21"/>
      <c r="J150" s="38"/>
    </row>
    <row r="151" spans="1:12" s="17" customFormat="1" x14ac:dyDescent="0.25">
      <c r="B151" s="30">
        <v>136</v>
      </c>
      <c r="C151" s="30" t="s">
        <v>335</v>
      </c>
      <c r="D151" s="31">
        <v>0</v>
      </c>
      <c r="E151" s="32"/>
      <c r="F151" s="30" t="s">
        <v>331</v>
      </c>
      <c r="G151" s="33" t="s">
        <v>336</v>
      </c>
      <c r="H151" s="1"/>
      <c r="I151" s="21"/>
      <c r="J151" s="38"/>
    </row>
    <row r="152" spans="1:12" s="17" customFormat="1" x14ac:dyDescent="0.25">
      <c r="B152" s="30">
        <v>137</v>
      </c>
      <c r="C152" s="30" t="s">
        <v>337</v>
      </c>
      <c r="D152" s="31">
        <v>0</v>
      </c>
      <c r="E152" s="32"/>
      <c r="F152" s="30" t="s">
        <v>331</v>
      </c>
      <c r="G152" s="33" t="s">
        <v>338</v>
      </c>
      <c r="H152" s="1"/>
      <c r="I152" s="21"/>
      <c r="J152" s="38"/>
    </row>
    <row r="153" spans="1:12" s="17" customFormat="1" x14ac:dyDescent="0.25">
      <c r="B153" s="30">
        <v>138</v>
      </c>
      <c r="C153" s="30" t="s">
        <v>339</v>
      </c>
      <c r="D153" s="31" t="s">
        <v>120</v>
      </c>
      <c r="E153" s="32"/>
      <c r="F153" s="30" t="s">
        <v>340</v>
      </c>
      <c r="G153" s="33" t="s">
        <v>341</v>
      </c>
      <c r="H153" s="1"/>
      <c r="I153" s="21"/>
      <c r="J153" s="38"/>
    </row>
    <row r="154" spans="1:12" s="17" customFormat="1" x14ac:dyDescent="0.25">
      <c r="B154" s="30">
        <v>139</v>
      </c>
      <c r="C154" s="30" t="s">
        <v>342</v>
      </c>
      <c r="D154" s="31">
        <v>0</v>
      </c>
      <c r="E154" s="32"/>
      <c r="F154" s="30" t="s">
        <v>340</v>
      </c>
      <c r="G154" s="33" t="s">
        <v>343</v>
      </c>
      <c r="H154" s="1"/>
      <c r="I154" s="21"/>
      <c r="J154" s="38"/>
    </row>
    <row r="155" spans="1:12" s="17" customFormat="1" x14ac:dyDescent="0.25">
      <c r="B155" s="30">
        <v>140</v>
      </c>
      <c r="C155" s="30" t="s">
        <v>344</v>
      </c>
      <c r="D155" s="31">
        <v>0</v>
      </c>
      <c r="E155" s="32"/>
      <c r="F155" s="30" t="s">
        <v>340</v>
      </c>
      <c r="G155" s="33" t="s">
        <v>345</v>
      </c>
      <c r="H155" s="1"/>
      <c r="I155" s="21"/>
      <c r="J155" s="38"/>
    </row>
    <row r="156" spans="1:12" s="17" customFormat="1" x14ac:dyDescent="0.25">
      <c r="B156" s="30">
        <v>141</v>
      </c>
      <c r="C156" s="30" t="s">
        <v>346</v>
      </c>
      <c r="D156" s="31">
        <v>0</v>
      </c>
      <c r="E156" s="32"/>
      <c r="F156" s="30" t="s">
        <v>340</v>
      </c>
      <c r="G156" s="33" t="s">
        <v>347</v>
      </c>
      <c r="H156" s="1"/>
      <c r="I156" s="21"/>
      <c r="J156" s="38"/>
    </row>
    <row r="157" spans="1:12" s="17" customFormat="1" x14ac:dyDescent="0.25">
      <c r="B157" s="30">
        <v>142</v>
      </c>
      <c r="C157" s="30" t="s">
        <v>348</v>
      </c>
      <c r="D157" s="31">
        <v>0</v>
      </c>
      <c r="E157" s="32"/>
      <c r="F157" s="30" t="s">
        <v>340</v>
      </c>
      <c r="G157" s="33" t="s">
        <v>349</v>
      </c>
      <c r="H157" s="1"/>
      <c r="I157" s="21"/>
      <c r="J157" s="38"/>
    </row>
    <row r="158" spans="1:12" s="17" customFormat="1" x14ac:dyDescent="0.25">
      <c r="B158" s="30">
        <v>143</v>
      </c>
      <c r="C158" s="30" t="s">
        <v>350</v>
      </c>
      <c r="D158" s="31" t="s">
        <v>120</v>
      </c>
      <c r="E158" s="32"/>
      <c r="F158" s="30" t="s">
        <v>351</v>
      </c>
      <c r="G158" s="33" t="s">
        <v>352</v>
      </c>
      <c r="H158" s="1"/>
      <c r="I158" s="21"/>
      <c r="J158" s="38"/>
    </row>
    <row r="159" spans="1:12" s="17" customFormat="1" x14ac:dyDescent="0.25">
      <c r="B159" s="30">
        <v>144</v>
      </c>
      <c r="C159" s="30" t="s">
        <v>353</v>
      </c>
      <c r="D159" s="31">
        <v>0</v>
      </c>
      <c r="E159" s="32"/>
      <c r="F159" s="30" t="s">
        <v>351</v>
      </c>
      <c r="G159" s="33" t="s">
        <v>354</v>
      </c>
      <c r="H159" s="1"/>
      <c r="I159" s="21"/>
      <c r="J159" s="38"/>
    </row>
    <row r="160" spans="1:12" s="17" customFormat="1" x14ac:dyDescent="0.25">
      <c r="B160" s="30">
        <v>145</v>
      </c>
      <c r="C160" s="30" t="s">
        <v>355</v>
      </c>
      <c r="D160" s="31" t="s">
        <v>120</v>
      </c>
      <c r="E160" s="32"/>
      <c r="F160" s="30" t="s">
        <v>356</v>
      </c>
      <c r="G160" s="33" t="s">
        <v>357</v>
      </c>
      <c r="H160" s="1"/>
      <c r="I160" s="21"/>
      <c r="J160" s="38"/>
    </row>
    <row r="161" spans="2:10" s="17" customFormat="1" x14ac:dyDescent="0.25">
      <c r="B161" s="30">
        <v>146</v>
      </c>
      <c r="C161" s="30" t="s">
        <v>358</v>
      </c>
      <c r="D161" s="31">
        <v>0</v>
      </c>
      <c r="E161" s="32"/>
      <c r="F161" s="30" t="s">
        <v>356</v>
      </c>
      <c r="G161" s="33" t="s">
        <v>359</v>
      </c>
      <c r="H161" s="1"/>
      <c r="I161" s="21"/>
      <c r="J161" s="38"/>
    </row>
    <row r="162" spans="2:10" s="17" customFormat="1" x14ac:dyDescent="0.25">
      <c r="B162" s="30">
        <v>147</v>
      </c>
      <c r="C162" s="30" t="s">
        <v>360</v>
      </c>
      <c r="D162" s="31">
        <v>0</v>
      </c>
      <c r="E162" s="32"/>
      <c r="F162" s="30" t="s">
        <v>356</v>
      </c>
      <c r="G162" s="33" t="s">
        <v>361</v>
      </c>
      <c r="H162" s="1"/>
      <c r="I162" s="21"/>
      <c r="J162" s="38"/>
    </row>
    <row r="163" spans="2:10" s="17" customFormat="1" x14ac:dyDescent="0.25">
      <c r="B163" s="30">
        <v>148</v>
      </c>
      <c r="C163" s="30" t="s">
        <v>362</v>
      </c>
      <c r="D163" s="31">
        <v>0</v>
      </c>
      <c r="E163" s="32"/>
      <c r="F163" s="30" t="s">
        <v>356</v>
      </c>
      <c r="G163" s="33" t="s">
        <v>363</v>
      </c>
      <c r="H163" s="1"/>
      <c r="I163" s="21"/>
      <c r="J163" s="38"/>
    </row>
    <row r="164" spans="2:10" s="17" customFormat="1" x14ac:dyDescent="0.25">
      <c r="B164" s="30">
        <v>149</v>
      </c>
      <c r="C164" s="30" t="s">
        <v>364</v>
      </c>
      <c r="D164" s="31">
        <v>0</v>
      </c>
      <c r="E164" s="32"/>
      <c r="F164" s="30" t="s">
        <v>356</v>
      </c>
      <c r="G164" s="33" t="s">
        <v>365</v>
      </c>
      <c r="H164" s="1"/>
      <c r="I164" s="21"/>
      <c r="J164" s="38"/>
    </row>
    <row r="165" spans="2:10" s="17" customFormat="1" x14ac:dyDescent="0.25">
      <c r="B165" s="30">
        <v>150</v>
      </c>
      <c r="C165" s="30" t="s">
        <v>366</v>
      </c>
      <c r="D165" s="31">
        <v>0</v>
      </c>
      <c r="E165" s="32"/>
      <c r="F165" s="30" t="s">
        <v>356</v>
      </c>
      <c r="G165" s="33" t="s">
        <v>367</v>
      </c>
      <c r="H165" s="1"/>
      <c r="I165" s="21"/>
      <c r="J165" s="38"/>
    </row>
    <row r="166" spans="2:10" s="17" customFormat="1" x14ac:dyDescent="0.25">
      <c r="B166" s="30">
        <v>151</v>
      </c>
      <c r="C166" s="30" t="s">
        <v>67</v>
      </c>
      <c r="D166" s="31">
        <v>0</v>
      </c>
      <c r="E166" s="32"/>
      <c r="F166" s="30" t="s">
        <v>356</v>
      </c>
      <c r="G166" s="33" t="s">
        <v>368</v>
      </c>
      <c r="H166" s="1"/>
      <c r="I166" s="21"/>
      <c r="J166" s="38"/>
    </row>
    <row r="167" spans="2:10" s="17" customFormat="1" x14ac:dyDescent="0.25">
      <c r="B167" s="30">
        <v>152</v>
      </c>
      <c r="C167" s="30" t="s">
        <v>369</v>
      </c>
      <c r="D167" s="31">
        <v>0</v>
      </c>
      <c r="E167" s="32"/>
      <c r="F167" s="30" t="s">
        <v>356</v>
      </c>
      <c r="G167" s="33" t="s">
        <v>370</v>
      </c>
      <c r="H167" s="1"/>
      <c r="I167" s="21"/>
      <c r="J167" s="38"/>
    </row>
    <row r="168" spans="2:10" s="17" customFormat="1" x14ac:dyDescent="0.25">
      <c r="B168" s="30">
        <v>153</v>
      </c>
      <c r="C168" s="30" t="s">
        <v>371</v>
      </c>
      <c r="D168" s="31">
        <v>0</v>
      </c>
      <c r="E168" s="32"/>
      <c r="F168" s="30" t="s">
        <v>356</v>
      </c>
      <c r="G168" s="33" t="s">
        <v>372</v>
      </c>
      <c r="H168" s="1"/>
      <c r="I168" s="21"/>
      <c r="J168" s="38"/>
    </row>
    <row r="169" spans="2:10" s="17" customFormat="1" x14ac:dyDescent="0.25">
      <c r="B169" s="30">
        <v>154</v>
      </c>
      <c r="C169" s="30" t="s">
        <v>373</v>
      </c>
      <c r="D169" s="31">
        <v>0</v>
      </c>
      <c r="E169" s="32"/>
      <c r="F169" s="30" t="s">
        <v>356</v>
      </c>
      <c r="G169" s="33" t="s">
        <v>374</v>
      </c>
      <c r="H169" s="1"/>
      <c r="I169" s="21"/>
      <c r="J169" s="38"/>
    </row>
    <row r="170" spans="2:10" s="17" customFormat="1" x14ac:dyDescent="0.25">
      <c r="B170" s="30">
        <v>155</v>
      </c>
      <c r="C170" s="30" t="s">
        <v>375</v>
      </c>
      <c r="D170" s="31" t="s">
        <v>142</v>
      </c>
      <c r="E170" s="32"/>
      <c r="F170" s="30" t="s">
        <v>376</v>
      </c>
      <c r="G170" s="33" t="s">
        <v>377</v>
      </c>
      <c r="H170" s="1"/>
      <c r="I170" s="21"/>
      <c r="J170" s="38"/>
    </row>
    <row r="171" spans="2:10" s="17" customFormat="1" x14ac:dyDescent="0.25">
      <c r="B171" s="30">
        <v>156</v>
      </c>
      <c r="C171" s="30" t="s">
        <v>378</v>
      </c>
      <c r="D171" s="31">
        <v>0</v>
      </c>
      <c r="E171" s="32"/>
      <c r="F171" s="30" t="s">
        <v>376</v>
      </c>
      <c r="G171" s="33" t="s">
        <v>379</v>
      </c>
      <c r="H171" s="1"/>
      <c r="I171" s="21"/>
      <c r="J171" s="38"/>
    </row>
    <row r="172" spans="2:10" s="17" customFormat="1" x14ac:dyDescent="0.25">
      <c r="B172" s="30">
        <v>157</v>
      </c>
      <c r="C172" s="30" t="s">
        <v>380</v>
      </c>
      <c r="D172" s="31" t="s">
        <v>120</v>
      </c>
      <c r="E172" s="32"/>
      <c r="F172" s="30" t="s">
        <v>381</v>
      </c>
      <c r="G172" s="33" t="s">
        <v>382</v>
      </c>
      <c r="H172" s="1"/>
      <c r="I172" s="21"/>
      <c r="J172" s="38"/>
    </row>
    <row r="173" spans="2:10" s="17" customFormat="1" x14ac:dyDescent="0.25">
      <c r="B173" s="30">
        <v>158</v>
      </c>
      <c r="C173" s="30" t="s">
        <v>383</v>
      </c>
      <c r="D173" s="31">
        <v>0</v>
      </c>
      <c r="E173" s="32"/>
      <c r="F173" s="30" t="s">
        <v>381</v>
      </c>
      <c r="G173" s="33" t="s">
        <v>384</v>
      </c>
      <c r="H173" s="1"/>
      <c r="I173" s="21"/>
      <c r="J173" s="38"/>
    </row>
    <row r="174" spans="2:10" s="17" customFormat="1" x14ac:dyDescent="0.25">
      <c r="B174" s="30">
        <v>159</v>
      </c>
      <c r="C174" s="30" t="s">
        <v>385</v>
      </c>
      <c r="D174" s="31">
        <v>0</v>
      </c>
      <c r="E174" s="32"/>
      <c r="F174" s="30" t="s">
        <v>381</v>
      </c>
      <c r="G174" s="33" t="s">
        <v>386</v>
      </c>
      <c r="H174" s="1"/>
      <c r="I174" s="21"/>
      <c r="J174" s="38"/>
    </row>
    <row r="175" spans="2:10" s="17" customFormat="1" x14ac:dyDescent="0.25">
      <c r="B175" s="30">
        <v>160</v>
      </c>
      <c r="C175" s="30" t="s">
        <v>387</v>
      </c>
      <c r="D175" s="31">
        <v>0</v>
      </c>
      <c r="E175" s="32"/>
      <c r="F175" s="30" t="s">
        <v>381</v>
      </c>
      <c r="G175" s="33" t="s">
        <v>388</v>
      </c>
      <c r="H175" s="1"/>
      <c r="I175" s="21"/>
      <c r="J175" s="38"/>
    </row>
    <row r="176" spans="2:10" s="17" customFormat="1" x14ac:dyDescent="0.25">
      <c r="B176" s="30">
        <v>161</v>
      </c>
      <c r="C176" s="30" t="s">
        <v>389</v>
      </c>
      <c r="D176" s="31">
        <v>0</v>
      </c>
      <c r="E176" s="32"/>
      <c r="F176" s="30" t="s">
        <v>381</v>
      </c>
      <c r="G176" s="33" t="s">
        <v>390</v>
      </c>
      <c r="H176" s="1"/>
      <c r="I176" s="21"/>
      <c r="J176" s="38"/>
    </row>
    <row r="177" spans="2:10" s="17" customFormat="1" x14ac:dyDescent="0.25">
      <c r="B177" s="30">
        <v>162</v>
      </c>
      <c r="C177" s="30" t="s">
        <v>391</v>
      </c>
      <c r="D177" s="31" t="s">
        <v>120</v>
      </c>
      <c r="E177" s="32"/>
      <c r="F177" s="30" t="s">
        <v>392</v>
      </c>
      <c r="G177" s="33" t="s">
        <v>393</v>
      </c>
      <c r="H177" s="1"/>
      <c r="I177" s="21"/>
      <c r="J177" s="38"/>
    </row>
    <row r="178" spans="2:10" s="17" customFormat="1" x14ac:dyDescent="0.25">
      <c r="B178" s="30">
        <v>163</v>
      </c>
      <c r="C178" s="30" t="s">
        <v>394</v>
      </c>
      <c r="D178" s="31">
        <v>0</v>
      </c>
      <c r="E178" s="32"/>
      <c r="F178" s="30" t="s">
        <v>392</v>
      </c>
      <c r="G178" s="33" t="s">
        <v>395</v>
      </c>
      <c r="H178" s="1"/>
      <c r="I178" s="21"/>
      <c r="J178" s="38"/>
    </row>
    <row r="179" spans="2:10" s="17" customFormat="1" x14ac:dyDescent="0.25">
      <c r="B179" s="30">
        <v>164</v>
      </c>
      <c r="C179" s="30" t="s">
        <v>396</v>
      </c>
      <c r="D179" s="31">
        <v>0</v>
      </c>
      <c r="E179" s="32"/>
      <c r="F179" s="30" t="s">
        <v>392</v>
      </c>
      <c r="G179" s="33" t="s">
        <v>397</v>
      </c>
      <c r="H179" s="1"/>
      <c r="I179" s="21"/>
      <c r="J179" s="38"/>
    </row>
    <row r="180" spans="2:10" s="17" customFormat="1" x14ac:dyDescent="0.25">
      <c r="B180" s="30">
        <v>165</v>
      </c>
      <c r="C180" s="30" t="s">
        <v>398</v>
      </c>
      <c r="D180" s="31">
        <v>0</v>
      </c>
      <c r="E180" s="32"/>
      <c r="F180" s="30" t="s">
        <v>392</v>
      </c>
      <c r="G180" s="33" t="s">
        <v>399</v>
      </c>
      <c r="H180" s="1"/>
      <c r="I180" s="21"/>
      <c r="J180" s="38"/>
    </row>
    <row r="181" spans="2:10" s="17" customFormat="1" x14ac:dyDescent="0.25">
      <c r="B181" s="30">
        <v>166</v>
      </c>
      <c r="C181" s="30" t="s">
        <v>400</v>
      </c>
      <c r="D181" s="31">
        <v>0</v>
      </c>
      <c r="E181" s="32"/>
      <c r="F181" s="30" t="s">
        <v>392</v>
      </c>
      <c r="G181" s="33" t="s">
        <v>401</v>
      </c>
      <c r="H181" s="1"/>
      <c r="I181" s="21"/>
      <c r="J181" s="38"/>
    </row>
    <row r="182" spans="2:10" s="17" customFormat="1" x14ac:dyDescent="0.25">
      <c r="B182" s="30">
        <v>167</v>
      </c>
      <c r="C182" s="30" t="s">
        <v>402</v>
      </c>
      <c r="D182" s="31" t="s">
        <v>120</v>
      </c>
      <c r="E182" s="32"/>
      <c r="F182" s="30" t="s">
        <v>403</v>
      </c>
      <c r="G182" s="33" t="s">
        <v>404</v>
      </c>
      <c r="H182" s="1"/>
      <c r="I182" s="21"/>
      <c r="J182" s="38"/>
    </row>
    <row r="183" spans="2:10" s="17" customFormat="1" x14ac:dyDescent="0.25">
      <c r="B183" s="30">
        <v>168</v>
      </c>
      <c r="C183" s="30" t="s">
        <v>405</v>
      </c>
      <c r="D183" s="31" t="s">
        <v>120</v>
      </c>
      <c r="E183" s="32"/>
      <c r="F183" s="30" t="s">
        <v>403</v>
      </c>
      <c r="G183" s="33" t="s">
        <v>406</v>
      </c>
      <c r="H183" s="1"/>
      <c r="I183" s="21"/>
      <c r="J183" s="38"/>
    </row>
    <row r="184" spans="2:10" s="17" customFormat="1" x14ac:dyDescent="0.25">
      <c r="B184" s="30">
        <v>169</v>
      </c>
      <c r="C184" s="30" t="s">
        <v>407</v>
      </c>
      <c r="D184" s="31">
        <v>0</v>
      </c>
      <c r="E184" s="32"/>
      <c r="F184" s="30" t="s">
        <v>403</v>
      </c>
      <c r="G184" s="33" t="s">
        <v>408</v>
      </c>
      <c r="H184" s="1"/>
      <c r="I184" s="21"/>
      <c r="J184" s="38"/>
    </row>
    <row r="185" spans="2:10" s="17" customFormat="1" x14ac:dyDescent="0.25">
      <c r="B185" s="30">
        <v>170</v>
      </c>
      <c r="C185" s="30" t="s">
        <v>409</v>
      </c>
      <c r="D185" s="31">
        <v>0</v>
      </c>
      <c r="E185" s="32"/>
      <c r="F185" s="30" t="s">
        <v>403</v>
      </c>
      <c r="G185" s="33" t="s">
        <v>410</v>
      </c>
      <c r="H185" s="1"/>
      <c r="I185" s="21"/>
      <c r="J185" s="38"/>
    </row>
    <row r="186" spans="2:10" s="17" customFormat="1" x14ac:dyDescent="0.25">
      <c r="B186" s="30">
        <v>171</v>
      </c>
      <c r="C186" s="30" t="s">
        <v>411</v>
      </c>
      <c r="D186" s="31">
        <v>0</v>
      </c>
      <c r="E186" s="32"/>
      <c r="F186" s="30" t="s">
        <v>412</v>
      </c>
      <c r="G186" s="33" t="s">
        <v>413</v>
      </c>
      <c r="H186" s="1"/>
      <c r="I186" s="21"/>
      <c r="J186" s="38"/>
    </row>
    <row r="187" spans="2:10" s="17" customFormat="1" x14ac:dyDescent="0.25">
      <c r="B187" s="30">
        <v>172</v>
      </c>
      <c r="C187" s="30" t="s">
        <v>414</v>
      </c>
      <c r="D187" s="31" t="s">
        <v>142</v>
      </c>
      <c r="E187" s="32"/>
      <c r="F187" s="30" t="s">
        <v>415</v>
      </c>
      <c r="G187" s="33" t="s">
        <v>416</v>
      </c>
      <c r="H187" s="1"/>
      <c r="I187" s="21"/>
      <c r="J187" s="38"/>
    </row>
    <row r="188" spans="2:10" s="17" customFormat="1" x14ac:dyDescent="0.25">
      <c r="B188" s="30">
        <v>173</v>
      </c>
      <c r="C188" s="30" t="s">
        <v>417</v>
      </c>
      <c r="D188" s="31" t="s">
        <v>148</v>
      </c>
      <c r="E188" s="32"/>
      <c r="F188" s="30" t="s">
        <v>418</v>
      </c>
      <c r="G188" s="33" t="s">
        <v>419</v>
      </c>
      <c r="H188" s="1"/>
      <c r="I188" s="21"/>
      <c r="J188" s="38"/>
    </row>
    <row r="189" spans="2:10" s="17" customFormat="1" x14ac:dyDescent="0.25">
      <c r="B189" s="30">
        <v>174</v>
      </c>
      <c r="C189" s="30" t="s">
        <v>420</v>
      </c>
      <c r="D189" s="31" t="s">
        <v>120</v>
      </c>
      <c r="E189" s="32"/>
      <c r="F189" s="30" t="s">
        <v>418</v>
      </c>
      <c r="G189" s="33" t="s">
        <v>421</v>
      </c>
      <c r="H189" s="1"/>
      <c r="I189" s="21"/>
      <c r="J189" s="38"/>
    </row>
    <row r="190" spans="2:10" s="17" customFormat="1" x14ac:dyDescent="0.25">
      <c r="B190" s="30">
        <v>175</v>
      </c>
      <c r="C190" s="30" t="s">
        <v>422</v>
      </c>
      <c r="D190" s="31">
        <v>0</v>
      </c>
      <c r="E190" s="32"/>
      <c r="F190" s="30" t="s">
        <v>418</v>
      </c>
      <c r="G190" s="33" t="s">
        <v>423</v>
      </c>
      <c r="H190" s="1"/>
      <c r="I190" s="21"/>
      <c r="J190" s="38"/>
    </row>
    <row r="191" spans="2:10" s="17" customFormat="1" x14ac:dyDescent="0.25">
      <c r="B191" s="30">
        <v>176</v>
      </c>
      <c r="C191" s="30" t="s">
        <v>424</v>
      </c>
      <c r="D191" s="31">
        <v>0</v>
      </c>
      <c r="E191" s="32"/>
      <c r="F191" s="30" t="s">
        <v>418</v>
      </c>
      <c r="G191" s="33" t="s">
        <v>425</v>
      </c>
      <c r="H191" s="1"/>
      <c r="I191" s="21"/>
      <c r="J191" s="38"/>
    </row>
    <row r="192" spans="2:10" s="17" customFormat="1" x14ac:dyDescent="0.25">
      <c r="B192" s="30">
        <v>177</v>
      </c>
      <c r="C192" s="30" t="s">
        <v>426</v>
      </c>
      <c r="D192" s="31" t="s">
        <v>148</v>
      </c>
      <c r="E192" s="32"/>
      <c r="F192" s="30" t="s">
        <v>427</v>
      </c>
      <c r="G192" s="33" t="s">
        <v>428</v>
      </c>
      <c r="H192" s="1"/>
      <c r="I192" s="21"/>
      <c r="J192" s="38"/>
    </row>
    <row r="193" spans="1:12" s="17" customFormat="1" x14ac:dyDescent="0.25">
      <c r="B193" s="30">
        <v>178</v>
      </c>
      <c r="C193" s="30" t="s">
        <v>429</v>
      </c>
      <c r="D193" s="31">
        <v>0</v>
      </c>
      <c r="E193" s="32"/>
      <c r="F193" s="30" t="s">
        <v>427</v>
      </c>
      <c r="G193" s="33" t="s">
        <v>430</v>
      </c>
      <c r="H193" s="1"/>
      <c r="I193" s="21"/>
      <c r="J193" s="38"/>
    </row>
    <row r="194" spans="1:12" s="17" customFormat="1" x14ac:dyDescent="0.25">
      <c r="B194" s="30">
        <v>179</v>
      </c>
      <c r="C194" s="30" t="s">
        <v>431</v>
      </c>
      <c r="D194" s="31">
        <v>0</v>
      </c>
      <c r="E194" s="32"/>
      <c r="F194" s="30" t="s">
        <v>427</v>
      </c>
      <c r="G194" s="33" t="s">
        <v>432</v>
      </c>
      <c r="H194" s="1"/>
      <c r="I194" s="21"/>
      <c r="J194" s="38"/>
    </row>
    <row r="195" spans="1:12" s="17" customFormat="1" x14ac:dyDescent="0.25">
      <c r="B195" s="30">
        <v>180</v>
      </c>
      <c r="C195" s="30" t="s">
        <v>433</v>
      </c>
      <c r="D195" s="31">
        <v>0</v>
      </c>
      <c r="E195" s="32"/>
      <c r="F195" s="30" t="s">
        <v>434</v>
      </c>
      <c r="G195" s="33" t="s">
        <v>435</v>
      </c>
      <c r="H195" s="1"/>
      <c r="I195" s="21"/>
      <c r="J195" s="38"/>
    </row>
    <row r="196" spans="1:12" s="17" customFormat="1" x14ac:dyDescent="0.25">
      <c r="B196" s="30">
        <v>181</v>
      </c>
      <c r="C196" s="30" t="s">
        <v>436</v>
      </c>
      <c r="D196" s="31">
        <v>0</v>
      </c>
      <c r="E196" s="32"/>
      <c r="F196" s="30" t="s">
        <v>434</v>
      </c>
      <c r="G196" s="33" t="s">
        <v>437</v>
      </c>
      <c r="H196" s="1"/>
      <c r="I196" s="21"/>
      <c r="J196" s="38"/>
    </row>
    <row r="197" spans="1:12" s="17" customFormat="1" x14ac:dyDescent="0.25">
      <c r="B197" s="30">
        <v>182</v>
      </c>
      <c r="C197" s="30" t="s">
        <v>438</v>
      </c>
      <c r="D197" s="31">
        <v>0</v>
      </c>
      <c r="E197" s="32"/>
      <c r="F197" s="30" t="s">
        <v>434</v>
      </c>
      <c r="G197" s="33" t="s">
        <v>439</v>
      </c>
      <c r="H197" s="1"/>
      <c r="I197" s="21"/>
      <c r="J197" s="38"/>
    </row>
    <row r="198" spans="1:12" s="17" customFormat="1" x14ac:dyDescent="0.25">
      <c r="B198" s="30">
        <v>183</v>
      </c>
      <c r="C198" s="30" t="s">
        <v>440</v>
      </c>
      <c r="D198" s="31">
        <v>0</v>
      </c>
      <c r="E198" s="32"/>
      <c r="F198" s="30" t="s">
        <v>441</v>
      </c>
      <c r="G198" s="33" t="s">
        <v>442</v>
      </c>
      <c r="H198" s="1"/>
      <c r="I198" s="21"/>
      <c r="J198" s="38"/>
    </row>
    <row r="199" spans="1:12" s="44" customFormat="1" x14ac:dyDescent="0.25">
      <c r="A199" s="17"/>
      <c r="B199" s="30">
        <v>184</v>
      </c>
      <c r="C199" s="30" t="s">
        <v>443</v>
      </c>
      <c r="D199" s="31" t="s">
        <v>279</v>
      </c>
      <c r="E199" s="32"/>
      <c r="F199" s="30" t="s">
        <v>444</v>
      </c>
      <c r="G199" s="33" t="s">
        <v>445</v>
      </c>
      <c r="H199" s="42"/>
      <c r="I199" s="43"/>
      <c r="J199" s="38"/>
      <c r="K199" s="17"/>
      <c r="L199" s="17"/>
    </row>
    <row r="200" spans="1:12" s="44" customFormat="1" x14ac:dyDescent="0.25">
      <c r="A200" s="17"/>
      <c r="B200" s="30">
        <v>185</v>
      </c>
      <c r="C200" s="30" t="s">
        <v>446</v>
      </c>
      <c r="D200" s="31" t="s">
        <v>148</v>
      </c>
      <c r="E200" s="32"/>
      <c r="F200" s="30" t="s">
        <v>447</v>
      </c>
      <c r="G200" s="33" t="s">
        <v>448</v>
      </c>
      <c r="H200" s="42"/>
      <c r="I200" s="43"/>
      <c r="J200" s="38"/>
      <c r="K200" s="17"/>
      <c r="L200" s="17"/>
    </row>
    <row r="201" spans="1:12" s="44" customFormat="1" x14ac:dyDescent="0.25">
      <c r="A201" s="17"/>
      <c r="B201" s="30">
        <v>186</v>
      </c>
      <c r="C201" s="30" t="s">
        <v>449</v>
      </c>
      <c r="D201" s="31">
        <v>0</v>
      </c>
      <c r="E201" s="32"/>
      <c r="F201" s="30" t="s">
        <v>447</v>
      </c>
      <c r="G201" s="33" t="s">
        <v>450</v>
      </c>
      <c r="H201" s="42"/>
      <c r="I201" s="43"/>
      <c r="J201" s="38"/>
      <c r="K201" s="17"/>
      <c r="L201" s="17"/>
    </row>
    <row r="202" spans="1:12" s="17" customFormat="1" x14ac:dyDescent="0.25">
      <c r="B202" s="30">
        <v>187</v>
      </c>
      <c r="C202" s="30" t="s">
        <v>451</v>
      </c>
      <c r="D202" s="31">
        <v>0</v>
      </c>
      <c r="E202" s="32"/>
      <c r="F202" s="30" t="s">
        <v>447</v>
      </c>
      <c r="G202" s="33" t="s">
        <v>452</v>
      </c>
      <c r="H202" s="1"/>
      <c r="I202" s="21"/>
      <c r="J202" s="38"/>
    </row>
    <row r="203" spans="1:12" s="17" customFormat="1" x14ac:dyDescent="0.25">
      <c r="B203" s="30">
        <v>188</v>
      </c>
      <c r="C203" s="30" t="s">
        <v>453</v>
      </c>
      <c r="D203" s="31">
        <v>0</v>
      </c>
      <c r="E203" s="32"/>
      <c r="F203" s="30" t="s">
        <v>454</v>
      </c>
      <c r="G203" s="33" t="s">
        <v>455</v>
      </c>
      <c r="H203" s="1"/>
      <c r="I203" s="21"/>
      <c r="J203" s="38"/>
    </row>
    <row r="204" spans="1:12" s="17" customFormat="1" x14ac:dyDescent="0.25">
      <c r="B204" s="30">
        <v>189</v>
      </c>
      <c r="C204" s="30" t="s">
        <v>456</v>
      </c>
      <c r="D204" s="31">
        <v>0</v>
      </c>
      <c r="E204" s="32"/>
      <c r="F204" s="30" t="s">
        <v>454</v>
      </c>
      <c r="G204" s="33" t="s">
        <v>457</v>
      </c>
      <c r="H204" s="1"/>
      <c r="I204" s="21"/>
      <c r="J204" s="38"/>
    </row>
    <row r="205" spans="1:12" s="17" customFormat="1" x14ac:dyDescent="0.25">
      <c r="B205" s="30">
        <v>190</v>
      </c>
      <c r="C205" s="30" t="s">
        <v>458</v>
      </c>
      <c r="D205" s="31">
        <v>0</v>
      </c>
      <c r="E205" s="32"/>
      <c r="F205" s="30" t="s">
        <v>454</v>
      </c>
      <c r="G205" s="33" t="s">
        <v>459</v>
      </c>
      <c r="H205" s="1"/>
      <c r="I205" s="21"/>
      <c r="J205" s="38"/>
    </row>
    <row r="206" spans="1:12" s="17" customFormat="1" x14ac:dyDescent="0.25">
      <c r="B206" s="30">
        <v>191</v>
      </c>
      <c r="C206" s="30" t="s">
        <v>460</v>
      </c>
      <c r="D206" s="31">
        <v>0</v>
      </c>
      <c r="E206" s="32"/>
      <c r="F206" s="30" t="s">
        <v>454</v>
      </c>
      <c r="G206" s="33" t="s">
        <v>461</v>
      </c>
      <c r="H206" s="1"/>
      <c r="I206" s="21"/>
      <c r="J206" s="38"/>
    </row>
    <row r="207" spans="1:12" s="17" customFormat="1" x14ac:dyDescent="0.25">
      <c r="B207" s="30">
        <v>192</v>
      </c>
      <c r="C207" s="30" t="s">
        <v>462</v>
      </c>
      <c r="D207" s="31">
        <v>0</v>
      </c>
      <c r="E207" s="32"/>
      <c r="F207" s="30" t="s">
        <v>454</v>
      </c>
      <c r="G207" s="33" t="s">
        <v>463</v>
      </c>
      <c r="H207" s="1"/>
      <c r="I207" s="21"/>
      <c r="J207" s="38"/>
    </row>
    <row r="208" spans="1:12" s="17" customFormat="1" x14ac:dyDescent="0.25">
      <c r="B208" s="30">
        <v>193</v>
      </c>
      <c r="C208" s="30" t="s">
        <v>464</v>
      </c>
      <c r="D208" s="31" t="s">
        <v>279</v>
      </c>
      <c r="E208" s="32"/>
      <c r="F208" s="30" t="s">
        <v>465</v>
      </c>
      <c r="G208" s="33" t="s">
        <v>466</v>
      </c>
      <c r="H208" s="1"/>
      <c r="I208" s="21"/>
      <c r="J208" s="38"/>
    </row>
    <row r="209" spans="1:12" s="17" customFormat="1" x14ac:dyDescent="0.25">
      <c r="B209" s="30">
        <v>194</v>
      </c>
      <c r="C209" s="30" t="s">
        <v>467</v>
      </c>
      <c r="D209" s="31" t="s">
        <v>120</v>
      </c>
      <c r="E209" s="32"/>
      <c r="F209" s="30" t="s">
        <v>468</v>
      </c>
      <c r="G209" s="33" t="s">
        <v>469</v>
      </c>
      <c r="H209" s="1"/>
      <c r="I209" s="21"/>
      <c r="J209" s="38"/>
    </row>
    <row r="210" spans="1:12" s="17" customFormat="1" x14ac:dyDescent="0.25">
      <c r="B210" s="30">
        <v>195</v>
      </c>
      <c r="C210" s="30" t="s">
        <v>470</v>
      </c>
      <c r="D210" s="31">
        <v>0</v>
      </c>
      <c r="E210" s="32"/>
      <c r="F210" s="30" t="s">
        <v>468</v>
      </c>
      <c r="G210" s="33" t="s">
        <v>471</v>
      </c>
      <c r="H210" s="1"/>
      <c r="I210" s="21"/>
      <c r="J210" s="38"/>
    </row>
    <row r="211" spans="1:12" s="17" customFormat="1" x14ac:dyDescent="0.25">
      <c r="B211" s="30">
        <v>196</v>
      </c>
      <c r="C211" s="30" t="s">
        <v>472</v>
      </c>
      <c r="D211" s="31">
        <v>0</v>
      </c>
      <c r="E211" s="32"/>
      <c r="F211" s="30" t="s">
        <v>473</v>
      </c>
      <c r="G211" s="33" t="s">
        <v>474</v>
      </c>
      <c r="H211" s="1"/>
      <c r="I211" s="21"/>
      <c r="J211" s="38"/>
    </row>
    <row r="212" spans="1:12" s="17" customFormat="1" x14ac:dyDescent="0.25">
      <c r="B212" s="30">
        <v>197</v>
      </c>
      <c r="C212" s="30" t="s">
        <v>475</v>
      </c>
      <c r="D212" s="31">
        <v>0</v>
      </c>
      <c r="E212" s="32"/>
      <c r="F212" s="30" t="s">
        <v>476</v>
      </c>
      <c r="G212" s="33" t="s">
        <v>477</v>
      </c>
      <c r="H212" s="1"/>
      <c r="I212" s="21"/>
      <c r="J212" s="38"/>
    </row>
    <row r="213" spans="1:12" s="47" customFormat="1" x14ac:dyDescent="0.25">
      <c r="A213" s="17"/>
      <c r="B213" s="30">
        <v>198</v>
      </c>
      <c r="C213" s="30" t="s">
        <v>478</v>
      </c>
      <c r="D213" s="31" t="s">
        <v>142</v>
      </c>
      <c r="E213" s="32"/>
      <c r="F213" s="30" t="s">
        <v>479</v>
      </c>
      <c r="G213" s="33" t="s">
        <v>480</v>
      </c>
      <c r="H213" s="45"/>
      <c r="I213" s="46"/>
      <c r="J213" s="38"/>
      <c r="K213" s="17"/>
      <c r="L213" s="17"/>
    </row>
    <row r="214" spans="1:12" s="17" customFormat="1" x14ac:dyDescent="0.25">
      <c r="B214" s="30">
        <v>199</v>
      </c>
      <c r="C214" s="30" t="s">
        <v>481</v>
      </c>
      <c r="D214" s="31">
        <v>0</v>
      </c>
      <c r="E214" s="32"/>
      <c r="F214" s="30" t="s">
        <v>479</v>
      </c>
      <c r="G214" s="33" t="s">
        <v>482</v>
      </c>
      <c r="H214" s="1"/>
      <c r="I214" s="21"/>
      <c r="J214" s="38"/>
    </row>
    <row r="215" spans="1:12" s="17" customFormat="1" x14ac:dyDescent="0.25">
      <c r="B215" s="30">
        <v>200</v>
      </c>
      <c r="C215" s="30" t="s">
        <v>483</v>
      </c>
      <c r="D215" s="31">
        <v>0</v>
      </c>
      <c r="E215" s="32"/>
      <c r="F215" s="30" t="s">
        <v>479</v>
      </c>
      <c r="G215" s="33" t="s">
        <v>484</v>
      </c>
      <c r="H215" s="1"/>
      <c r="I215" s="21"/>
      <c r="J215" s="38"/>
    </row>
    <row r="216" spans="1:12" s="17" customFormat="1" x14ac:dyDescent="0.25">
      <c r="B216" s="30">
        <v>201</v>
      </c>
      <c r="C216" s="30" t="s">
        <v>485</v>
      </c>
      <c r="D216" s="31" t="s">
        <v>486</v>
      </c>
      <c r="E216" s="32"/>
      <c r="F216" s="30" t="s">
        <v>487</v>
      </c>
      <c r="G216" s="33" t="s">
        <v>488</v>
      </c>
      <c r="H216" s="1"/>
      <c r="I216" s="21"/>
      <c r="J216" s="38"/>
    </row>
    <row r="217" spans="1:12" s="17" customFormat="1" x14ac:dyDescent="0.25">
      <c r="B217" s="30">
        <v>202</v>
      </c>
      <c r="C217" s="30" t="s">
        <v>489</v>
      </c>
      <c r="D217" s="31" t="s">
        <v>490</v>
      </c>
      <c r="E217" s="32"/>
      <c r="F217" s="30" t="s">
        <v>491</v>
      </c>
      <c r="G217" s="33" t="s">
        <v>492</v>
      </c>
      <c r="H217" s="1"/>
      <c r="I217" s="21"/>
      <c r="J217" s="38"/>
    </row>
    <row r="218" spans="1:12" s="17" customFormat="1" x14ac:dyDescent="0.25">
      <c r="B218" s="30">
        <v>203</v>
      </c>
      <c r="C218" s="30" t="s">
        <v>493</v>
      </c>
      <c r="D218" s="31">
        <v>0</v>
      </c>
      <c r="E218" s="32"/>
      <c r="F218" s="30" t="s">
        <v>491</v>
      </c>
      <c r="G218" s="33" t="s">
        <v>494</v>
      </c>
      <c r="H218" s="1"/>
      <c r="I218" s="21"/>
      <c r="J218" s="38"/>
    </row>
    <row r="219" spans="1:12" s="17" customFormat="1" x14ac:dyDescent="0.25">
      <c r="B219" s="30">
        <v>204</v>
      </c>
      <c r="C219" s="30" t="s">
        <v>495</v>
      </c>
      <c r="D219" s="31">
        <v>0</v>
      </c>
      <c r="E219" s="32"/>
      <c r="F219" s="30" t="s">
        <v>491</v>
      </c>
      <c r="G219" s="33" t="s">
        <v>496</v>
      </c>
      <c r="H219" s="1"/>
      <c r="I219" s="21"/>
      <c r="J219" s="38"/>
    </row>
    <row r="220" spans="1:12" s="17" customFormat="1" x14ac:dyDescent="0.25">
      <c r="B220" s="30">
        <v>205</v>
      </c>
      <c r="C220" s="30" t="s">
        <v>497</v>
      </c>
      <c r="D220" s="31">
        <v>0</v>
      </c>
      <c r="E220" s="32"/>
      <c r="F220" s="30" t="s">
        <v>491</v>
      </c>
      <c r="G220" s="33" t="s">
        <v>498</v>
      </c>
      <c r="H220" s="1"/>
      <c r="I220" s="21"/>
      <c r="J220" s="38"/>
    </row>
    <row r="221" spans="1:12" s="17" customFormat="1" x14ac:dyDescent="0.25">
      <c r="B221" s="30">
        <v>206</v>
      </c>
      <c r="C221" s="30" t="s">
        <v>499</v>
      </c>
      <c r="D221" s="31" t="s">
        <v>94</v>
      </c>
      <c r="E221" s="32"/>
      <c r="F221" s="30" t="s">
        <v>500</v>
      </c>
      <c r="G221" s="33" t="s">
        <v>501</v>
      </c>
      <c r="H221" s="1"/>
      <c r="I221" s="21"/>
      <c r="J221" s="38"/>
    </row>
    <row r="222" spans="1:12" s="17" customFormat="1" x14ac:dyDescent="0.25">
      <c r="B222" s="30">
        <v>207</v>
      </c>
      <c r="C222" s="30" t="s">
        <v>502</v>
      </c>
      <c r="D222" s="31">
        <v>0</v>
      </c>
      <c r="E222" s="32"/>
      <c r="F222" s="30" t="s">
        <v>500</v>
      </c>
      <c r="G222" s="33" t="s">
        <v>503</v>
      </c>
      <c r="H222" s="1"/>
      <c r="I222" s="21"/>
      <c r="J222" s="38"/>
    </row>
    <row r="223" spans="1:12" s="17" customFormat="1" x14ac:dyDescent="0.25">
      <c r="B223" s="30">
        <v>208</v>
      </c>
      <c r="C223" s="30" t="s">
        <v>504</v>
      </c>
      <c r="D223" s="31">
        <v>0</v>
      </c>
      <c r="E223" s="32"/>
      <c r="F223" s="30" t="s">
        <v>500</v>
      </c>
      <c r="G223" s="33" t="s">
        <v>505</v>
      </c>
      <c r="H223" s="1"/>
      <c r="I223" s="21"/>
      <c r="J223" s="38"/>
    </row>
    <row r="224" spans="1:12" s="17" customFormat="1" x14ac:dyDescent="0.25">
      <c r="B224" s="30">
        <v>209</v>
      </c>
      <c r="C224" s="30" t="s">
        <v>506</v>
      </c>
      <c r="D224" s="31">
        <v>0</v>
      </c>
      <c r="E224" s="32"/>
      <c r="F224" s="30" t="s">
        <v>500</v>
      </c>
      <c r="G224" s="33" t="s">
        <v>507</v>
      </c>
      <c r="H224" s="1"/>
      <c r="I224" s="21"/>
      <c r="J224" s="38"/>
    </row>
    <row r="225" spans="1:12" s="17" customFormat="1" x14ac:dyDescent="0.25">
      <c r="B225" s="30">
        <v>210</v>
      </c>
      <c r="C225" s="30" t="s">
        <v>508</v>
      </c>
      <c r="D225" s="31">
        <v>0</v>
      </c>
      <c r="E225" s="32"/>
      <c r="F225" s="30" t="s">
        <v>509</v>
      </c>
      <c r="G225" s="33" t="s">
        <v>510</v>
      </c>
      <c r="H225" s="1"/>
      <c r="I225" s="21"/>
      <c r="J225" s="38"/>
    </row>
    <row r="226" spans="1:12" s="17" customFormat="1" x14ac:dyDescent="0.25">
      <c r="B226" s="30">
        <v>211</v>
      </c>
      <c r="C226" s="30" t="s">
        <v>511</v>
      </c>
      <c r="D226" s="31">
        <v>0</v>
      </c>
      <c r="E226" s="32"/>
      <c r="F226" s="30" t="s">
        <v>509</v>
      </c>
      <c r="G226" s="33" t="s">
        <v>512</v>
      </c>
      <c r="H226" s="1"/>
      <c r="I226" s="21"/>
      <c r="J226" s="38"/>
    </row>
    <row r="227" spans="1:12" s="17" customFormat="1" x14ac:dyDescent="0.25">
      <c r="B227" s="30">
        <v>212</v>
      </c>
      <c r="C227" s="30" t="s">
        <v>513</v>
      </c>
      <c r="D227" s="31">
        <v>0</v>
      </c>
      <c r="E227" s="32"/>
      <c r="F227" s="30" t="s">
        <v>509</v>
      </c>
      <c r="G227" s="33" t="s">
        <v>514</v>
      </c>
      <c r="H227" s="1"/>
      <c r="I227" s="21"/>
      <c r="J227" s="38"/>
    </row>
    <row r="228" spans="1:12" s="17" customFormat="1" x14ac:dyDescent="0.25">
      <c r="B228" s="30">
        <v>213</v>
      </c>
      <c r="C228" s="30" t="s">
        <v>515</v>
      </c>
      <c r="D228" s="31">
        <v>0</v>
      </c>
      <c r="E228" s="32"/>
      <c r="F228" s="30" t="s">
        <v>509</v>
      </c>
      <c r="G228" s="33" t="s">
        <v>516</v>
      </c>
      <c r="H228" s="1"/>
      <c r="I228" s="21"/>
      <c r="J228" s="38"/>
    </row>
    <row r="229" spans="1:12" s="48" customFormat="1" hidden="1" x14ac:dyDescent="0.25">
      <c r="B229" s="49"/>
      <c r="C229" s="49" t="s">
        <v>17</v>
      </c>
      <c r="D229" s="50"/>
      <c r="E229" s="51"/>
      <c r="F229" s="49"/>
      <c r="G229" s="52"/>
      <c r="H229" s="53"/>
      <c r="I229" s="54"/>
      <c r="J229" s="38"/>
      <c r="K229" s="17"/>
      <c r="L229" s="17"/>
    </row>
    <row r="230" spans="1:12" s="17" customFormat="1" hidden="1" x14ac:dyDescent="0.25">
      <c r="B230" s="30">
        <f t="shared" ref="B230:B251" si="0">_stt</f>
        <v>1</v>
      </c>
      <c r="C230" s="30" t="str">
        <f>_loc</f>
        <v/>
      </c>
      <c r="D230" s="31" t="str">
        <f>_loc</f>
        <v/>
      </c>
      <c r="E230" s="32"/>
      <c r="F230" s="30" t="str">
        <f>_loc</f>
        <v/>
      </c>
      <c r="G230" s="33" t="str">
        <f>_loc</f>
        <v/>
      </c>
      <c r="H230" s="1"/>
      <c r="I230" s="21"/>
      <c r="J230" s="38"/>
    </row>
    <row r="231" spans="1:12" s="17" customFormat="1" hidden="1" x14ac:dyDescent="0.25">
      <c r="B231" s="30">
        <f t="shared" si="0"/>
        <v>2</v>
      </c>
      <c r="C231" s="30" t="str">
        <f>_loc</f>
        <v/>
      </c>
      <c r="D231" s="31" t="str">
        <f>_loc</f>
        <v/>
      </c>
      <c r="E231" s="32"/>
      <c r="F231" s="30" t="str">
        <f>_loc</f>
        <v/>
      </c>
      <c r="G231" s="33" t="str">
        <f>_loc</f>
        <v/>
      </c>
      <c r="H231" s="1"/>
      <c r="I231" s="21"/>
      <c r="J231" s="38"/>
    </row>
    <row r="232" spans="1:12" s="17" customFormat="1" hidden="1" x14ac:dyDescent="0.25">
      <c r="B232" s="30">
        <f t="shared" si="0"/>
        <v>3</v>
      </c>
      <c r="C232" s="30" t="str">
        <f>_loc</f>
        <v/>
      </c>
      <c r="D232" s="31" t="str">
        <f>_loc</f>
        <v/>
      </c>
      <c r="E232" s="32"/>
      <c r="F232" s="30" t="str">
        <f>_loc</f>
        <v/>
      </c>
      <c r="G232" s="33" t="str">
        <f>_loc</f>
        <v/>
      </c>
      <c r="H232" s="1"/>
      <c r="I232" s="21"/>
      <c r="J232" s="38"/>
    </row>
    <row r="233" spans="1:12" s="17" customFormat="1" hidden="1" x14ac:dyDescent="0.25">
      <c r="B233" s="55">
        <f t="shared" si="0"/>
        <v>4</v>
      </c>
      <c r="C233" s="55" t="str">
        <f>_loc</f>
        <v/>
      </c>
      <c r="D233" s="56" t="str">
        <f>_loc</f>
        <v/>
      </c>
      <c r="E233" s="57"/>
      <c r="F233" s="55" t="str">
        <f>_loc</f>
        <v/>
      </c>
      <c r="G233" s="58" t="str">
        <f>_loc</f>
        <v/>
      </c>
      <c r="H233" s="1"/>
      <c r="I233" s="21"/>
      <c r="J233" s="38"/>
    </row>
    <row r="234" spans="1:12" s="17" customFormat="1" hidden="1" x14ac:dyDescent="0.25">
      <c r="B234" s="30">
        <f t="shared" si="0"/>
        <v>5</v>
      </c>
      <c r="C234" s="30" t="str">
        <f>_loc</f>
        <v/>
      </c>
      <c r="D234" s="31" t="str">
        <f>_loc</f>
        <v/>
      </c>
      <c r="E234" s="32"/>
      <c r="F234" s="30" t="str">
        <f>_loc</f>
        <v/>
      </c>
      <c r="G234" s="33" t="str">
        <f>_loc</f>
        <v/>
      </c>
      <c r="H234" s="1"/>
      <c r="I234" s="21"/>
      <c r="J234" s="38"/>
    </row>
    <row r="235" spans="1:12" s="17" customFormat="1" hidden="1" x14ac:dyDescent="0.25">
      <c r="B235" s="30">
        <f t="shared" si="0"/>
        <v>6</v>
      </c>
      <c r="C235" s="30" t="str">
        <f>_loc</f>
        <v/>
      </c>
      <c r="D235" s="31" t="str">
        <f>_loc</f>
        <v/>
      </c>
      <c r="E235" s="32"/>
      <c r="F235" s="30" t="str">
        <f>_loc</f>
        <v/>
      </c>
      <c r="G235" s="33" t="str">
        <f>_loc</f>
        <v/>
      </c>
      <c r="H235" s="1"/>
      <c r="I235" s="21"/>
      <c r="J235" s="38"/>
    </row>
    <row r="236" spans="1:12" s="41" customFormat="1" hidden="1" x14ac:dyDescent="0.25">
      <c r="A236" s="17"/>
      <c r="B236" s="30">
        <f t="shared" si="0"/>
        <v>7</v>
      </c>
      <c r="C236" s="30" t="str">
        <f>_loc</f>
        <v/>
      </c>
      <c r="D236" s="31" t="str">
        <f>_loc</f>
        <v/>
      </c>
      <c r="E236" s="32"/>
      <c r="F236" s="30" t="str">
        <f>_loc</f>
        <v/>
      </c>
      <c r="G236" s="33" t="str">
        <f>_loc</f>
        <v/>
      </c>
      <c r="H236" s="39"/>
      <c r="I236" s="40"/>
      <c r="J236" s="38"/>
      <c r="K236" s="17"/>
      <c r="L236" s="17"/>
    </row>
    <row r="237" spans="1:12" s="17" customFormat="1" hidden="1" x14ac:dyDescent="0.25">
      <c r="B237" s="30">
        <f t="shared" si="0"/>
        <v>8</v>
      </c>
      <c r="C237" s="30" t="str">
        <f>_loc</f>
        <v/>
      </c>
      <c r="D237" s="31" t="str">
        <f>_loc</f>
        <v/>
      </c>
      <c r="E237" s="32"/>
      <c r="F237" s="30" t="str">
        <f>_loc</f>
        <v/>
      </c>
      <c r="G237" s="33" t="str">
        <f>_loc</f>
        <v/>
      </c>
      <c r="H237" s="1"/>
      <c r="I237" s="21"/>
      <c r="J237" s="38"/>
    </row>
    <row r="238" spans="1:12" s="17" customFormat="1" hidden="1" x14ac:dyDescent="0.25">
      <c r="B238" s="30">
        <f t="shared" si="0"/>
        <v>9</v>
      </c>
      <c r="C238" s="30" t="str">
        <f>_loc</f>
        <v/>
      </c>
      <c r="D238" s="31" t="str">
        <f>_loc</f>
        <v/>
      </c>
      <c r="E238" s="32"/>
      <c r="F238" s="30" t="str">
        <f>_loc</f>
        <v/>
      </c>
      <c r="G238" s="33" t="str">
        <f>_loc</f>
        <v/>
      </c>
      <c r="H238" s="1"/>
      <c r="I238" s="21"/>
      <c r="J238" s="38"/>
    </row>
    <row r="239" spans="1:12" s="17" customFormat="1" hidden="1" x14ac:dyDescent="0.25">
      <c r="B239" s="30">
        <f t="shared" si="0"/>
        <v>10</v>
      </c>
      <c r="C239" s="30" t="str">
        <f>_loc</f>
        <v/>
      </c>
      <c r="D239" s="31" t="str">
        <f>_loc</f>
        <v/>
      </c>
      <c r="E239" s="32"/>
      <c r="F239" s="30" t="str">
        <f>_loc</f>
        <v/>
      </c>
      <c r="G239" s="33" t="str">
        <f>_loc</f>
        <v/>
      </c>
      <c r="H239" s="1"/>
      <c r="I239" s="21"/>
      <c r="J239" s="38"/>
    </row>
    <row r="240" spans="1:12" s="17" customFormat="1" hidden="1" x14ac:dyDescent="0.25">
      <c r="B240" s="30">
        <f t="shared" si="0"/>
        <v>11</v>
      </c>
      <c r="C240" s="30" t="str">
        <f>_loc</f>
        <v/>
      </c>
      <c r="D240" s="31" t="str">
        <f>_loc</f>
        <v/>
      </c>
      <c r="E240" s="32"/>
      <c r="F240" s="30" t="str">
        <f>_loc</f>
        <v/>
      </c>
      <c r="G240" s="33" t="str">
        <f>_loc</f>
        <v/>
      </c>
      <c r="H240" s="1"/>
      <c r="I240" s="21"/>
      <c r="J240" s="38"/>
    </row>
    <row r="241" spans="2:10" s="17" customFormat="1" hidden="1" x14ac:dyDescent="0.25">
      <c r="B241" s="30">
        <f t="shared" si="0"/>
        <v>12</v>
      </c>
      <c r="C241" s="30" t="str">
        <f>_loc</f>
        <v/>
      </c>
      <c r="D241" s="31" t="str">
        <f>_loc</f>
        <v/>
      </c>
      <c r="E241" s="32"/>
      <c r="F241" s="30" t="str">
        <f>_loc</f>
        <v/>
      </c>
      <c r="G241" s="33" t="str">
        <f>_loc</f>
        <v/>
      </c>
      <c r="H241" s="1"/>
      <c r="I241" s="21"/>
      <c r="J241" s="38"/>
    </row>
    <row r="242" spans="2:10" s="17" customFormat="1" hidden="1" x14ac:dyDescent="0.25">
      <c r="B242" s="30">
        <f t="shared" si="0"/>
        <v>13</v>
      </c>
      <c r="C242" s="30" t="str">
        <f>_loc</f>
        <v/>
      </c>
      <c r="D242" s="31" t="str">
        <f>_loc</f>
        <v/>
      </c>
      <c r="E242" s="32"/>
      <c r="F242" s="30" t="str">
        <f>_loc</f>
        <v/>
      </c>
      <c r="G242" s="33" t="str">
        <f>_loc</f>
        <v/>
      </c>
      <c r="H242" s="1"/>
      <c r="I242" s="21"/>
      <c r="J242" s="38"/>
    </row>
    <row r="243" spans="2:10" s="17" customFormat="1" hidden="1" x14ac:dyDescent="0.25">
      <c r="B243" s="30">
        <f t="shared" si="0"/>
        <v>14</v>
      </c>
      <c r="C243" s="30" t="str">
        <f>_loc</f>
        <v/>
      </c>
      <c r="D243" s="31" t="str">
        <f>_loc</f>
        <v/>
      </c>
      <c r="E243" s="32"/>
      <c r="F243" s="30" t="str">
        <f>_loc</f>
        <v/>
      </c>
      <c r="G243" s="33" t="str">
        <f>_loc</f>
        <v/>
      </c>
      <c r="H243" s="1"/>
      <c r="I243" s="21"/>
      <c r="J243" s="38"/>
    </row>
    <row r="244" spans="2:10" s="17" customFormat="1" hidden="1" x14ac:dyDescent="0.25">
      <c r="B244" s="30">
        <f t="shared" si="0"/>
        <v>15</v>
      </c>
      <c r="C244" s="30" t="str">
        <f>_loc</f>
        <v/>
      </c>
      <c r="D244" s="31" t="str">
        <f>_loc</f>
        <v/>
      </c>
      <c r="E244" s="32"/>
      <c r="F244" s="30" t="str">
        <f>_loc</f>
        <v/>
      </c>
      <c r="G244" s="33" t="str">
        <f>_loc</f>
        <v/>
      </c>
      <c r="H244" s="1"/>
      <c r="I244" s="21"/>
      <c r="J244" s="38"/>
    </row>
    <row r="245" spans="2:10" s="17" customFormat="1" hidden="1" x14ac:dyDescent="0.25">
      <c r="B245" s="30">
        <f t="shared" si="0"/>
        <v>16</v>
      </c>
      <c r="C245" s="30" t="str">
        <f>_loc</f>
        <v/>
      </c>
      <c r="D245" s="31" t="str">
        <f>_loc</f>
        <v/>
      </c>
      <c r="E245" s="32"/>
      <c r="F245" s="30" t="str">
        <f>_loc</f>
        <v/>
      </c>
      <c r="G245" s="33" t="str">
        <f>_loc</f>
        <v/>
      </c>
      <c r="H245" s="1"/>
      <c r="I245" s="21"/>
      <c r="J245" s="38"/>
    </row>
    <row r="246" spans="2:10" s="17" customFormat="1" hidden="1" x14ac:dyDescent="0.25">
      <c r="B246" s="30">
        <f t="shared" si="0"/>
        <v>17</v>
      </c>
      <c r="C246" s="30" t="str">
        <f>_loc</f>
        <v/>
      </c>
      <c r="D246" s="31" t="str">
        <f>_loc</f>
        <v/>
      </c>
      <c r="E246" s="32"/>
      <c r="F246" s="30" t="str">
        <f>_loc</f>
        <v/>
      </c>
      <c r="G246" s="33" t="str">
        <f>_loc</f>
        <v/>
      </c>
      <c r="H246" s="1"/>
      <c r="I246" s="21"/>
      <c r="J246" s="38"/>
    </row>
    <row r="247" spans="2:10" s="17" customFormat="1" hidden="1" x14ac:dyDescent="0.25">
      <c r="B247" s="30">
        <f t="shared" si="0"/>
        <v>18</v>
      </c>
      <c r="C247" s="30" t="str">
        <f>_loc</f>
        <v/>
      </c>
      <c r="D247" s="31" t="str">
        <f>_loc</f>
        <v/>
      </c>
      <c r="E247" s="32"/>
      <c r="F247" s="30" t="str">
        <f>_loc</f>
        <v/>
      </c>
      <c r="G247" s="33" t="str">
        <f>_loc</f>
        <v/>
      </c>
      <c r="H247" s="1"/>
      <c r="I247" s="21"/>
      <c r="J247" s="38"/>
    </row>
    <row r="248" spans="2:10" s="17" customFormat="1" hidden="1" x14ac:dyDescent="0.25">
      <c r="B248" s="30">
        <f t="shared" si="0"/>
        <v>19</v>
      </c>
      <c r="C248" s="30" t="str">
        <f>_loc</f>
        <v/>
      </c>
      <c r="D248" s="31" t="str">
        <f>_loc</f>
        <v/>
      </c>
      <c r="E248" s="32"/>
      <c r="F248" s="30" t="str">
        <f>_loc</f>
        <v/>
      </c>
      <c r="G248" s="33" t="str">
        <f>_loc</f>
        <v/>
      </c>
      <c r="H248" s="1"/>
      <c r="I248" s="21"/>
      <c r="J248" s="38"/>
    </row>
    <row r="249" spans="2:10" s="17" customFormat="1" hidden="1" x14ac:dyDescent="0.25">
      <c r="B249" s="30">
        <f t="shared" si="0"/>
        <v>20</v>
      </c>
      <c r="C249" s="30" t="str">
        <f>_loc</f>
        <v/>
      </c>
      <c r="D249" s="31" t="str">
        <f>_loc</f>
        <v/>
      </c>
      <c r="E249" s="32"/>
      <c r="F249" s="30" t="str">
        <f>_loc</f>
        <v/>
      </c>
      <c r="G249" s="33" t="str">
        <f>_loc</f>
        <v/>
      </c>
      <c r="H249" s="1"/>
      <c r="I249" s="21"/>
      <c r="J249" s="38"/>
    </row>
    <row r="250" spans="2:10" s="17" customFormat="1" hidden="1" x14ac:dyDescent="0.25">
      <c r="B250" s="30">
        <f t="shared" si="0"/>
        <v>21</v>
      </c>
      <c r="C250" s="30" t="str">
        <f>_loc</f>
        <v/>
      </c>
      <c r="D250" s="31" t="str">
        <f>_loc</f>
        <v/>
      </c>
      <c r="E250" s="32"/>
      <c r="F250" s="30" t="str">
        <f>_loc</f>
        <v/>
      </c>
      <c r="G250" s="33" t="str">
        <f>_loc</f>
        <v/>
      </c>
      <c r="H250" s="1"/>
      <c r="I250" s="21"/>
      <c r="J250" s="38"/>
    </row>
    <row r="251" spans="2:10" s="17" customFormat="1" hidden="1" x14ac:dyDescent="0.25">
      <c r="B251" s="55">
        <f t="shared" si="0"/>
        <v>22</v>
      </c>
      <c r="C251" s="55" t="str">
        <f>_loc</f>
        <v/>
      </c>
      <c r="D251" s="56" t="str">
        <f>_loc</f>
        <v/>
      </c>
      <c r="E251" s="57"/>
      <c r="F251" s="55" t="str">
        <f>_loc</f>
        <v/>
      </c>
      <c r="G251" s="58" t="str">
        <f>_loc</f>
        <v/>
      </c>
      <c r="H251" s="1"/>
      <c r="I251" s="21"/>
      <c r="J251" s="38"/>
    </row>
  </sheetData>
  <autoFilter ref="A1:K251"/>
  <mergeCells count="249">
    <mergeCell ref="D247:E247"/>
    <mergeCell ref="D248:E248"/>
    <mergeCell ref="D249:E249"/>
    <mergeCell ref="D250:E250"/>
    <mergeCell ref="D251:E251"/>
    <mergeCell ref="D241:E241"/>
    <mergeCell ref="D242:E242"/>
    <mergeCell ref="D243:E243"/>
    <mergeCell ref="D244:E244"/>
    <mergeCell ref="D245:E245"/>
    <mergeCell ref="D246:E246"/>
    <mergeCell ref="D235:E235"/>
    <mergeCell ref="D236:E236"/>
    <mergeCell ref="D237:E237"/>
    <mergeCell ref="D238:E238"/>
    <mergeCell ref="D239:E239"/>
    <mergeCell ref="D240:E240"/>
    <mergeCell ref="D229:E229"/>
    <mergeCell ref="D230:E230"/>
    <mergeCell ref="D231:E231"/>
    <mergeCell ref="D232:E232"/>
    <mergeCell ref="D233:E233"/>
    <mergeCell ref="D234:E234"/>
    <mergeCell ref="D225:E225"/>
    <mergeCell ref="D226:E226"/>
    <mergeCell ref="D227:E227"/>
    <mergeCell ref="D228:E228"/>
    <mergeCell ref="D219:E219"/>
    <mergeCell ref="D220:E220"/>
    <mergeCell ref="D221:E221"/>
    <mergeCell ref="D222:E222"/>
    <mergeCell ref="D223:E223"/>
    <mergeCell ref="D224:E224"/>
    <mergeCell ref="D213:E213"/>
    <mergeCell ref="D214:E214"/>
    <mergeCell ref="D215:E215"/>
    <mergeCell ref="D216:E216"/>
    <mergeCell ref="D217:E217"/>
    <mergeCell ref="D218:E218"/>
    <mergeCell ref="D207:E207"/>
    <mergeCell ref="D208:E208"/>
    <mergeCell ref="D209:E209"/>
    <mergeCell ref="D210:E210"/>
    <mergeCell ref="D211:E211"/>
    <mergeCell ref="D212:E212"/>
    <mergeCell ref="D201:E201"/>
    <mergeCell ref="D202:E202"/>
    <mergeCell ref="D203:E203"/>
    <mergeCell ref="D204:E204"/>
    <mergeCell ref="D205:E205"/>
    <mergeCell ref="D206:E206"/>
    <mergeCell ref="D195:E195"/>
    <mergeCell ref="D196:E196"/>
    <mergeCell ref="D197:E197"/>
    <mergeCell ref="D198:E198"/>
    <mergeCell ref="D199:E199"/>
    <mergeCell ref="D200:E200"/>
    <mergeCell ref="D189:E189"/>
    <mergeCell ref="D190:E190"/>
    <mergeCell ref="D191:E191"/>
    <mergeCell ref="D192:E192"/>
    <mergeCell ref="D193:E193"/>
    <mergeCell ref="D194:E194"/>
    <mergeCell ref="D183:E183"/>
    <mergeCell ref="D184:E184"/>
    <mergeCell ref="D185:E185"/>
    <mergeCell ref="D186:E186"/>
    <mergeCell ref="D187:E187"/>
    <mergeCell ref="D188:E188"/>
    <mergeCell ref="D177:E177"/>
    <mergeCell ref="D178:E178"/>
    <mergeCell ref="D179:E179"/>
    <mergeCell ref="D180:E180"/>
    <mergeCell ref="D181:E181"/>
    <mergeCell ref="D182:E182"/>
    <mergeCell ref="D171:E171"/>
    <mergeCell ref="D172:E172"/>
    <mergeCell ref="D173:E173"/>
    <mergeCell ref="D174:E174"/>
    <mergeCell ref="D175:E175"/>
    <mergeCell ref="D176:E176"/>
    <mergeCell ref="D165:E165"/>
    <mergeCell ref="D166:E166"/>
    <mergeCell ref="D167:E167"/>
    <mergeCell ref="D168:E168"/>
    <mergeCell ref="D169:E169"/>
    <mergeCell ref="D170:E170"/>
    <mergeCell ref="D159:E159"/>
    <mergeCell ref="D160:E160"/>
    <mergeCell ref="D161:E161"/>
    <mergeCell ref="D162:E162"/>
    <mergeCell ref="D163:E163"/>
    <mergeCell ref="D164:E164"/>
    <mergeCell ref="D153:E153"/>
    <mergeCell ref="D154:E154"/>
    <mergeCell ref="D155:E155"/>
    <mergeCell ref="D156:E156"/>
    <mergeCell ref="D157:E157"/>
    <mergeCell ref="D158:E158"/>
    <mergeCell ref="D147:E147"/>
    <mergeCell ref="D148:E148"/>
    <mergeCell ref="D149:E149"/>
    <mergeCell ref="D150:E150"/>
    <mergeCell ref="D151:E151"/>
    <mergeCell ref="D152:E152"/>
    <mergeCell ref="D141:E141"/>
    <mergeCell ref="D142:E142"/>
    <mergeCell ref="D143:E143"/>
    <mergeCell ref="D144:E144"/>
    <mergeCell ref="D145:E145"/>
    <mergeCell ref="D146:E146"/>
    <mergeCell ref="D135:E135"/>
    <mergeCell ref="D136:E136"/>
    <mergeCell ref="D137:E137"/>
    <mergeCell ref="D138:E138"/>
    <mergeCell ref="D139:E139"/>
    <mergeCell ref="D140:E140"/>
    <mergeCell ref="D129:E129"/>
    <mergeCell ref="D130:E130"/>
    <mergeCell ref="D131:E131"/>
    <mergeCell ref="D132:E132"/>
    <mergeCell ref="D133:E133"/>
    <mergeCell ref="D134:E134"/>
    <mergeCell ref="D123:E123"/>
    <mergeCell ref="D124:E124"/>
    <mergeCell ref="D125:E125"/>
    <mergeCell ref="D126:E126"/>
    <mergeCell ref="D127:E127"/>
    <mergeCell ref="D128:E128"/>
    <mergeCell ref="D117:E117"/>
    <mergeCell ref="D118:E118"/>
    <mergeCell ref="D119:E119"/>
    <mergeCell ref="D120:E120"/>
    <mergeCell ref="D121:E121"/>
    <mergeCell ref="D122:E122"/>
    <mergeCell ref="D111:E111"/>
    <mergeCell ref="D112:E112"/>
    <mergeCell ref="D113:E113"/>
    <mergeCell ref="D114:E114"/>
    <mergeCell ref="D115:E115"/>
    <mergeCell ref="D116:E116"/>
    <mergeCell ref="D105:E105"/>
    <mergeCell ref="D106:E106"/>
    <mergeCell ref="D107:E107"/>
    <mergeCell ref="D108:E108"/>
    <mergeCell ref="D109:E109"/>
    <mergeCell ref="D110:E110"/>
    <mergeCell ref="D99:E99"/>
    <mergeCell ref="D100:E100"/>
    <mergeCell ref="D101:E101"/>
    <mergeCell ref="D102:E102"/>
    <mergeCell ref="D103:E103"/>
    <mergeCell ref="D104:E104"/>
    <mergeCell ref="D93:E93"/>
    <mergeCell ref="D94:E94"/>
    <mergeCell ref="D95:E95"/>
    <mergeCell ref="D96:E96"/>
    <mergeCell ref="D97:E97"/>
    <mergeCell ref="D98:E98"/>
    <mergeCell ref="D87:E87"/>
    <mergeCell ref="D88:E88"/>
    <mergeCell ref="D89:E89"/>
    <mergeCell ref="D90:E90"/>
    <mergeCell ref="D91:E91"/>
    <mergeCell ref="D92:E92"/>
    <mergeCell ref="D81:E81"/>
    <mergeCell ref="D82:E82"/>
    <mergeCell ref="D83:E83"/>
    <mergeCell ref="D84:E84"/>
    <mergeCell ref="D85:E85"/>
    <mergeCell ref="D86:E86"/>
    <mergeCell ref="D75:E75"/>
    <mergeCell ref="D76:E76"/>
    <mergeCell ref="D77:E77"/>
    <mergeCell ref="D78:E78"/>
    <mergeCell ref="D79:E79"/>
    <mergeCell ref="D80:E80"/>
    <mergeCell ref="D69:E69"/>
    <mergeCell ref="D70:E70"/>
    <mergeCell ref="D71:E71"/>
    <mergeCell ref="D72:E72"/>
    <mergeCell ref="D73:E73"/>
    <mergeCell ref="D74:E74"/>
    <mergeCell ref="D63:E63"/>
    <mergeCell ref="D64:E64"/>
    <mergeCell ref="D65:E65"/>
    <mergeCell ref="D66:E66"/>
    <mergeCell ref="D67:E67"/>
    <mergeCell ref="D68:E68"/>
    <mergeCell ref="D57:E57"/>
    <mergeCell ref="D58:E58"/>
    <mergeCell ref="D59:E59"/>
    <mergeCell ref="D60:E60"/>
    <mergeCell ref="D61:E61"/>
    <mergeCell ref="D62:E62"/>
    <mergeCell ref="D51:E51"/>
    <mergeCell ref="D52:E52"/>
    <mergeCell ref="D53:E53"/>
    <mergeCell ref="D54:E54"/>
    <mergeCell ref="D55:E55"/>
    <mergeCell ref="D56:E56"/>
    <mergeCell ref="D45:E45"/>
    <mergeCell ref="D46:E46"/>
    <mergeCell ref="D47:E47"/>
    <mergeCell ref="D48:E48"/>
    <mergeCell ref="D49:E49"/>
    <mergeCell ref="D50:E50"/>
    <mergeCell ref="D39:E39"/>
    <mergeCell ref="D40:E40"/>
    <mergeCell ref="D41:E41"/>
    <mergeCell ref="D42:E42"/>
    <mergeCell ref="D43:E43"/>
    <mergeCell ref="D44:E44"/>
    <mergeCell ref="D33:E33"/>
    <mergeCell ref="D34:E34"/>
    <mergeCell ref="D35:E35"/>
    <mergeCell ref="D36:E36"/>
    <mergeCell ref="D37:E37"/>
    <mergeCell ref="D38:E38"/>
    <mergeCell ref="D27:E27"/>
    <mergeCell ref="D28:E28"/>
    <mergeCell ref="D29:E29"/>
    <mergeCell ref="D30:E30"/>
    <mergeCell ref="D31:E31"/>
    <mergeCell ref="D32:E32"/>
    <mergeCell ref="D21:E21"/>
    <mergeCell ref="D22:E22"/>
    <mergeCell ref="D23:E23"/>
    <mergeCell ref="D24:E24"/>
    <mergeCell ref="D25:E25"/>
    <mergeCell ref="D26:E26"/>
    <mergeCell ref="D14:E14"/>
    <mergeCell ref="D16:E16"/>
    <mergeCell ref="D17:E17"/>
    <mergeCell ref="D18:E18"/>
    <mergeCell ref="D19:E19"/>
    <mergeCell ref="D20:E20"/>
    <mergeCell ref="B6:G6"/>
    <mergeCell ref="B7:G7"/>
    <mergeCell ref="D9:E9"/>
    <mergeCell ref="D10:E10"/>
    <mergeCell ref="D12:E12"/>
    <mergeCell ref="D13:E13"/>
    <mergeCell ref="B2:D2"/>
    <mergeCell ref="E2:G2"/>
    <mergeCell ref="B3:D3"/>
    <mergeCell ref="E3:G3"/>
    <mergeCell ref="D4:G4"/>
    <mergeCell ref="B5:G5"/>
  </mergeCells>
  <conditionalFormatting sqref="B1:G1 B9:D11 B229:C229 B251:D251 F9:G11 B4:G6 B2:E3 F229:G229 F251:G251 B8:G8 B7 F15:G16 B15:D16 B252:G1048576">
    <cfRule type="cellIs" dxfId="7" priority="12" operator="equal">
      <formula>0</formula>
    </cfRule>
  </conditionalFormatting>
  <conditionalFormatting sqref="D229">
    <cfRule type="cellIs" dxfId="6" priority="11" operator="equal">
      <formula>0</formula>
    </cfRule>
  </conditionalFormatting>
  <conditionalFormatting sqref="B17:D121 F17:G121">
    <cfRule type="cellIs" dxfId="5" priority="10" operator="equal">
      <formula>0</formula>
    </cfRule>
  </conditionalFormatting>
  <conditionalFormatting sqref="B122:D228 F122:G228">
    <cfRule type="cellIs" dxfId="4" priority="9" operator="equal">
      <formula>0</formula>
    </cfRule>
  </conditionalFormatting>
  <conditionalFormatting sqref="B230:D250 F230:G250">
    <cfRule type="cellIs" dxfId="3" priority="8" operator="equal">
      <formula>0</formula>
    </cfRule>
  </conditionalFormatting>
  <conditionalFormatting sqref="F12:G14 C12:D14">
    <cfRule type="cellIs" dxfId="2" priority="7" operator="equal">
      <formula>0</formula>
    </cfRule>
  </conditionalFormatting>
  <conditionalFormatting sqref="B12">
    <cfRule type="cellIs" dxfId="1" priority="6" operator="equal">
      <formula>0</formula>
    </cfRule>
  </conditionalFormatting>
  <conditionalFormatting sqref="B13:B14">
    <cfRule type="cellIs" dxfId="0" priority="5" operator="equal">
      <formula>0</formula>
    </cfRule>
  </conditionalFormatting>
  <printOptions horizontalCentered="1"/>
  <pageMargins left="0.59055118110236227" right="0.19685039370078741" top="0.51181102362204722" bottom="0.51181102362204722" header="0.31496062992125984" footer="0.31496062992125984"/>
  <pageSetup paperSize="9" orientation="portrait" verticalDpi="0" r:id="rId1"/>
  <headerFooter>
    <oddFooter>&amp;R&amp;"Times New Roman,Italic"Trang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chinh thuc</vt:lpstr>
      <vt:lpstr>'DS chinh thuc'!Print_Area</vt:lpstr>
      <vt:lpstr>'DS chinh thuc'!Print_Titles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2016-06-24T03:43:07Z</dcterms:created>
  <dcterms:modified xsi:type="dcterms:W3CDTF">2016-06-24T03:44:11Z</dcterms:modified>
</cp:coreProperties>
</file>