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180" windowWidth="19200" windowHeight="688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DC2HT42" sheetId="87" r:id="rId5"/>
    <sheet name="DC1TT44" sheetId="81" r:id="rId6"/>
    <sheet name="DC2HT12" sheetId="82" r:id="rId7"/>
    <sheet name="DC2TT22" sheetId="83" r:id="rId8"/>
    <sheet name="DC2HT13" sheetId="84" r:id="rId9"/>
    <sheet name="DC2TT23" sheetId="85" r:id="rId10"/>
    <sheet name="Tiếng Anh CN" sheetId="79" state="hidden" r:id="rId11"/>
    <sheet name="Toán 2" sheetId="80" state="hidden" r:id="rId12"/>
    <sheet name="70DCLG,LJ_ThuongMaiQT" sheetId="47" state="hidden" r:id="rId13"/>
  </sheets>
  <definedNames>
    <definedName name="_DS" localSheetId="12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8">IF(#REF!="","",VLOOKUP(#REF!&amp;#REF!,#REF!,#REF!,0))</definedName>
    <definedName name="_DS" localSheetId="4">IF(#REF!="","",VLOOKUP(#REF!&amp;#REF!,#REF!,#REF!,0))</definedName>
    <definedName name="_DS" localSheetId="7">IF(#REF!="","",VLOOKUP(#REF!&amp;#REF!,#REF!,#REF!,0))</definedName>
    <definedName name="_DS" localSheetId="9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10">IF(#REF!="","",VLOOKUP(#REF!&amp;#REF!,#REF!,#REF!,0))</definedName>
    <definedName name="_DS" localSheetId="11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12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8">IF(#REF!="","",IF(#REF!+1&gt;#REF!,"",#REF!+1))</definedName>
    <definedName name="_stt" localSheetId="4">IF(#REF!="","",IF(#REF!+1&gt;#REF!,"",#REF!+1))</definedName>
    <definedName name="_stt" localSheetId="7">IF(#REF!="","",IF(#REF!+1&gt;#REF!,"",#REF!+1))</definedName>
    <definedName name="_stt" localSheetId="9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10">IF(#REF!="","",IF(#REF!+1&gt;#REF!,"",#REF!+1))</definedName>
    <definedName name="_stt" localSheetId="11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12">'70DCLG,LJ_ThuongMaiQT'!$7:$8</definedName>
    <definedName name="_xlnm.Print_Titles" localSheetId="5">DC1TT44!$7:$8</definedName>
    <definedName name="_xlnm.Print_Titles" localSheetId="6">DC2HT12!$7:$8</definedName>
    <definedName name="_xlnm.Print_Titles" localSheetId="8">DC2HT13!$7:$8</definedName>
    <definedName name="_xlnm.Print_Titles" localSheetId="4">DC2HT42!$7:$8</definedName>
    <definedName name="_xlnm.Print_Titles" localSheetId="7">DC2TT22!$7:$8</definedName>
    <definedName name="_xlnm.Print_Titles" localSheetId="9">DC2TT23!$7:$8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10">'Tiếng Anh CN'!$7:$8</definedName>
    <definedName name="_xlnm.Print_Titles" localSheetId="11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D23" i="83" l="1"/>
  <c r="D18" i="81"/>
  <c r="B12" i="81"/>
  <c r="B15" i="81"/>
  <c r="D18" i="87" l="1"/>
  <c r="B15" i="87"/>
  <c r="B14" i="87"/>
  <c r="B13" i="87"/>
  <c r="B12" i="87"/>
  <c r="B11" i="87"/>
  <c r="B10" i="87"/>
  <c r="B9" i="87"/>
  <c r="D25" i="84" l="1"/>
  <c r="D19" i="82"/>
  <c r="D45" i="85" l="1"/>
  <c r="B9" i="81" l="1"/>
</calcChain>
</file>

<file path=xl/sharedStrings.xml><?xml version="1.0" encoding="utf-8"?>
<sst xmlns="http://schemas.openxmlformats.org/spreadsheetml/2006/main" count="1307" uniqueCount="304">
  <si>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</si>
  <si>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</si>
  <si>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</si>
  <si>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</si>
  <si>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</si>
  <si>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</si>
  <si>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</si>
  <si>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</si>
  <si>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</si>
  <si>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</si>
  <si>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</si>
  <si>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</si>
  <si>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</si>
  <si>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</si>
  <si>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</si>
  <si>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</si>
  <si>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</si>
  <si>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</si>
  <si>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</si>
  <si>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</si>
  <si>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</si>
  <si>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</si>
  <si>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</si>
  <si>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</si>
  <si>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</si>
  <si>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</si>
  <si>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</si>
  <si>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</si>
  <si>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</si>
  <si>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</si>
  <si>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</si>
  <si>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</si>
  <si>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</si>
  <si>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</si>
  <si>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</si>
  <si>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</si>
  <si>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</si>
  <si>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</si>
  <si>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</si>
  <si>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</si>
  <si>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</si>
  <si>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</si>
  <si>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</si>
  <si>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</si>
  <si>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</si>
  <si>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</si>
  <si>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</si>
  <si>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</si>
  <si>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</si>
  <si>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</si>
  <si>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</si>
  <si>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</si>
  <si>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</si>
  <si>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</si>
  <si>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</si>
  <si>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</si>
  <si>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</si>
  <si>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</si>
  <si>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</si>
  <si>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</si>
  <si>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</si>
  <si>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</si>
  <si>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</si>
  <si>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</si>
  <si>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</si>
  <si>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</si>
  <si>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</si>
  <si>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</si>
  <si>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</si>
  <si>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</si>
  <si>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</si>
  <si>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</si>
  <si>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</si>
  <si>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</si>
  <si>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</si>
  <si>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</si>
  <si>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</si>
  <si>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</si>
  <si>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</si>
  <si>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</si>
  <si>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</si>
  <si>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</si>
  <si>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</si>
  <si>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</si>
  <si>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</si>
  <si>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</si>
  <si>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</si>
  <si>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</si>
  <si>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</si>
  <si>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</si>
  <si>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</si>
  <si>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t xml:space="preserve">   Ngày thi: </t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</si>
  <si>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</si>
  <si>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</si>
  <si>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</si>
  <si>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</si>
  <si>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</si>
  <si>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</si>
  <si>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</si>
  <si>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</si>
  <si>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</si>
  <si>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</si>
  <si>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</si>
  <si>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</si>
  <si>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</si>
  <si>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</si>
  <si>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</si>
  <si>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</si>
  <si>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</si>
  <si>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</si>
  <si>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</si>
  <si>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</si>
  <si>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</si>
  <si>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</si>
  <si>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</si>
  <si>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</si>
  <si>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</si>
  <si>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</si>
  <si>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</si>
  <si>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</si>
  <si>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</si>
  <si>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</si>
  <si>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</si>
  <si>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</si>
  <si>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</si>
  <si>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</si>
  <si>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</si>
  <si>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</si>
  <si>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</si>
  <si>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</si>
  <si>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</si>
  <si>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</si>
  <si>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</si>
  <si>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</si>
  <si>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</si>
  <si>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</si>
  <si>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</si>
  <si>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</si>
  <si>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</si>
  <si>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</si>
  <si>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</si>
  <si>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</si>
  <si>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</si>
  <si>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</si>
  <si>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</si>
  <si>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</si>
  <si>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</si>
  <si>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</si>
  <si>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</si>
  <si>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</si>
  <si>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</si>
  <si>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</si>
  <si>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</si>
  <si>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</si>
  <si>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</si>
  <si>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</si>
  <si>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</si>
  <si>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</si>
  <si>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</si>
  <si>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</si>
  <si>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</si>
  <si>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</si>
  <si>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</si>
  <si>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</si>
  <si>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</si>
  <si>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</si>
  <si>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</si>
  <si>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</si>
  <si>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</si>
  <si>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</si>
  <si>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</si>
  <si>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</si>
  <si>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</si>
  <si>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</si>
  <si>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</si>
  <si>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</si>
  <si>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</si>
  <si>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</si>
  <si>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</si>
  <si>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</si>
  <si>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</si>
  <si>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Dũng</t>
  </si>
  <si>
    <r>
      <rPr>
        <sz val="11"/>
        <color rgb="FF000000"/>
        <rFont val="Times New Roman"/>
        <family val="1"/>
      </rPr>
      <t>HT thi:</t>
    </r>
    <r>
      <rPr>
        <b/>
        <sz val="11"/>
        <color rgb="FF000000"/>
        <rFont val="Times New Roman"/>
        <family val="1"/>
      </rPr>
      <t xml:space="preserve"> Vấn đáp</t>
    </r>
  </si>
  <si>
    <r>
      <t>Địa điểm:</t>
    </r>
    <r>
      <rPr>
        <b/>
        <sz val="11"/>
        <color indexed="8"/>
        <rFont val="Times New Roman"/>
        <family val="1"/>
      </rPr>
      <t xml:space="preserve"> 304A1</t>
    </r>
  </si>
  <si>
    <t>DANH SÁCH THI LẦN 2 - KỲ II- NĂM HỌC 2023-2024</t>
  </si>
  <si>
    <r>
      <t xml:space="preserve">Ca thi: </t>
    </r>
    <r>
      <rPr>
        <b/>
        <sz val="11"/>
        <color rgb="FF000000"/>
        <rFont val="Times New Roman"/>
        <family val="1"/>
      </rPr>
      <t>Từ 18h</t>
    </r>
  </si>
  <si>
    <t>72DCTT12</t>
  </si>
  <si>
    <t>72DCTT10003</t>
  </si>
  <si>
    <t>Trần Trọng</t>
  </si>
  <si>
    <t>Hoàng</t>
  </si>
  <si>
    <t>72DCTT11</t>
  </si>
  <si>
    <t>Phong</t>
  </si>
  <si>
    <r>
      <t xml:space="preserve">Ca thi: </t>
    </r>
    <r>
      <rPr>
        <b/>
        <sz val="11"/>
        <color rgb="FF000000"/>
        <rFont val="Times New Roman"/>
        <family val="1"/>
      </rPr>
      <t>Từ 17h</t>
    </r>
  </si>
  <si>
    <t>Nhập môn mạng máy tính (DC2HT13)</t>
  </si>
  <si>
    <t>Nguyễn Tiến</t>
  </si>
  <si>
    <t>Huy</t>
  </si>
  <si>
    <t>Anh</t>
  </si>
  <si>
    <t>Lê Đức</t>
  </si>
  <si>
    <t>Sơn</t>
  </si>
  <si>
    <t>Đạt</t>
  </si>
  <si>
    <t>Hưng</t>
  </si>
  <si>
    <t>Tùng</t>
  </si>
  <si>
    <t>Dương</t>
  </si>
  <si>
    <t>Nguyễn Quang</t>
  </si>
  <si>
    <t>Toán rời rạc (DC2HT42)</t>
  </si>
  <si>
    <t>Tin học cơ sở (DC1TT44)</t>
  </si>
  <si>
    <t>Nguyên lý HĐH (DC2HT12)</t>
  </si>
  <si>
    <t>28/8/2024</t>
  </si>
  <si>
    <t>Nhập môn CSDL (DC2TT22)</t>
  </si>
  <si>
    <t>Ngôn ngữ lập trình C (DC2TT23)</t>
  </si>
  <si>
    <t>74DCTT12001</t>
  </si>
  <si>
    <t>Nguyễn Mạnh</t>
  </si>
  <si>
    <t>Cường</t>
  </si>
  <si>
    <t>74DCTT11</t>
  </si>
  <si>
    <t>74DCTT11141</t>
  </si>
  <si>
    <t>Lê Tiến</t>
  </si>
  <si>
    <t>74DCTT11157</t>
  </si>
  <si>
    <t>Nguyễn Hữu</t>
  </si>
  <si>
    <t>Huân</t>
  </si>
  <si>
    <t>74DCTT11256</t>
  </si>
  <si>
    <t>74DCTT12068</t>
  </si>
  <si>
    <t>Trần Đức</t>
  </si>
  <si>
    <t>Linh</t>
  </si>
  <si>
    <t>74DCTT12187</t>
  </si>
  <si>
    <t>Đoàn Đức</t>
  </si>
  <si>
    <t>Vinh</t>
  </si>
  <si>
    <t>74DCTT12281</t>
  </si>
  <si>
    <t>Ngô Trường</t>
  </si>
  <si>
    <t>74DCTT12072</t>
  </si>
  <si>
    <t>Dương Hoàng</t>
  </si>
  <si>
    <t>74DCTT12269</t>
  </si>
  <si>
    <t>74DCTT12378</t>
  </si>
  <si>
    <t>Lâm</t>
  </si>
  <si>
    <t>74DCTT12368</t>
  </si>
  <si>
    <t>Phạm Thị Như</t>
  </si>
  <si>
    <t>Quỳnh</t>
  </si>
  <si>
    <r>
      <t>Địa điểm:</t>
    </r>
    <r>
      <rPr>
        <b/>
        <sz val="11"/>
        <color indexed="8"/>
        <rFont val="Times New Roman"/>
        <family val="1"/>
      </rPr>
      <t xml:space="preserve"> P. Máy</t>
    </r>
  </si>
  <si>
    <t>74DCTT11535</t>
  </si>
  <si>
    <t>Đỗ Đức</t>
  </si>
  <si>
    <t>74DCTT11553</t>
  </si>
  <si>
    <t>Nguyễn Thúy</t>
  </si>
  <si>
    <t>Hà</t>
  </si>
  <si>
    <t>74DCTT12060</t>
  </si>
  <si>
    <t>Nguyễn Đăng</t>
  </si>
  <si>
    <t>74DCTT11149</t>
  </si>
  <si>
    <t>Nguyễn Minh</t>
  </si>
  <si>
    <t>Hiếu</t>
  </si>
  <si>
    <t>72DCTT10040</t>
  </si>
  <si>
    <t>Đặng Quang</t>
  </si>
  <si>
    <t>74DCTT11505</t>
  </si>
  <si>
    <t>Nguyễn Thành</t>
  </si>
  <si>
    <t>74DCTT17002</t>
  </si>
  <si>
    <t>Nguyễn Đình Tùng</t>
  </si>
  <si>
    <t>74DCTT12133</t>
  </si>
  <si>
    <t>Bùi Thị Hồng</t>
  </si>
  <si>
    <t>Ngọc</t>
  </si>
  <si>
    <t>74DCTT11090</t>
  </si>
  <si>
    <t>Khổng Quốc</t>
  </si>
  <si>
    <t>Trung</t>
  </si>
  <si>
    <t>74DCTT12020</t>
  </si>
  <si>
    <t>74DCTT12044</t>
  </si>
  <si>
    <t>Trần Văn</t>
  </si>
  <si>
    <t>Huấn</t>
  </si>
  <si>
    <t>74DCTT17009</t>
  </si>
  <si>
    <t>SORSENGVANH</t>
  </si>
  <si>
    <t>KETPHAXAI</t>
  </si>
  <si>
    <t>74DCTT17010</t>
  </si>
  <si>
    <t>NEMA</t>
  </si>
  <si>
    <t xml:space="preserve">KHERXOR </t>
  </si>
  <si>
    <t>74DCTT12436</t>
  </si>
  <si>
    <t>Chu Quang</t>
  </si>
  <si>
    <t>74DCTT11304</t>
  </si>
  <si>
    <t>Nguyễn Thị Mai</t>
  </si>
  <si>
    <t>Hoa</t>
  </si>
  <si>
    <t>74DCTT12443</t>
  </si>
  <si>
    <t>Phạm Hoàng</t>
  </si>
  <si>
    <t>Kỳ</t>
  </si>
  <si>
    <t>74DCTT12252</t>
  </si>
  <si>
    <t>Bùi Thị Khánh</t>
  </si>
  <si>
    <t>74DCTT11102</t>
  </si>
  <si>
    <t>Nguyễn Nhật</t>
  </si>
  <si>
    <t>Minh</t>
  </si>
  <si>
    <t>74DCTT12257</t>
  </si>
  <si>
    <t>Đào Nhật</t>
  </si>
  <si>
    <t>74DCTT12379</t>
  </si>
  <si>
    <t>Kiều Thị Kim</t>
  </si>
  <si>
    <t>Sinh</t>
  </si>
  <si>
    <t>74DCTT12423</t>
  </si>
  <si>
    <t>Lê Ngọc</t>
  </si>
  <si>
    <t>74DCTT12204</t>
  </si>
  <si>
    <t>Trần Xuân</t>
  </si>
  <si>
    <t>74DCTT12510</t>
  </si>
  <si>
    <t>Hoàng Mạnh</t>
  </si>
  <si>
    <t>Tân</t>
  </si>
  <si>
    <t>74DCTT11076</t>
  </si>
  <si>
    <t>Nguyễn Đức</t>
  </si>
  <si>
    <t>Thành</t>
  </si>
  <si>
    <t>74DCTT11143</t>
  </si>
  <si>
    <t>Vũ Khánh</t>
  </si>
  <si>
    <t>Toàn</t>
  </si>
  <si>
    <t>74DCTT12533</t>
  </si>
  <si>
    <t>74DCTT11089</t>
  </si>
  <si>
    <t>Nguyễn Thị Hồng</t>
  </si>
  <si>
    <t>Yến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</si>
</sst>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.4"/>
      <color indexed="8"/>
      <name val="Times New Roman"/>
      <family val="1"/>
    </font>
    <font>
      <b/>
      <sz val="12"/>
      <color rgb="FF000000"/>
      <name val="Times New Roman"/>
      <family val="1"/>
    </font>
    <font>
      <b/>
      <sz val="12"/>
      <color indexed="8"/>
      <name val="Times New Roman"/>
      <family val="1"/>
    </font>
    <font>
      <sz val="10.5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/>
      <right style="thin">
        <color auto="1"/>
      </right>
      <top style="thin">
        <color indexed="8"/>
      </top>
      <bottom style="hair">
        <color indexed="8"/>
      </bottom>
      <diagonal/>
    </border>
    <border>
      <left/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auto="1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/>
  </cellStyleXfs>
  <cellXfs count="11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164" fontId="8" fillId="0" borderId="0" xfId="0" applyNumberFormat="1" applyFont="1" applyFill="1" applyBorder="1" applyAlignment="1" applyProtection="1"/>
    <xf numFmtId="0" fontId="12" fillId="0" borderId="0" xfId="0" applyFont="1" applyAlignment="1">
      <alignment horizontal="left"/>
    </xf>
    <xf numFmtId="49" fontId="2" fillId="0" borderId="25" xfId="0" applyNumberFormat="1" applyFont="1" applyFill="1" applyBorder="1" applyAlignment="1" applyProtection="1">
      <alignment horizontal="center"/>
    </xf>
    <xf numFmtId="49" fontId="2" fillId="0" borderId="26" xfId="0" applyNumberFormat="1" applyFont="1" applyFill="1" applyBorder="1" applyAlignment="1" applyProtection="1">
      <alignment horizontal="center"/>
    </xf>
    <xf numFmtId="49" fontId="2" fillId="0" borderId="27" xfId="0" applyNumberFormat="1" applyFont="1" applyFill="1" applyBorder="1" applyAlignment="1" applyProtection="1">
      <alignment horizontal="center"/>
    </xf>
    <xf numFmtId="0" fontId="2" fillId="0" borderId="28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0" fontId="6" fillId="0" borderId="28" xfId="0" applyNumberFormat="1" applyFont="1" applyFill="1" applyBorder="1" applyAlignment="1" applyProtection="1">
      <alignment horizontal="center"/>
    </xf>
    <xf numFmtId="49" fontId="1" fillId="0" borderId="28" xfId="0" applyNumberFormat="1" applyFont="1" applyFill="1" applyBorder="1" applyAlignment="1" applyProtection="1">
      <alignment horizontal="center"/>
    </xf>
    <xf numFmtId="49" fontId="1" fillId="0" borderId="29" xfId="0" applyNumberFormat="1" applyFont="1" applyFill="1" applyBorder="1" applyAlignment="1" applyProtection="1"/>
    <xf numFmtId="49" fontId="1" fillId="0" borderId="30" xfId="0" applyNumberFormat="1" applyFont="1" applyFill="1" applyBorder="1" applyAlignment="1" applyProtection="1"/>
    <xf numFmtId="49" fontId="1" fillId="0" borderId="31" xfId="0" applyNumberFormat="1" applyFont="1" applyFill="1" applyBorder="1" applyAlignment="1" applyProtection="1">
      <alignment horizontal="center"/>
    </xf>
    <xf numFmtId="0" fontId="2" fillId="0" borderId="32" xfId="0" applyNumberFormat="1" applyFont="1" applyFill="1" applyBorder="1" applyAlignment="1" applyProtection="1">
      <alignment shrinkToFit="1"/>
    </xf>
    <xf numFmtId="0" fontId="2" fillId="0" borderId="28" xfId="0" applyNumberFormat="1" applyFont="1" applyFill="1" applyBorder="1" applyAlignment="1" applyProtection="1"/>
    <xf numFmtId="0" fontId="11" fillId="0" borderId="28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0" fontId="15" fillId="0" borderId="0" xfId="0" applyFont="1" applyAlignment="1"/>
    <xf numFmtId="0" fontId="13" fillId="0" borderId="0" xfId="0" applyFont="1" applyAlignment="1"/>
    <xf numFmtId="0" fontId="4" fillId="0" borderId="9" xfId="0" applyNumberFormat="1" applyFont="1" applyFill="1" applyBorder="1" applyAlignment="1" applyProtection="1">
      <alignment horizontal="center"/>
    </xf>
    <xf numFmtId="0" fontId="16" fillId="0" borderId="5" xfId="0" applyNumberFormat="1" applyFont="1" applyFill="1" applyBorder="1" applyAlignment="1" applyProtection="1">
      <alignment horizontal="center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/>
    <xf numFmtId="49" fontId="2" fillId="0" borderId="30" xfId="0" applyNumberFormat="1" applyFont="1" applyFill="1" applyBorder="1" applyAlignment="1" applyProtection="1"/>
    <xf numFmtId="49" fontId="2" fillId="0" borderId="31" xfId="0" applyNumberFormat="1" applyFont="1" applyFill="1" applyBorder="1" applyAlignment="1" applyProtection="1">
      <alignment horizontal="center"/>
    </xf>
    <xf numFmtId="49" fontId="17" fillId="0" borderId="5" xfId="0" applyNumberFormat="1" applyFont="1" applyFill="1" applyBorder="1" applyAlignment="1" applyProtection="1">
      <alignment horizontal="center"/>
    </xf>
    <xf numFmtId="49" fontId="17" fillId="0" borderId="23" xfId="0" applyNumberFormat="1" applyFont="1" applyFill="1" applyBorder="1" applyAlignment="1" applyProtection="1"/>
    <xf numFmtId="49" fontId="17" fillId="0" borderId="24" xfId="0" applyNumberFormat="1" applyFont="1" applyFill="1" applyBorder="1" applyAlignment="1" applyProtection="1"/>
    <xf numFmtId="49" fontId="17" fillId="0" borderId="11" xfId="0" applyNumberFormat="1" applyFont="1" applyFill="1" applyBorder="1" applyAlignment="1" applyProtection="1">
      <alignment horizontal="center"/>
    </xf>
    <xf numFmtId="49" fontId="17" fillId="0" borderId="33" xfId="0" applyNumberFormat="1" applyFont="1" applyFill="1" applyBorder="1" applyAlignment="1" applyProtection="1"/>
    <xf numFmtId="49" fontId="17" fillId="0" borderId="34" xfId="0" applyNumberFormat="1" applyFont="1" applyFill="1" applyBorder="1" applyAlignment="1" applyProtection="1">
      <alignment horizontal="left"/>
    </xf>
    <xf numFmtId="49" fontId="17" fillId="0" borderId="35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0" fontId="16" fillId="0" borderId="9" xfId="0" applyNumberFormat="1" applyFont="1" applyFill="1" applyBorder="1" applyAlignment="1" applyProtection="1">
      <alignment horizontal="center"/>
    </xf>
    <xf numFmtId="49" fontId="17" fillId="0" borderId="9" xfId="0" applyNumberFormat="1" applyFont="1" applyFill="1" applyBorder="1" applyAlignment="1" applyProtection="1">
      <alignment horizontal="center"/>
    </xf>
    <xf numFmtId="49" fontId="17" fillId="0" borderId="36" xfId="0" applyNumberFormat="1" applyFont="1" applyFill="1" applyBorder="1" applyAlignment="1" applyProtection="1"/>
    <xf numFmtId="49" fontId="17" fillId="0" borderId="37" xfId="0" applyNumberFormat="1" applyFont="1" applyFill="1" applyBorder="1" applyAlignment="1" applyProtection="1"/>
    <xf numFmtId="49" fontId="17" fillId="0" borderId="38" xfId="0" applyNumberFormat="1" applyFont="1" applyFill="1" applyBorder="1" applyAlignment="1" applyProtection="1">
      <alignment horizontal="center"/>
    </xf>
    <xf numFmtId="49" fontId="17" fillId="0" borderId="39" xfId="0" applyNumberFormat="1" applyFont="1" applyFill="1" applyBorder="1" applyAlignment="1" applyProtection="1">
      <alignment horizontal="center"/>
    </xf>
    <xf numFmtId="0" fontId="17" fillId="0" borderId="40" xfId="0" applyNumberFormat="1" applyFont="1" applyFill="1" applyBorder="1" applyAlignment="1" applyProtection="1"/>
    <xf numFmtId="0" fontId="2" fillId="0" borderId="41" xfId="0" applyNumberFormat="1" applyFont="1" applyFill="1" applyBorder="1" applyAlignment="1" applyProtection="1">
      <alignment shrinkToFit="1"/>
    </xf>
    <xf numFmtId="0" fontId="2" fillId="0" borderId="39" xfId="0" applyNumberFormat="1" applyFont="1" applyFill="1" applyBorder="1" applyAlignment="1" applyProtection="1"/>
    <xf numFmtId="0" fontId="17" fillId="0" borderId="42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14" fontId="13" fillId="0" borderId="0" xfId="0" quotePrefix="1" applyNumberFormat="1" applyFont="1" applyAlignment="1">
      <alignment horizontal="left"/>
    </xf>
    <xf numFmtId="0" fontId="13" fillId="0" borderId="0" xfId="0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94790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75740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75740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75740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75740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97" t="s">
        <v>1</v>
      </c>
      <c r="F1" s="97"/>
      <c r="G1" s="97"/>
      <c r="H1" s="97"/>
      <c r="I1" s="97"/>
      <c r="J1" s="97"/>
      <c r="K1" s="97"/>
      <c r="L1" s="97"/>
    </row>
    <row r="2" spans="1:16" s="1" customFormat="1" ht="14.25" customHeight="1">
      <c r="A2" s="98" t="s">
        <v>2</v>
      </c>
      <c r="B2" s="98"/>
      <c r="C2" s="98"/>
      <c r="D2" s="98"/>
      <c r="E2" s="97" t="s">
        <v>3</v>
      </c>
      <c r="F2" s="97"/>
      <c r="G2" s="97"/>
      <c r="H2" s="97"/>
      <c r="I2" s="97"/>
      <c r="J2" s="97"/>
      <c r="K2" s="97"/>
      <c r="L2" s="97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99" t="s">
        <v>8</v>
      </c>
      <c r="E5" s="100"/>
      <c r="F5" s="100"/>
      <c r="G5" s="100"/>
      <c r="H5" s="100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95" t="s">
        <v>10</v>
      </c>
      <c r="B7" s="95" t="s">
        <v>11</v>
      </c>
      <c r="C7" s="95" t="s">
        <v>12</v>
      </c>
      <c r="D7" s="95" t="s">
        <v>13</v>
      </c>
      <c r="E7" s="104" t="s">
        <v>14</v>
      </c>
      <c r="F7" s="104" t="s">
        <v>15</v>
      </c>
      <c r="G7" s="104" t="s">
        <v>16</v>
      </c>
      <c r="H7" s="101" t="s">
        <v>17</v>
      </c>
      <c r="I7" s="102"/>
      <c r="J7" s="103"/>
      <c r="K7" s="95" t="s">
        <v>18</v>
      </c>
      <c r="L7" s="95" t="s">
        <v>19</v>
      </c>
      <c r="N7" s="38" t="s">
        <v>20</v>
      </c>
      <c r="O7" s="38"/>
      <c r="P7" s="38"/>
    </row>
    <row r="8" spans="1:16" s="3" customFormat="1" ht="17.25" customHeight="1">
      <c r="A8" s="96"/>
      <c r="B8" s="96"/>
      <c r="C8" s="96"/>
      <c r="D8" s="96"/>
      <c r="E8" s="105"/>
      <c r="F8" s="105"/>
      <c r="G8" s="105"/>
      <c r="H8" s="10" t="s">
        <v>21</v>
      </c>
      <c r="I8" s="10" t="s">
        <v>22</v>
      </c>
      <c r="J8" s="10" t="s">
        <v>23</v>
      </c>
      <c r="K8" s="96"/>
      <c r="L8" s="9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1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2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2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2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2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2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2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2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2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2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2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2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2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2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2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2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2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2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2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2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3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94" t="s">
        <v>76</v>
      </c>
      <c r="B37" s="94"/>
      <c r="C37" s="94"/>
      <c r="D37" s="9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97" t="s">
        <v>1</v>
      </c>
      <c r="F1" s="97"/>
      <c r="G1" s="97"/>
      <c r="H1" s="97"/>
      <c r="I1" s="97"/>
      <c r="J1" s="97"/>
      <c r="K1" s="97"/>
      <c r="L1" s="97"/>
    </row>
    <row r="2" spans="1:16" s="1" customFormat="1" ht="14.25" customHeight="1">
      <c r="A2" s="98" t="s">
        <v>2</v>
      </c>
      <c r="B2" s="98"/>
      <c r="C2" s="98"/>
      <c r="D2" s="98"/>
      <c r="E2" s="97" t="s">
        <v>3</v>
      </c>
      <c r="F2" s="97"/>
      <c r="G2" s="97"/>
      <c r="H2" s="97"/>
      <c r="I2" s="97"/>
      <c r="J2" s="97"/>
      <c r="K2" s="97"/>
      <c r="L2" s="97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99" t="s">
        <v>83</v>
      </c>
      <c r="E5" s="100"/>
      <c r="F5" s="100"/>
      <c r="G5" s="100"/>
      <c r="H5" s="100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95" t="s">
        <v>10</v>
      </c>
      <c r="B7" s="95" t="s">
        <v>11</v>
      </c>
      <c r="C7" s="95" t="s">
        <v>12</v>
      </c>
      <c r="D7" s="95" t="s">
        <v>13</v>
      </c>
      <c r="E7" s="104" t="s">
        <v>14</v>
      </c>
      <c r="F7" s="104" t="s">
        <v>15</v>
      </c>
      <c r="G7" s="104" t="s">
        <v>16</v>
      </c>
      <c r="H7" s="101" t="s">
        <v>17</v>
      </c>
      <c r="I7" s="102"/>
      <c r="J7" s="103"/>
      <c r="K7" s="95" t="s">
        <v>18</v>
      </c>
      <c r="L7" s="95" t="s">
        <v>19</v>
      </c>
      <c r="N7" s="38" t="s">
        <v>20</v>
      </c>
      <c r="O7" s="38"/>
      <c r="P7" s="38"/>
    </row>
    <row r="8" spans="1:16" s="3" customFormat="1" ht="17.25" customHeight="1">
      <c r="A8" s="96"/>
      <c r="B8" s="96"/>
      <c r="C8" s="96"/>
      <c r="D8" s="96"/>
      <c r="E8" s="105"/>
      <c r="F8" s="105"/>
      <c r="G8" s="105"/>
      <c r="H8" s="10" t="s">
        <v>21</v>
      </c>
      <c r="I8" s="10" t="s">
        <v>22</v>
      </c>
      <c r="J8" s="10" t="s">
        <v>23</v>
      </c>
      <c r="K8" s="96"/>
      <c r="L8" s="9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94" t="s">
        <v>76</v>
      </c>
      <c r="B37" s="94"/>
      <c r="C37" s="94"/>
      <c r="D37" s="9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97" t="s">
        <v>1</v>
      </c>
      <c r="F1" s="97"/>
      <c r="G1" s="97"/>
      <c r="H1" s="97"/>
      <c r="I1" s="97"/>
      <c r="J1" s="97"/>
      <c r="K1" s="97"/>
      <c r="L1" s="97"/>
    </row>
    <row r="2" spans="1:16" s="1" customFormat="1" ht="14.25" customHeight="1">
      <c r="A2" s="98" t="s">
        <v>2</v>
      </c>
      <c r="B2" s="98"/>
      <c r="C2" s="98"/>
      <c r="D2" s="98"/>
      <c r="E2" s="97" t="s">
        <v>3</v>
      </c>
      <c r="F2" s="97"/>
      <c r="G2" s="97"/>
      <c r="H2" s="97"/>
      <c r="I2" s="97"/>
      <c r="J2" s="97"/>
      <c r="K2" s="97"/>
      <c r="L2" s="97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99" t="s">
        <v>86</v>
      </c>
      <c r="E5" s="100"/>
      <c r="F5" s="100"/>
      <c r="G5" s="100"/>
      <c r="H5" s="100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95" t="s">
        <v>10</v>
      </c>
      <c r="B7" s="95" t="s">
        <v>11</v>
      </c>
      <c r="C7" s="95" t="s">
        <v>12</v>
      </c>
      <c r="D7" s="95" t="s">
        <v>13</v>
      </c>
      <c r="E7" s="104" t="s">
        <v>14</v>
      </c>
      <c r="F7" s="104" t="s">
        <v>15</v>
      </c>
      <c r="G7" s="104" t="s">
        <v>16</v>
      </c>
      <c r="H7" s="101" t="s">
        <v>17</v>
      </c>
      <c r="I7" s="102"/>
      <c r="J7" s="103"/>
      <c r="K7" s="95" t="s">
        <v>18</v>
      </c>
      <c r="L7" s="95" t="s">
        <v>19</v>
      </c>
      <c r="N7" s="38" t="s">
        <v>20</v>
      </c>
      <c r="O7" s="38"/>
      <c r="P7" s="38"/>
    </row>
    <row r="8" spans="1:16" s="3" customFormat="1" ht="17.25" customHeight="1">
      <c r="A8" s="96"/>
      <c r="B8" s="96"/>
      <c r="C8" s="96"/>
      <c r="D8" s="96"/>
      <c r="E8" s="105"/>
      <c r="F8" s="105"/>
      <c r="G8" s="105"/>
      <c r="H8" s="10" t="s">
        <v>21</v>
      </c>
      <c r="I8" s="10" t="s">
        <v>22</v>
      </c>
      <c r="J8" s="10" t="s">
        <v>23</v>
      </c>
      <c r="K8" s="96"/>
      <c r="L8" s="9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94" t="s">
        <v>76</v>
      </c>
      <c r="B37" s="94"/>
      <c r="C37" s="94"/>
      <c r="D37" s="9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97" t="s">
        <v>1</v>
      </c>
      <c r="F1" s="97"/>
      <c r="G1" s="97"/>
      <c r="H1" s="97"/>
      <c r="I1" s="97"/>
      <c r="J1" s="97"/>
      <c r="K1" s="97"/>
      <c r="L1" s="97"/>
    </row>
    <row r="2" spans="1:16" s="1" customFormat="1" ht="14.25" customHeight="1">
      <c r="A2" s="98" t="s">
        <v>2</v>
      </c>
      <c r="B2" s="98"/>
      <c r="C2" s="98"/>
      <c r="D2" s="98"/>
      <c r="E2" s="97" t="s">
        <v>3</v>
      </c>
      <c r="F2" s="97"/>
      <c r="G2" s="97"/>
      <c r="H2" s="97"/>
      <c r="I2" s="97"/>
      <c r="J2" s="97"/>
      <c r="K2" s="97"/>
      <c r="L2" s="97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99" t="s">
        <v>88</v>
      </c>
      <c r="E5" s="100"/>
      <c r="F5" s="100"/>
      <c r="G5" s="100"/>
      <c r="H5" s="100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95" t="s">
        <v>10</v>
      </c>
      <c r="B7" s="95" t="s">
        <v>11</v>
      </c>
      <c r="C7" s="95" t="s">
        <v>12</v>
      </c>
      <c r="D7" s="95" t="s">
        <v>13</v>
      </c>
      <c r="E7" s="104" t="s">
        <v>14</v>
      </c>
      <c r="F7" s="104" t="s">
        <v>15</v>
      </c>
      <c r="G7" s="104" t="s">
        <v>16</v>
      </c>
      <c r="H7" s="101" t="s">
        <v>17</v>
      </c>
      <c r="I7" s="102"/>
      <c r="J7" s="103"/>
      <c r="K7" s="95" t="s">
        <v>18</v>
      </c>
      <c r="L7" s="95" t="s">
        <v>19</v>
      </c>
      <c r="N7" s="38" t="s">
        <v>20</v>
      </c>
      <c r="O7" s="38"/>
      <c r="P7" s="38"/>
    </row>
    <row r="8" spans="1:16" s="3" customFormat="1" ht="17.25" customHeight="1">
      <c r="A8" s="96"/>
      <c r="B8" s="96"/>
      <c r="C8" s="96"/>
      <c r="D8" s="96"/>
      <c r="E8" s="105"/>
      <c r="F8" s="105"/>
      <c r="G8" s="105"/>
      <c r="H8" s="10" t="s">
        <v>21</v>
      </c>
      <c r="I8" s="10" t="s">
        <v>22</v>
      </c>
      <c r="J8" s="10" t="s">
        <v>23</v>
      </c>
      <c r="K8" s="96"/>
      <c r="L8" s="9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94" t="s">
        <v>76</v>
      </c>
      <c r="B37" s="94"/>
      <c r="C37" s="94"/>
      <c r="D37" s="9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6"/>
  <sheetViews>
    <sheetView tabSelected="1" view="pageLayout" zoomScale="115" zoomScaleNormal="100" zoomScalePageLayoutView="115" workbookViewId="0">
      <selection activeCell="D3" sqref="D3"/>
    </sheetView>
  </sheetViews>
  <sheetFormatPr defaultColWidth="9" defaultRowHeight="12.75"/>
  <cols>
    <col min="1" max="2" width="4.28515625" customWidth="1"/>
    <col min="3" max="3" width="14.42578125" customWidth="1"/>
    <col min="4" max="4" width="17.5703125" customWidth="1"/>
    <col min="5" max="5" width="7.5703125" customWidth="1"/>
    <col min="6" max="6" width="10.85546875" customWidth="1"/>
    <col min="7" max="8" width="5.28515625" customWidth="1"/>
    <col min="9" max="10" width="6.140625" customWidth="1"/>
    <col min="11" max="11" width="6.5703125" customWidth="1"/>
    <col min="12" max="12" width="9.14062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97" t="s">
        <v>184</v>
      </c>
      <c r="G1" s="97"/>
      <c r="H1" s="97"/>
      <c r="I1" s="97"/>
      <c r="J1" s="97"/>
      <c r="K1" s="97"/>
      <c r="L1" s="97"/>
      <c r="M1" s="97"/>
    </row>
    <row r="2" spans="1:17" s="1" customFormat="1" ht="14.25" customHeight="1">
      <c r="A2" s="98" t="s">
        <v>2</v>
      </c>
      <c r="B2" s="98"/>
      <c r="C2" s="98"/>
      <c r="D2" s="98"/>
      <c r="E2" s="98"/>
      <c r="F2" s="97" t="s">
        <v>89</v>
      </c>
      <c r="G2" s="97"/>
      <c r="H2" s="97"/>
      <c r="I2" s="97"/>
      <c r="J2" s="97"/>
      <c r="K2" s="97"/>
      <c r="L2" s="97"/>
      <c r="M2" s="97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68" t="s">
        <v>204</v>
      </c>
      <c r="F4" s="68"/>
      <c r="G4" s="67"/>
      <c r="H4" s="67"/>
      <c r="I4" s="67"/>
      <c r="J4" s="67"/>
      <c r="K4" s="48" t="s">
        <v>182</v>
      </c>
      <c r="M4" s="8"/>
    </row>
    <row r="5" spans="1:17" s="2" customFormat="1" ht="16.5" customHeight="1">
      <c r="B5" s="2" t="s">
        <v>183</v>
      </c>
      <c r="D5" s="47" t="s">
        <v>91</v>
      </c>
      <c r="E5" s="107">
        <v>45533</v>
      </c>
      <c r="F5" s="108"/>
      <c r="G5" s="48"/>
      <c r="H5" s="48"/>
      <c r="I5" s="48"/>
      <c r="K5" s="50" t="s">
        <v>185</v>
      </c>
      <c r="M5" s="83"/>
    </row>
    <row r="6" spans="1:17" s="2" customFormat="1" ht="9" customHeight="1">
      <c r="E6" s="83"/>
      <c r="F6" s="83"/>
      <c r="G6" s="83"/>
      <c r="I6" s="7"/>
    </row>
    <row r="7" spans="1:17" s="3" customFormat="1" ht="17.25" customHeight="1">
      <c r="A7" s="95" t="s">
        <v>10</v>
      </c>
      <c r="B7" s="95" t="s">
        <v>11</v>
      </c>
      <c r="C7" s="95" t="s">
        <v>12</v>
      </c>
      <c r="D7" s="109" t="s">
        <v>13</v>
      </c>
      <c r="E7" s="110"/>
      <c r="F7" s="104" t="s">
        <v>14</v>
      </c>
      <c r="G7" s="104" t="s">
        <v>15</v>
      </c>
      <c r="H7" s="104" t="s">
        <v>16</v>
      </c>
      <c r="I7" s="101" t="s">
        <v>17</v>
      </c>
      <c r="J7" s="102"/>
      <c r="K7" s="103"/>
      <c r="L7" s="95" t="s">
        <v>18</v>
      </c>
      <c r="M7" s="95" t="s">
        <v>19</v>
      </c>
      <c r="O7" s="38" t="s">
        <v>20</v>
      </c>
      <c r="P7" s="38"/>
      <c r="Q7" s="38"/>
    </row>
    <row r="8" spans="1:17" s="3" customFormat="1" ht="17.25" customHeight="1">
      <c r="A8" s="96"/>
      <c r="B8" s="96"/>
      <c r="C8" s="96"/>
      <c r="D8" s="111"/>
      <c r="E8" s="112"/>
      <c r="F8" s="105"/>
      <c r="G8" s="105"/>
      <c r="H8" s="105"/>
      <c r="I8" s="10" t="s">
        <v>21</v>
      </c>
      <c r="J8" s="10" t="s">
        <v>22</v>
      </c>
      <c r="K8" s="10" t="s">
        <v>23</v>
      </c>
      <c r="L8" s="96"/>
      <c r="M8" s="96"/>
    </row>
    <row r="9" spans="1:17" s="4" customFormat="1" ht="21" customHeight="1">
      <c r="A9" s="18">
        <v>1</v>
      </c>
      <c r="B9" s="12">
        <f t="shared" ref="B9:B15" si="0">A9</f>
        <v>1</v>
      </c>
      <c r="C9" s="75" t="s">
        <v>210</v>
      </c>
      <c r="D9" s="76" t="s">
        <v>211</v>
      </c>
      <c r="E9" s="77" t="s">
        <v>212</v>
      </c>
      <c r="F9" s="78" t="s">
        <v>213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75" t="s">
        <v>214</v>
      </c>
      <c r="D10" s="76" t="s">
        <v>215</v>
      </c>
      <c r="E10" s="77" t="s">
        <v>199</v>
      </c>
      <c r="F10" s="78" t="s">
        <v>213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75" t="s">
        <v>216</v>
      </c>
      <c r="D11" s="76" t="s">
        <v>217</v>
      </c>
      <c r="E11" s="77" t="s">
        <v>218</v>
      </c>
      <c r="F11" s="78" t="s">
        <v>213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si="0"/>
        <v>4</v>
      </c>
      <c r="C12" s="85" t="s">
        <v>219</v>
      </c>
      <c r="D12" s="86" t="s">
        <v>203</v>
      </c>
      <c r="E12" s="87" t="s">
        <v>195</v>
      </c>
      <c r="F12" s="88" t="s">
        <v>213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0"/>
        <v>5</v>
      </c>
      <c r="C13" s="85" t="s">
        <v>220</v>
      </c>
      <c r="D13" s="86" t="s">
        <v>221</v>
      </c>
      <c r="E13" s="87" t="s">
        <v>222</v>
      </c>
      <c r="F13" s="88" t="s">
        <v>213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0"/>
        <v>6</v>
      </c>
      <c r="C14" s="85" t="s">
        <v>223</v>
      </c>
      <c r="D14" s="86" t="s">
        <v>224</v>
      </c>
      <c r="E14" s="87" t="s">
        <v>225</v>
      </c>
      <c r="F14" s="88" t="s">
        <v>213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0"/>
        <v>7</v>
      </c>
      <c r="C15" s="85" t="s">
        <v>226</v>
      </c>
      <c r="D15" s="86" t="s">
        <v>227</v>
      </c>
      <c r="E15" s="87" t="s">
        <v>225</v>
      </c>
      <c r="F15" s="88" t="s">
        <v>213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54"/>
      <c r="B16" s="57"/>
      <c r="C16" s="58"/>
      <c r="D16" s="59"/>
      <c r="E16" s="60"/>
      <c r="F16" s="61"/>
      <c r="G16" s="62"/>
      <c r="H16" s="63"/>
      <c r="I16" s="63"/>
      <c r="J16" s="63"/>
      <c r="K16" s="63"/>
      <c r="L16" s="63"/>
      <c r="M16" s="64"/>
      <c r="O16" s="39"/>
    </row>
    <row r="17" spans="1:13" s="5" customFormat="1" ht="12" customHeight="1"/>
    <row r="18" spans="1:13" ht="15">
      <c r="A18" s="106" t="s">
        <v>92</v>
      </c>
      <c r="B18" s="106"/>
      <c r="C18" s="106"/>
      <c r="D18" s="49" t="str">
        <f>COUNT(A9:A15)&amp;" sinh viên"</f>
        <v>7 sinh viên</v>
      </c>
      <c r="E18" s="49"/>
      <c r="F18" s="33" t="s">
        <v>77</v>
      </c>
      <c r="G18" s="4"/>
      <c r="H18" s="4"/>
      <c r="I18" s="34" t="s">
        <v>78</v>
      </c>
      <c r="J18" s="4"/>
    </row>
    <row r="19" spans="1:13" ht="8.25" customHeight="1">
      <c r="A19" s="82"/>
      <c r="B19" s="82"/>
      <c r="C19" s="82"/>
      <c r="D19" s="82"/>
      <c r="E19" s="82"/>
      <c r="F19" s="33"/>
      <c r="G19" s="4"/>
      <c r="H19" s="4"/>
      <c r="I19" s="34"/>
      <c r="J19" s="4"/>
    </row>
    <row r="20" spans="1:13" ht="15">
      <c r="A20" s="35"/>
      <c r="B20" s="4" t="s">
        <v>79</v>
      </c>
      <c r="C20" s="4"/>
      <c r="D20" s="4"/>
      <c r="E20" s="4"/>
      <c r="F20" s="4" t="s">
        <v>80</v>
      </c>
      <c r="G20" s="36"/>
      <c r="H20" s="35"/>
      <c r="I20" s="37"/>
      <c r="J20" s="4" t="s">
        <v>81</v>
      </c>
    </row>
    <row r="21" spans="1:13" s="5" customFormat="1" ht="15.75"/>
    <row r="22" spans="1:13" s="5" customFormat="1" ht="15.75">
      <c r="A22" s="35"/>
      <c r="B22" s="4"/>
      <c r="C22" s="4"/>
      <c r="D22" s="4"/>
      <c r="E22" s="4"/>
      <c r="F22" s="4"/>
      <c r="G22" s="36"/>
      <c r="H22" s="35"/>
      <c r="I22" s="37"/>
      <c r="J22" s="4"/>
      <c r="K22" s="46"/>
      <c r="L22" s="46"/>
      <c r="M22" s="46"/>
    </row>
    <row r="23" spans="1:13" s="5" customFormat="1" ht="15.75">
      <c r="A23" s="35"/>
      <c r="B23" s="4"/>
      <c r="C23" s="4"/>
      <c r="D23" s="4"/>
      <c r="E23" s="4"/>
      <c r="F23" s="4"/>
      <c r="G23" s="36"/>
      <c r="H23" s="35"/>
      <c r="I23" s="37"/>
      <c r="J23" s="4"/>
      <c r="K23" s="46"/>
      <c r="L23" s="46"/>
      <c r="M23" s="46"/>
    </row>
    <row r="24" spans="1:13" s="5" customFormat="1" ht="15.75">
      <c r="A24" s="35"/>
      <c r="B24" s="4"/>
      <c r="C24" s="4"/>
      <c r="D24" s="4"/>
      <c r="E24" s="4"/>
      <c r="F24" s="4"/>
      <c r="G24" s="36"/>
      <c r="H24" s="35"/>
      <c r="I24" s="37"/>
      <c r="J24" s="4"/>
      <c r="K24" s="46"/>
      <c r="L24" s="46"/>
      <c r="M24" s="46"/>
    </row>
    <row r="25" spans="1:13" s="5" customFormat="1" ht="15.75">
      <c r="A25" s="35"/>
      <c r="B25" s="4"/>
      <c r="C25" s="4"/>
      <c r="D25" s="4"/>
      <c r="E25" s="4"/>
      <c r="F25" s="4"/>
      <c r="G25" s="36"/>
      <c r="H25" s="35"/>
      <c r="I25" s="37"/>
      <c r="J25" s="4"/>
      <c r="K25" s="46"/>
      <c r="L25" s="46"/>
      <c r="M25" s="46"/>
    </row>
    <row r="26" spans="1:13" s="5" customFormat="1" ht="15.75"/>
  </sheetData>
  <mergeCells count="15">
    <mergeCell ref="F1:M1"/>
    <mergeCell ref="A2:E2"/>
    <mergeCell ref="F2:M2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  <mergeCell ref="A18:C1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6"/>
  <sheetViews>
    <sheetView view="pageLayout" zoomScale="115" zoomScaleNormal="100" zoomScalePageLayoutView="115" workbookViewId="0">
      <selection activeCell="J11" sqref="J11"/>
    </sheetView>
  </sheetViews>
  <sheetFormatPr defaultColWidth="9" defaultRowHeight="12.75"/>
  <cols>
    <col min="1" max="2" width="4.28515625" customWidth="1"/>
    <col min="3" max="4" width="14.140625" customWidth="1"/>
    <col min="5" max="5" width="8.5703125" customWidth="1"/>
    <col min="6" max="6" width="11.5703125" customWidth="1"/>
    <col min="7" max="8" width="5.28515625" customWidth="1"/>
    <col min="9" max="10" width="6.140625" customWidth="1"/>
    <col min="11" max="11" width="6.5703125" customWidth="1"/>
    <col min="12" max="12" width="11.570312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97" t="s">
        <v>184</v>
      </c>
      <c r="G1" s="97"/>
      <c r="H1" s="97"/>
      <c r="I1" s="97"/>
      <c r="J1" s="97"/>
      <c r="K1" s="97"/>
      <c r="L1" s="97"/>
      <c r="M1" s="97"/>
    </row>
    <row r="2" spans="1:17" s="1" customFormat="1" ht="14.25" customHeight="1">
      <c r="A2" s="98" t="s">
        <v>2</v>
      </c>
      <c r="B2" s="98"/>
      <c r="C2" s="98"/>
      <c r="D2" s="98"/>
      <c r="E2" s="98"/>
      <c r="F2" s="97" t="s">
        <v>89</v>
      </c>
      <c r="G2" s="97"/>
      <c r="H2" s="97"/>
      <c r="I2" s="97"/>
      <c r="J2" s="97"/>
      <c r="K2" s="97"/>
      <c r="L2" s="97"/>
      <c r="M2" s="97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68" t="s">
        <v>205</v>
      </c>
      <c r="F4" s="68"/>
      <c r="G4" s="67"/>
      <c r="H4" s="67"/>
      <c r="I4" s="67"/>
      <c r="J4" s="67"/>
      <c r="K4" s="48" t="s">
        <v>182</v>
      </c>
      <c r="M4" s="8"/>
    </row>
    <row r="5" spans="1:17" s="2" customFormat="1" ht="16.5" customHeight="1">
      <c r="B5" s="2" t="s">
        <v>236</v>
      </c>
      <c r="D5" s="47" t="s">
        <v>91</v>
      </c>
      <c r="E5" s="107">
        <v>45530</v>
      </c>
      <c r="F5" s="108"/>
      <c r="G5" s="48"/>
      <c r="H5" s="48"/>
      <c r="I5" s="48"/>
      <c r="K5" s="50" t="s">
        <v>185</v>
      </c>
      <c r="M5" s="56"/>
    </row>
    <row r="6" spans="1:17" s="2" customFormat="1" ht="9" customHeight="1">
      <c r="E6" s="56"/>
      <c r="F6" s="56"/>
      <c r="G6" s="56"/>
      <c r="I6" s="7"/>
    </row>
    <row r="7" spans="1:17" s="3" customFormat="1" ht="17.25" customHeight="1">
      <c r="A7" s="95" t="s">
        <v>10</v>
      </c>
      <c r="B7" s="95" t="s">
        <v>11</v>
      </c>
      <c r="C7" s="95" t="s">
        <v>12</v>
      </c>
      <c r="D7" s="109" t="s">
        <v>13</v>
      </c>
      <c r="E7" s="110"/>
      <c r="F7" s="104" t="s">
        <v>14</v>
      </c>
      <c r="G7" s="104" t="s">
        <v>15</v>
      </c>
      <c r="H7" s="104" t="s">
        <v>16</v>
      </c>
      <c r="I7" s="101" t="s">
        <v>17</v>
      </c>
      <c r="J7" s="102"/>
      <c r="K7" s="103"/>
      <c r="L7" s="95" t="s">
        <v>18</v>
      </c>
      <c r="M7" s="95" t="s">
        <v>19</v>
      </c>
      <c r="O7" s="38" t="s">
        <v>20</v>
      </c>
      <c r="P7" s="38"/>
      <c r="Q7" s="38"/>
    </row>
    <row r="8" spans="1:17" s="3" customFormat="1" ht="17.25" customHeight="1">
      <c r="A8" s="96"/>
      <c r="B8" s="96"/>
      <c r="C8" s="96"/>
      <c r="D8" s="111"/>
      <c r="E8" s="112"/>
      <c r="F8" s="105"/>
      <c r="G8" s="105"/>
      <c r="H8" s="105"/>
      <c r="I8" s="10" t="s">
        <v>21</v>
      </c>
      <c r="J8" s="10" t="s">
        <v>22</v>
      </c>
      <c r="K8" s="10" t="s">
        <v>23</v>
      </c>
      <c r="L8" s="96"/>
      <c r="M8" s="96"/>
    </row>
    <row r="9" spans="1:17" s="4" customFormat="1" ht="21" customHeight="1">
      <c r="A9" s="69">
        <v>1</v>
      </c>
      <c r="B9" s="70">
        <f t="shared" ref="B9" si="0">A9</f>
        <v>1</v>
      </c>
      <c r="C9" s="75" t="s">
        <v>228</v>
      </c>
      <c r="D9" s="76" t="s">
        <v>229</v>
      </c>
      <c r="E9" s="77" t="s">
        <v>196</v>
      </c>
      <c r="F9" s="78" t="s">
        <v>213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69">
        <v>2</v>
      </c>
      <c r="B10" s="84">
        <v>2</v>
      </c>
      <c r="C10" s="85" t="s">
        <v>230</v>
      </c>
      <c r="D10" s="86" t="s">
        <v>197</v>
      </c>
      <c r="E10" s="87" t="s">
        <v>196</v>
      </c>
      <c r="F10" s="88" t="s">
        <v>213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69">
        <v>3</v>
      </c>
      <c r="B11" s="84">
        <v>3</v>
      </c>
      <c r="C11" s="85" t="s">
        <v>214</v>
      </c>
      <c r="D11" s="86" t="s">
        <v>215</v>
      </c>
      <c r="E11" s="87" t="s">
        <v>199</v>
      </c>
      <c r="F11" s="88" t="s">
        <v>213</v>
      </c>
      <c r="G11" s="23"/>
      <c r="H11" s="24"/>
      <c r="I11" s="24"/>
      <c r="J11" s="24"/>
      <c r="K11" s="24"/>
      <c r="L11" s="24"/>
      <c r="M11" s="24"/>
    </row>
    <row r="12" spans="1:17" s="4" customFormat="1" ht="21" customHeight="1">
      <c r="A12" s="69">
        <v>4</v>
      </c>
      <c r="B12" s="70">
        <f t="shared" ref="B12:B15" si="1">A12</f>
        <v>4</v>
      </c>
      <c r="C12" s="85" t="s">
        <v>219</v>
      </c>
      <c r="D12" s="86" t="s">
        <v>203</v>
      </c>
      <c r="E12" s="87" t="s">
        <v>195</v>
      </c>
      <c r="F12" s="88" t="s">
        <v>213</v>
      </c>
      <c r="G12" s="23"/>
      <c r="H12" s="24"/>
      <c r="I12" s="24"/>
      <c r="J12" s="24"/>
      <c r="K12" s="24"/>
      <c r="L12" s="24"/>
      <c r="M12" s="24"/>
    </row>
    <row r="13" spans="1:17" s="4" customFormat="1" ht="21" customHeight="1">
      <c r="A13" s="69">
        <v>5</v>
      </c>
      <c r="B13" s="84">
        <v>4</v>
      </c>
      <c r="C13" s="85" t="s">
        <v>231</v>
      </c>
      <c r="D13" s="86" t="s">
        <v>194</v>
      </c>
      <c r="E13" s="87" t="s">
        <v>232</v>
      </c>
      <c r="F13" s="88" t="s">
        <v>213</v>
      </c>
      <c r="G13" s="23"/>
      <c r="H13" s="24"/>
      <c r="I13" s="24"/>
      <c r="J13" s="24"/>
      <c r="K13" s="24"/>
      <c r="L13" s="24"/>
      <c r="M13" s="24"/>
    </row>
    <row r="14" spans="1:17" s="4" customFormat="1" ht="21" customHeight="1">
      <c r="A14" s="69">
        <v>6</v>
      </c>
      <c r="B14" s="84">
        <v>5</v>
      </c>
      <c r="C14" s="85" t="s">
        <v>220</v>
      </c>
      <c r="D14" s="86" t="s">
        <v>221</v>
      </c>
      <c r="E14" s="87" t="s">
        <v>222</v>
      </c>
      <c r="F14" s="88" t="s">
        <v>213</v>
      </c>
      <c r="G14" s="23"/>
      <c r="H14" s="24"/>
      <c r="I14" s="24"/>
      <c r="J14" s="24"/>
      <c r="K14" s="24"/>
      <c r="L14" s="24"/>
      <c r="M14" s="24"/>
    </row>
    <row r="15" spans="1:17" s="4" customFormat="1" ht="21" customHeight="1">
      <c r="A15" s="69">
        <v>7</v>
      </c>
      <c r="B15" s="70">
        <f t="shared" ref="B15" si="2">A15</f>
        <v>7</v>
      </c>
      <c r="C15" s="85" t="s">
        <v>233</v>
      </c>
      <c r="D15" s="86" t="s">
        <v>234</v>
      </c>
      <c r="E15" s="87" t="s">
        <v>235</v>
      </c>
      <c r="F15" s="88" t="s">
        <v>213</v>
      </c>
      <c r="G15" s="23"/>
      <c r="H15" s="24"/>
      <c r="I15" s="24"/>
      <c r="J15" s="24"/>
      <c r="K15" s="24"/>
      <c r="L15" s="24"/>
      <c r="M15" s="24"/>
    </row>
    <row r="16" spans="1:17" s="4" customFormat="1" ht="21" customHeight="1">
      <c r="A16" s="54"/>
      <c r="B16" s="57"/>
      <c r="C16" s="58"/>
      <c r="D16" s="59"/>
      <c r="E16" s="60"/>
      <c r="F16" s="61"/>
      <c r="G16" s="62"/>
      <c r="H16" s="63"/>
      <c r="I16" s="63"/>
      <c r="J16" s="63"/>
      <c r="K16" s="63"/>
      <c r="L16" s="63"/>
      <c r="M16" s="64"/>
      <c r="O16" s="39"/>
    </row>
    <row r="17" spans="1:13" s="5" customFormat="1" ht="12" customHeight="1"/>
    <row r="18" spans="1:13" ht="15">
      <c r="A18" s="106" t="s">
        <v>92</v>
      </c>
      <c r="B18" s="106"/>
      <c r="C18" s="106"/>
      <c r="D18" s="49" t="str">
        <f>COUNT(A9:A15)&amp;" sinh viên"</f>
        <v>7 sinh viên</v>
      </c>
      <c r="E18" s="49"/>
      <c r="F18" s="33" t="s">
        <v>77</v>
      </c>
      <c r="G18" s="4"/>
      <c r="H18" s="4"/>
      <c r="I18" s="34" t="s">
        <v>78</v>
      </c>
      <c r="J18" s="4"/>
    </row>
    <row r="19" spans="1:13" ht="8.25" customHeight="1">
      <c r="A19" s="55"/>
      <c r="B19" s="55"/>
      <c r="C19" s="55"/>
      <c r="D19" s="55"/>
      <c r="E19" s="55"/>
      <c r="F19" s="33"/>
      <c r="G19" s="4"/>
      <c r="H19" s="4"/>
      <c r="I19" s="34"/>
      <c r="J19" s="4"/>
    </row>
    <row r="20" spans="1:13" ht="15">
      <c r="A20" s="35"/>
      <c r="B20" s="4" t="s">
        <v>79</v>
      </c>
      <c r="C20" s="4"/>
      <c r="D20" s="4"/>
      <c r="E20" s="4"/>
      <c r="F20" s="4" t="s">
        <v>80</v>
      </c>
      <c r="G20" s="36"/>
      <c r="H20" s="35"/>
      <c r="I20" s="37"/>
      <c r="J20" s="4" t="s">
        <v>81</v>
      </c>
    </row>
    <row r="21" spans="1:13" s="5" customFormat="1" ht="15.75"/>
    <row r="22" spans="1:13" s="5" customFormat="1" ht="15.75">
      <c r="A22" s="35"/>
      <c r="B22" s="4"/>
      <c r="C22" s="4"/>
      <c r="D22" s="4"/>
      <c r="E22" s="4"/>
      <c r="F22" s="4"/>
      <c r="G22" s="36"/>
      <c r="H22" s="35"/>
      <c r="I22" s="37"/>
      <c r="J22" s="4"/>
      <c r="K22" s="46"/>
      <c r="L22" s="46"/>
      <c r="M22" s="46"/>
    </row>
    <row r="23" spans="1:13" s="5" customFormat="1" ht="15.75">
      <c r="A23" s="35"/>
      <c r="B23" s="4"/>
      <c r="C23" s="4"/>
      <c r="D23" s="4"/>
      <c r="E23" s="4"/>
      <c r="F23" s="4"/>
      <c r="G23" s="36"/>
      <c r="H23" s="35"/>
      <c r="I23" s="37"/>
      <c r="J23" s="4"/>
      <c r="K23" s="46"/>
      <c r="L23" s="46"/>
      <c r="M23" s="46"/>
    </row>
    <row r="24" spans="1:13" s="5" customFormat="1" ht="15.75">
      <c r="A24" s="35"/>
      <c r="B24" s="4"/>
      <c r="C24" s="4"/>
      <c r="D24" s="4"/>
      <c r="E24" s="4"/>
      <c r="F24" s="4"/>
      <c r="G24" s="36"/>
      <c r="H24" s="35"/>
      <c r="I24" s="37"/>
      <c r="J24" s="4"/>
      <c r="K24" s="46"/>
      <c r="L24" s="46"/>
      <c r="M24" s="46"/>
    </row>
    <row r="25" spans="1:13" s="5" customFormat="1" ht="15.75">
      <c r="A25" s="35"/>
      <c r="B25" s="4"/>
      <c r="C25" s="4"/>
      <c r="D25" s="4"/>
      <c r="E25" s="4"/>
      <c r="F25" s="4"/>
      <c r="G25" s="36"/>
      <c r="H25" s="35"/>
      <c r="I25" s="37"/>
      <c r="J25" s="4"/>
      <c r="K25" s="46"/>
      <c r="L25" s="46"/>
      <c r="M25" s="46"/>
    </row>
    <row r="26" spans="1:13" s="5" customFormat="1" ht="15.75"/>
  </sheetData>
  <mergeCells count="15">
    <mergeCell ref="A18:C18"/>
    <mergeCell ref="F1:M1"/>
    <mergeCell ref="A2:E2"/>
    <mergeCell ref="F2:M2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7"/>
  <sheetViews>
    <sheetView view="pageLayout" zoomScale="115" zoomScaleNormal="100" zoomScalePageLayoutView="115" workbookViewId="0">
      <selection activeCell="J14" sqref="J14"/>
    </sheetView>
  </sheetViews>
  <sheetFormatPr defaultColWidth="9" defaultRowHeight="12.75"/>
  <cols>
    <col min="1" max="2" width="4.28515625" customWidth="1"/>
    <col min="3" max="3" width="14.140625" customWidth="1"/>
    <col min="4" max="4" width="14" customWidth="1"/>
    <col min="5" max="5" width="7.85546875" customWidth="1"/>
    <col min="6" max="6" width="11" customWidth="1"/>
    <col min="7" max="8" width="5.28515625" customWidth="1"/>
    <col min="9" max="10" width="6.140625" customWidth="1"/>
    <col min="11" max="11" width="6.5703125" customWidth="1"/>
    <col min="12" max="12" width="12.14062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97" t="s">
        <v>184</v>
      </c>
      <c r="G1" s="97"/>
      <c r="H1" s="97"/>
      <c r="I1" s="97"/>
      <c r="J1" s="97"/>
      <c r="K1" s="97"/>
      <c r="L1" s="97"/>
      <c r="M1" s="97"/>
    </row>
    <row r="2" spans="1:17" s="1" customFormat="1" ht="14.25" customHeight="1">
      <c r="A2" s="98" t="s">
        <v>2</v>
      </c>
      <c r="B2" s="98"/>
      <c r="C2" s="98"/>
      <c r="D2" s="98"/>
      <c r="E2" s="98"/>
      <c r="F2" s="97" t="s">
        <v>89</v>
      </c>
      <c r="G2" s="97"/>
      <c r="H2" s="97"/>
      <c r="I2" s="97"/>
      <c r="J2" s="97"/>
      <c r="K2" s="97"/>
      <c r="L2" s="97"/>
      <c r="M2" s="97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68" t="s">
        <v>206</v>
      </c>
      <c r="F4" s="68"/>
      <c r="G4" s="67"/>
      <c r="H4" s="67"/>
      <c r="I4" s="67"/>
      <c r="J4" s="67"/>
      <c r="K4" s="48" t="s">
        <v>182</v>
      </c>
      <c r="M4" s="8"/>
    </row>
    <row r="5" spans="1:17" s="2" customFormat="1" ht="16.5" customHeight="1">
      <c r="B5" s="2" t="s">
        <v>183</v>
      </c>
      <c r="D5" s="47" t="s">
        <v>91</v>
      </c>
      <c r="E5" s="107" t="s">
        <v>207</v>
      </c>
      <c r="F5" s="108"/>
      <c r="G5" s="48"/>
      <c r="H5" s="48"/>
      <c r="I5" s="48"/>
      <c r="K5" s="50" t="s">
        <v>185</v>
      </c>
      <c r="M5" s="66"/>
    </row>
    <row r="6" spans="1:17" s="2" customFormat="1" ht="9" customHeight="1">
      <c r="E6" s="66"/>
      <c r="F6" s="66"/>
      <c r="G6" s="66"/>
      <c r="I6" s="7"/>
    </row>
    <row r="7" spans="1:17" s="3" customFormat="1" ht="17.25" customHeight="1">
      <c r="A7" s="95" t="s">
        <v>10</v>
      </c>
      <c r="B7" s="95" t="s">
        <v>11</v>
      </c>
      <c r="C7" s="95" t="s">
        <v>12</v>
      </c>
      <c r="D7" s="109" t="s">
        <v>13</v>
      </c>
      <c r="E7" s="110"/>
      <c r="F7" s="104" t="s">
        <v>14</v>
      </c>
      <c r="G7" s="104" t="s">
        <v>15</v>
      </c>
      <c r="H7" s="104" t="s">
        <v>16</v>
      </c>
      <c r="I7" s="101" t="s">
        <v>17</v>
      </c>
      <c r="J7" s="102"/>
      <c r="K7" s="103"/>
      <c r="L7" s="95" t="s">
        <v>18</v>
      </c>
      <c r="M7" s="95" t="s">
        <v>19</v>
      </c>
      <c r="O7" s="38" t="s">
        <v>20</v>
      </c>
      <c r="P7" s="38"/>
      <c r="Q7" s="38"/>
    </row>
    <row r="8" spans="1:17" s="3" customFormat="1" ht="17.25" customHeight="1">
      <c r="A8" s="96"/>
      <c r="B8" s="96"/>
      <c r="C8" s="96"/>
      <c r="D8" s="111"/>
      <c r="E8" s="112"/>
      <c r="F8" s="105"/>
      <c r="G8" s="105"/>
      <c r="H8" s="105"/>
      <c r="I8" s="10" t="s">
        <v>21</v>
      </c>
      <c r="J8" s="10" t="s">
        <v>22</v>
      </c>
      <c r="K8" s="10" t="s">
        <v>23</v>
      </c>
      <c r="L8" s="96"/>
      <c r="M8" s="96"/>
    </row>
    <row r="9" spans="1:17" s="4" customFormat="1" ht="21" customHeight="1">
      <c r="A9" s="18">
        <v>1</v>
      </c>
      <c r="B9" s="18">
        <v>1</v>
      </c>
      <c r="C9" s="75" t="s">
        <v>237</v>
      </c>
      <c r="D9" s="76" t="s">
        <v>238</v>
      </c>
      <c r="E9" s="77" t="s">
        <v>196</v>
      </c>
      <c r="F9" s="78" t="s">
        <v>213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8">
        <v>2</v>
      </c>
      <c r="C10" s="85" t="s">
        <v>214</v>
      </c>
      <c r="D10" s="86" t="s">
        <v>215</v>
      </c>
      <c r="E10" s="87" t="s">
        <v>199</v>
      </c>
      <c r="F10" s="88" t="s">
        <v>213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8">
        <v>3</v>
      </c>
      <c r="C11" s="85" t="s">
        <v>239</v>
      </c>
      <c r="D11" s="86" t="s">
        <v>240</v>
      </c>
      <c r="E11" s="87" t="s">
        <v>241</v>
      </c>
      <c r="F11" s="88" t="s">
        <v>213</v>
      </c>
      <c r="G11" s="23"/>
      <c r="H11" s="24"/>
      <c r="I11" s="24"/>
      <c r="J11" s="24"/>
      <c r="K11" s="24"/>
      <c r="L11" s="24"/>
      <c r="M11" s="24"/>
    </row>
    <row r="12" spans="1:17" s="4" customFormat="1" ht="21" customHeight="1">
      <c r="A12" s="18">
        <v>4</v>
      </c>
      <c r="B12" s="18">
        <v>4</v>
      </c>
      <c r="C12" s="85" t="s">
        <v>187</v>
      </c>
      <c r="D12" s="86" t="s">
        <v>188</v>
      </c>
      <c r="E12" s="87" t="s">
        <v>189</v>
      </c>
      <c r="F12" s="88" t="s">
        <v>190</v>
      </c>
      <c r="G12" s="23"/>
      <c r="H12" s="24"/>
      <c r="I12" s="24"/>
      <c r="J12" s="24"/>
      <c r="K12" s="24"/>
      <c r="L12" s="24"/>
      <c r="M12" s="24"/>
    </row>
    <row r="13" spans="1:17" s="4" customFormat="1" ht="21" customHeight="1">
      <c r="A13" s="18">
        <v>5</v>
      </c>
      <c r="B13" s="18">
        <v>5</v>
      </c>
      <c r="C13" s="85" t="s">
        <v>219</v>
      </c>
      <c r="D13" s="86" t="s">
        <v>203</v>
      </c>
      <c r="E13" s="87" t="s">
        <v>195</v>
      </c>
      <c r="F13" s="88" t="s">
        <v>213</v>
      </c>
      <c r="G13" s="23"/>
      <c r="H13" s="24"/>
      <c r="I13" s="24"/>
      <c r="J13" s="24"/>
      <c r="K13" s="24"/>
      <c r="L13" s="24"/>
      <c r="M13" s="24"/>
    </row>
    <row r="14" spans="1:17" s="4" customFormat="1" ht="21" customHeight="1">
      <c r="A14" s="18">
        <v>6</v>
      </c>
      <c r="B14" s="18">
        <v>6</v>
      </c>
      <c r="C14" s="85" t="s">
        <v>231</v>
      </c>
      <c r="D14" s="86" t="s">
        <v>194</v>
      </c>
      <c r="E14" s="87" t="s">
        <v>232</v>
      </c>
      <c r="F14" s="88" t="s">
        <v>213</v>
      </c>
      <c r="G14" s="23"/>
      <c r="H14" s="24"/>
      <c r="I14" s="24"/>
      <c r="J14" s="24"/>
      <c r="K14" s="24"/>
      <c r="L14" s="24"/>
      <c r="M14" s="24"/>
    </row>
    <row r="15" spans="1:17" s="4" customFormat="1" ht="21" customHeight="1">
      <c r="A15" s="18">
        <v>7</v>
      </c>
      <c r="B15" s="18">
        <v>7</v>
      </c>
      <c r="C15" s="85" t="s">
        <v>220</v>
      </c>
      <c r="D15" s="86" t="s">
        <v>221</v>
      </c>
      <c r="E15" s="87" t="s">
        <v>222</v>
      </c>
      <c r="F15" s="88" t="s">
        <v>213</v>
      </c>
      <c r="G15" s="23"/>
      <c r="H15" s="24"/>
      <c r="I15" s="24"/>
      <c r="J15" s="24"/>
      <c r="K15" s="24"/>
      <c r="L15" s="24"/>
      <c r="M15" s="24"/>
    </row>
    <row r="16" spans="1:17" s="4" customFormat="1" ht="21" customHeight="1">
      <c r="A16" s="18">
        <v>8</v>
      </c>
      <c r="B16" s="18">
        <v>8</v>
      </c>
      <c r="C16" s="85" t="s">
        <v>233</v>
      </c>
      <c r="D16" s="86" t="s">
        <v>234</v>
      </c>
      <c r="E16" s="87" t="s">
        <v>235</v>
      </c>
      <c r="F16" s="88" t="s">
        <v>213</v>
      </c>
      <c r="G16" s="23"/>
      <c r="H16" s="24"/>
      <c r="I16" s="24"/>
      <c r="J16" s="24"/>
      <c r="K16" s="24"/>
      <c r="L16" s="24"/>
      <c r="M16" s="24"/>
    </row>
    <row r="17" spans="1:15" s="4" customFormat="1" ht="21" customHeight="1">
      <c r="A17" s="54"/>
      <c r="B17" s="57"/>
      <c r="C17" s="58"/>
      <c r="D17" s="59"/>
      <c r="E17" s="60"/>
      <c r="F17" s="61"/>
      <c r="G17" s="62"/>
      <c r="H17" s="63"/>
      <c r="I17" s="63"/>
      <c r="J17" s="63"/>
      <c r="K17" s="63"/>
      <c r="L17" s="63"/>
      <c r="M17" s="64"/>
      <c r="O17" s="39"/>
    </row>
    <row r="18" spans="1:15" s="5" customFormat="1" ht="12" customHeight="1"/>
    <row r="19" spans="1:15" ht="15">
      <c r="A19" s="106" t="s">
        <v>92</v>
      </c>
      <c r="B19" s="106"/>
      <c r="C19" s="106"/>
      <c r="D19" s="49" t="str">
        <f>COUNT(A9:A16)&amp;" sinh viên"</f>
        <v>8 sinh viên</v>
      </c>
      <c r="E19" s="49"/>
      <c r="F19" s="33" t="s">
        <v>77</v>
      </c>
      <c r="G19" s="4"/>
      <c r="H19" s="4"/>
      <c r="I19" s="34" t="s">
        <v>78</v>
      </c>
      <c r="J19" s="4"/>
    </row>
    <row r="20" spans="1:15" ht="8.25" customHeight="1">
      <c r="A20" s="65"/>
      <c r="B20" s="65"/>
      <c r="C20" s="65"/>
      <c r="D20" s="65"/>
      <c r="E20" s="65"/>
      <c r="F20" s="33"/>
      <c r="G20" s="4"/>
      <c r="H20" s="4"/>
      <c r="I20" s="34"/>
      <c r="J20" s="4"/>
    </row>
    <row r="21" spans="1:15" ht="15">
      <c r="A21" s="35"/>
      <c r="B21" s="4" t="s">
        <v>79</v>
      </c>
      <c r="C21" s="4"/>
      <c r="D21" s="4"/>
      <c r="E21" s="4"/>
      <c r="F21" s="4" t="s">
        <v>80</v>
      </c>
      <c r="G21" s="36"/>
      <c r="H21" s="35"/>
      <c r="I21" s="37"/>
      <c r="J21" s="4" t="s">
        <v>81</v>
      </c>
    </row>
    <row r="22" spans="1:15" s="5" customFormat="1" ht="15.75"/>
    <row r="23" spans="1:15" s="5" customFormat="1" ht="15.75">
      <c r="A23" s="35"/>
      <c r="B23" s="4"/>
      <c r="C23" s="4"/>
      <c r="D23" s="4"/>
      <c r="E23" s="4"/>
      <c r="F23" s="4"/>
      <c r="G23" s="36"/>
      <c r="H23" s="35"/>
      <c r="I23" s="37"/>
      <c r="J23" s="4"/>
      <c r="K23" s="46"/>
      <c r="L23" s="46"/>
      <c r="M23" s="46"/>
    </row>
    <row r="24" spans="1:15" s="5" customFormat="1" ht="15.75">
      <c r="A24" s="35"/>
      <c r="B24" s="4"/>
      <c r="C24" s="4"/>
      <c r="D24" s="4"/>
      <c r="E24" s="4"/>
      <c r="F24" s="4"/>
      <c r="G24" s="36"/>
      <c r="H24" s="35"/>
      <c r="I24" s="37"/>
      <c r="J24" s="4"/>
      <c r="K24" s="46"/>
      <c r="L24" s="46"/>
      <c r="M24" s="46"/>
    </row>
    <row r="25" spans="1:15" s="5" customFormat="1" ht="15.75">
      <c r="A25" s="35"/>
      <c r="B25" s="4"/>
      <c r="C25" s="4"/>
      <c r="D25" s="4"/>
      <c r="E25" s="4"/>
      <c r="F25" s="4"/>
      <c r="G25" s="36"/>
      <c r="H25" s="35"/>
      <c r="I25" s="37"/>
      <c r="J25" s="4"/>
      <c r="K25" s="46"/>
      <c r="L25" s="46"/>
      <c r="M25" s="46"/>
    </row>
    <row r="26" spans="1:15" s="5" customFormat="1" ht="15.75">
      <c r="A26" s="35"/>
      <c r="B26" s="4"/>
      <c r="C26" s="4"/>
      <c r="D26" s="4"/>
      <c r="E26" s="4"/>
      <c r="F26" s="4"/>
      <c r="G26" s="36"/>
      <c r="H26" s="35"/>
      <c r="I26" s="37"/>
      <c r="J26" s="4"/>
      <c r="K26" s="46"/>
      <c r="L26" s="46"/>
      <c r="M26" s="46"/>
    </row>
    <row r="27" spans="1:15" s="5" customFormat="1" ht="15.75"/>
  </sheetData>
  <mergeCells count="15">
    <mergeCell ref="A19:C19"/>
    <mergeCell ref="F1:M1"/>
    <mergeCell ref="A2:E2"/>
    <mergeCell ref="F2:M2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1"/>
  <sheetViews>
    <sheetView view="pageLayout" zoomScale="115" zoomScaleNormal="100" zoomScalePageLayoutView="115" workbookViewId="0">
      <selection activeCell="K9" sqref="K9"/>
    </sheetView>
  </sheetViews>
  <sheetFormatPr defaultColWidth="9" defaultRowHeight="12.75"/>
  <cols>
    <col min="1" max="2" width="4.28515625" customWidth="1"/>
    <col min="3" max="3" width="14.42578125" customWidth="1"/>
    <col min="4" max="4" width="15.85546875" customWidth="1"/>
    <col min="5" max="5" width="7.5703125" customWidth="1"/>
    <col min="6" max="6" width="11" customWidth="1"/>
    <col min="7" max="8" width="5.28515625" customWidth="1"/>
    <col min="9" max="10" width="6.140625" customWidth="1"/>
    <col min="11" max="11" width="6" customWidth="1"/>
    <col min="12" max="12" width="11.2851562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97" t="s">
        <v>184</v>
      </c>
      <c r="G1" s="97"/>
      <c r="H1" s="97"/>
      <c r="I1" s="97"/>
      <c r="J1" s="97"/>
      <c r="K1" s="97"/>
      <c r="L1" s="97"/>
      <c r="M1" s="97"/>
    </row>
    <row r="2" spans="1:17" s="1" customFormat="1" ht="14.25" customHeight="1">
      <c r="A2" s="98" t="s">
        <v>2</v>
      </c>
      <c r="B2" s="98"/>
      <c r="C2" s="98"/>
      <c r="D2" s="98"/>
      <c r="E2" s="98"/>
      <c r="F2" s="97" t="s">
        <v>89</v>
      </c>
      <c r="G2" s="97"/>
      <c r="H2" s="97"/>
      <c r="I2" s="97"/>
      <c r="J2" s="97"/>
      <c r="K2" s="97"/>
      <c r="L2" s="97"/>
      <c r="M2" s="97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68" t="s">
        <v>208</v>
      </c>
      <c r="F4" s="68"/>
      <c r="G4" s="67"/>
      <c r="H4" s="67"/>
      <c r="I4" s="67"/>
      <c r="J4" s="67"/>
      <c r="K4" s="48" t="s">
        <v>182</v>
      </c>
      <c r="M4" s="8"/>
    </row>
    <row r="5" spans="1:17" s="2" customFormat="1" ht="16.5" customHeight="1">
      <c r="B5" s="2" t="s">
        <v>183</v>
      </c>
      <c r="D5" s="47" t="s">
        <v>91</v>
      </c>
      <c r="E5" s="107">
        <v>45531</v>
      </c>
      <c r="F5" s="108"/>
      <c r="G5" s="48"/>
      <c r="H5" s="48"/>
      <c r="I5" s="48"/>
      <c r="K5" s="50" t="s">
        <v>185</v>
      </c>
      <c r="M5" s="66"/>
    </row>
    <row r="6" spans="1:17" s="2" customFormat="1" ht="9" customHeight="1">
      <c r="E6" s="66"/>
      <c r="F6" s="66"/>
      <c r="G6" s="66"/>
      <c r="I6" s="7"/>
    </row>
    <row r="7" spans="1:17" s="3" customFormat="1" ht="17.25" customHeight="1">
      <c r="A7" s="95" t="s">
        <v>10</v>
      </c>
      <c r="B7" s="95" t="s">
        <v>11</v>
      </c>
      <c r="C7" s="95" t="s">
        <v>12</v>
      </c>
      <c r="D7" s="109" t="s">
        <v>13</v>
      </c>
      <c r="E7" s="110"/>
      <c r="F7" s="104" t="s">
        <v>14</v>
      </c>
      <c r="G7" s="104" t="s">
        <v>15</v>
      </c>
      <c r="H7" s="104" t="s">
        <v>16</v>
      </c>
      <c r="I7" s="101" t="s">
        <v>17</v>
      </c>
      <c r="J7" s="102"/>
      <c r="K7" s="103"/>
      <c r="L7" s="95" t="s">
        <v>18</v>
      </c>
      <c r="M7" s="95" t="s">
        <v>19</v>
      </c>
      <c r="O7" s="38" t="s">
        <v>20</v>
      </c>
      <c r="P7" s="38"/>
      <c r="Q7" s="38"/>
    </row>
    <row r="8" spans="1:17" s="3" customFormat="1" ht="17.25" customHeight="1">
      <c r="A8" s="96"/>
      <c r="B8" s="96"/>
      <c r="C8" s="96"/>
      <c r="D8" s="111"/>
      <c r="E8" s="112"/>
      <c r="F8" s="105"/>
      <c r="G8" s="105"/>
      <c r="H8" s="105"/>
      <c r="I8" s="10" t="s">
        <v>21</v>
      </c>
      <c r="J8" s="10" t="s">
        <v>22</v>
      </c>
      <c r="K8" s="10" t="s">
        <v>23</v>
      </c>
      <c r="L8" s="96"/>
      <c r="M8" s="96"/>
    </row>
    <row r="9" spans="1:17" s="4" customFormat="1" ht="21" customHeight="1">
      <c r="A9" s="18">
        <v>1</v>
      </c>
      <c r="B9" s="19">
        <v>1</v>
      </c>
      <c r="C9" s="75" t="s">
        <v>237</v>
      </c>
      <c r="D9" s="76" t="s">
        <v>238</v>
      </c>
      <c r="E9" s="77" t="s">
        <v>196</v>
      </c>
      <c r="F9" s="78" t="s">
        <v>213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9">
        <v>2</v>
      </c>
      <c r="C10" s="85" t="s">
        <v>242</v>
      </c>
      <c r="D10" s="86" t="s">
        <v>243</v>
      </c>
      <c r="E10" s="87" t="s">
        <v>202</v>
      </c>
      <c r="F10" s="88" t="s">
        <v>213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9">
        <v>3</v>
      </c>
      <c r="C11" s="85" t="s">
        <v>214</v>
      </c>
      <c r="D11" s="86" t="s">
        <v>215</v>
      </c>
      <c r="E11" s="87" t="s">
        <v>199</v>
      </c>
      <c r="F11" s="88" t="s">
        <v>213</v>
      </c>
      <c r="G11" s="23"/>
      <c r="H11" s="24"/>
      <c r="I11" s="24"/>
      <c r="J11" s="24"/>
      <c r="K11" s="24"/>
      <c r="L11" s="24"/>
      <c r="M11" s="24"/>
    </row>
    <row r="12" spans="1:17" s="4" customFormat="1" ht="21" customHeight="1">
      <c r="A12" s="18">
        <v>4</v>
      </c>
      <c r="B12" s="19">
        <v>4</v>
      </c>
      <c r="C12" s="85" t="s">
        <v>239</v>
      </c>
      <c r="D12" s="86" t="s">
        <v>240</v>
      </c>
      <c r="E12" s="87" t="s">
        <v>241</v>
      </c>
      <c r="F12" s="88" t="s">
        <v>213</v>
      </c>
      <c r="G12" s="23"/>
      <c r="H12" s="24"/>
      <c r="I12" s="24"/>
      <c r="J12" s="24"/>
      <c r="K12" s="24"/>
      <c r="L12" s="24"/>
      <c r="M12" s="24"/>
    </row>
    <row r="13" spans="1:17" s="4" customFormat="1" ht="21" customHeight="1">
      <c r="A13" s="18">
        <v>5</v>
      </c>
      <c r="B13" s="19">
        <v>5</v>
      </c>
      <c r="C13" s="85" t="s">
        <v>244</v>
      </c>
      <c r="D13" s="86" t="s">
        <v>245</v>
      </c>
      <c r="E13" s="87" t="s">
        <v>246</v>
      </c>
      <c r="F13" s="88" t="s">
        <v>213</v>
      </c>
      <c r="G13" s="23"/>
      <c r="H13" s="24"/>
      <c r="I13" s="24"/>
      <c r="J13" s="24"/>
      <c r="K13" s="24"/>
      <c r="L13" s="24"/>
      <c r="M13" s="24"/>
    </row>
    <row r="14" spans="1:17" s="4" customFormat="1" ht="21" customHeight="1">
      <c r="A14" s="18">
        <v>6</v>
      </c>
      <c r="B14" s="19">
        <v>6</v>
      </c>
      <c r="C14" s="85" t="s">
        <v>219</v>
      </c>
      <c r="D14" s="86" t="s">
        <v>203</v>
      </c>
      <c r="E14" s="87" t="s">
        <v>195</v>
      </c>
      <c r="F14" s="88" t="s">
        <v>213</v>
      </c>
      <c r="G14" s="23"/>
      <c r="H14" s="24"/>
      <c r="I14" s="24"/>
      <c r="J14" s="24"/>
      <c r="K14" s="24"/>
      <c r="L14" s="24"/>
      <c r="M14" s="24"/>
    </row>
    <row r="15" spans="1:17" s="4" customFormat="1" ht="21" customHeight="1">
      <c r="A15" s="18">
        <v>7</v>
      </c>
      <c r="B15" s="19">
        <v>7</v>
      </c>
      <c r="C15" s="85" t="s">
        <v>247</v>
      </c>
      <c r="D15" s="86" t="s">
        <v>248</v>
      </c>
      <c r="E15" s="87" t="s">
        <v>200</v>
      </c>
      <c r="F15" s="88" t="s">
        <v>186</v>
      </c>
      <c r="G15" s="23"/>
      <c r="H15" s="24"/>
      <c r="I15" s="24"/>
      <c r="J15" s="24"/>
      <c r="K15" s="24"/>
      <c r="L15" s="24"/>
      <c r="M15" s="24"/>
    </row>
    <row r="16" spans="1:17" s="4" customFormat="1" ht="21" customHeight="1">
      <c r="A16" s="18">
        <v>8</v>
      </c>
      <c r="B16" s="19">
        <v>8</v>
      </c>
      <c r="C16" s="85" t="s">
        <v>249</v>
      </c>
      <c r="D16" s="86" t="s">
        <v>250</v>
      </c>
      <c r="E16" s="87" t="s">
        <v>200</v>
      </c>
      <c r="F16" s="88" t="s">
        <v>213</v>
      </c>
      <c r="G16" s="23"/>
      <c r="H16" s="24"/>
      <c r="I16" s="24"/>
      <c r="J16" s="24"/>
      <c r="K16" s="24"/>
      <c r="L16" s="24"/>
      <c r="M16" s="24"/>
    </row>
    <row r="17" spans="1:15" s="4" customFormat="1" ht="21" customHeight="1">
      <c r="A17" s="18">
        <v>9</v>
      </c>
      <c r="B17" s="19">
        <v>9</v>
      </c>
      <c r="C17" s="85" t="s">
        <v>251</v>
      </c>
      <c r="D17" s="86" t="s">
        <v>252</v>
      </c>
      <c r="E17" s="87" t="s">
        <v>232</v>
      </c>
      <c r="F17" s="88" t="s">
        <v>213</v>
      </c>
      <c r="G17" s="23"/>
      <c r="H17" s="24"/>
      <c r="I17" s="24"/>
      <c r="J17" s="24"/>
      <c r="K17" s="24"/>
      <c r="L17" s="24"/>
      <c r="M17" s="24"/>
    </row>
    <row r="18" spans="1:15" s="4" customFormat="1" ht="21" customHeight="1">
      <c r="A18" s="18">
        <v>10</v>
      </c>
      <c r="B18" s="19">
        <v>10</v>
      </c>
      <c r="C18" s="85" t="s">
        <v>231</v>
      </c>
      <c r="D18" s="86" t="s">
        <v>194</v>
      </c>
      <c r="E18" s="87" t="s">
        <v>232</v>
      </c>
      <c r="F18" s="88" t="s">
        <v>213</v>
      </c>
      <c r="G18" s="23"/>
      <c r="H18" s="24"/>
      <c r="I18" s="24"/>
      <c r="J18" s="24"/>
      <c r="K18" s="24"/>
      <c r="L18" s="24"/>
      <c r="M18" s="24"/>
    </row>
    <row r="19" spans="1:15" s="4" customFormat="1" ht="21" customHeight="1">
      <c r="A19" s="18">
        <v>11</v>
      </c>
      <c r="B19" s="19">
        <v>11</v>
      </c>
      <c r="C19" s="85" t="s">
        <v>253</v>
      </c>
      <c r="D19" s="86" t="s">
        <v>254</v>
      </c>
      <c r="E19" s="87" t="s">
        <v>255</v>
      </c>
      <c r="F19" s="88" t="s">
        <v>213</v>
      </c>
      <c r="G19" s="23"/>
      <c r="H19" s="24"/>
      <c r="I19" s="24"/>
      <c r="J19" s="24"/>
      <c r="K19" s="24"/>
      <c r="L19" s="24"/>
      <c r="M19" s="24"/>
    </row>
    <row r="20" spans="1:15" s="4" customFormat="1" ht="21" customHeight="1">
      <c r="A20" s="18">
        <v>12</v>
      </c>
      <c r="B20" s="19">
        <v>12</v>
      </c>
      <c r="C20" s="85" t="s">
        <v>256</v>
      </c>
      <c r="D20" s="86" t="s">
        <v>257</v>
      </c>
      <c r="E20" s="87" t="s">
        <v>258</v>
      </c>
      <c r="F20" s="88" t="s">
        <v>213</v>
      </c>
      <c r="G20" s="23"/>
      <c r="H20" s="24"/>
      <c r="I20" s="24"/>
      <c r="J20" s="24"/>
      <c r="K20" s="24"/>
      <c r="L20" s="24"/>
      <c r="M20" s="24"/>
    </row>
    <row r="21" spans="1:15" s="4" customFormat="1" ht="21" customHeight="1">
      <c r="A21" s="54"/>
      <c r="B21" s="57"/>
      <c r="C21" s="58"/>
      <c r="D21" s="59"/>
      <c r="E21" s="60"/>
      <c r="F21" s="61"/>
      <c r="G21" s="62"/>
      <c r="H21" s="63"/>
      <c r="I21" s="63"/>
      <c r="J21" s="63"/>
      <c r="K21" s="63"/>
      <c r="L21" s="63"/>
      <c r="M21" s="64"/>
      <c r="O21" s="39"/>
    </row>
    <row r="22" spans="1:15" s="5" customFormat="1" ht="12" customHeight="1"/>
    <row r="23" spans="1:15" ht="15">
      <c r="A23" s="106" t="s">
        <v>92</v>
      </c>
      <c r="B23" s="106"/>
      <c r="C23" s="106"/>
      <c r="D23" s="49" t="str">
        <f>COUNT(A9:A20)&amp;" sinh viên"</f>
        <v>12 sinh viên</v>
      </c>
      <c r="E23" s="49"/>
      <c r="F23" s="33" t="s">
        <v>77</v>
      </c>
      <c r="G23" s="4"/>
      <c r="H23" s="4"/>
      <c r="I23" s="34" t="s">
        <v>78</v>
      </c>
      <c r="J23" s="4"/>
    </row>
    <row r="24" spans="1:15" ht="8.25" customHeight="1">
      <c r="A24" s="65"/>
      <c r="B24" s="65"/>
      <c r="C24" s="65"/>
      <c r="D24" s="65"/>
      <c r="E24" s="65"/>
      <c r="F24" s="33"/>
      <c r="G24" s="4"/>
      <c r="H24" s="4"/>
      <c r="I24" s="34"/>
      <c r="J24" s="4"/>
    </row>
    <row r="25" spans="1:15" ht="15">
      <c r="A25" s="35"/>
      <c r="B25" s="4" t="s">
        <v>79</v>
      </c>
      <c r="C25" s="4"/>
      <c r="D25" s="4"/>
      <c r="E25" s="4"/>
      <c r="F25" s="4" t="s">
        <v>80</v>
      </c>
      <c r="G25" s="36"/>
      <c r="H25" s="35"/>
      <c r="I25" s="37"/>
      <c r="J25" s="4" t="s">
        <v>81</v>
      </c>
    </row>
    <row r="26" spans="1:15" s="5" customFormat="1" ht="15.75"/>
    <row r="27" spans="1:15" s="5" customFormat="1" ht="15.75">
      <c r="A27" s="35"/>
      <c r="B27" s="4"/>
      <c r="C27" s="4"/>
      <c r="D27" s="4"/>
      <c r="E27" s="4"/>
      <c r="F27" s="4"/>
      <c r="G27" s="36"/>
      <c r="H27" s="35"/>
      <c r="I27" s="37"/>
      <c r="J27" s="4"/>
      <c r="K27" s="46"/>
      <c r="L27" s="46"/>
      <c r="M27" s="46"/>
    </row>
    <row r="28" spans="1:15" s="5" customFormat="1" ht="15.75">
      <c r="A28" s="35"/>
      <c r="B28" s="4"/>
      <c r="C28" s="4"/>
      <c r="D28" s="4"/>
      <c r="E28" s="4"/>
      <c r="F28" s="4"/>
      <c r="G28" s="36"/>
      <c r="H28" s="35"/>
      <c r="I28" s="37"/>
      <c r="J28" s="4"/>
      <c r="K28" s="46"/>
      <c r="L28" s="46"/>
      <c r="M28" s="46"/>
    </row>
    <row r="29" spans="1:15" s="5" customFormat="1" ht="15.75">
      <c r="A29" s="35"/>
      <c r="B29" s="4"/>
      <c r="C29" s="4"/>
      <c r="D29" s="4"/>
      <c r="E29" s="4"/>
      <c r="F29" s="4"/>
      <c r="G29" s="36"/>
      <c r="H29" s="35"/>
      <c r="I29" s="37"/>
      <c r="J29" s="4"/>
      <c r="K29" s="46"/>
      <c r="L29" s="46"/>
      <c r="M29" s="46"/>
    </row>
    <row r="30" spans="1:15" s="5" customFormat="1" ht="15.75">
      <c r="A30" s="35"/>
      <c r="B30" s="4"/>
      <c r="C30" s="4"/>
      <c r="D30" s="4"/>
      <c r="E30" s="4"/>
      <c r="F30" s="4"/>
      <c r="G30" s="36"/>
      <c r="H30" s="35"/>
      <c r="I30" s="37"/>
      <c r="J30" s="4"/>
      <c r="K30" s="46"/>
      <c r="L30" s="46"/>
      <c r="M30" s="46"/>
    </row>
    <row r="31" spans="1:15" s="5" customFormat="1" ht="15.75"/>
  </sheetData>
  <mergeCells count="15">
    <mergeCell ref="A23:C23"/>
    <mergeCell ref="F1:M1"/>
    <mergeCell ref="A2:E2"/>
    <mergeCell ref="F2:M2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3"/>
  <sheetViews>
    <sheetView view="pageLayout" zoomScale="115" zoomScaleNormal="100" zoomScalePageLayoutView="115" workbookViewId="0">
      <selection activeCell="L19" sqref="L19"/>
    </sheetView>
  </sheetViews>
  <sheetFormatPr defaultColWidth="9" defaultRowHeight="12.75"/>
  <cols>
    <col min="1" max="2" width="4.28515625" customWidth="1"/>
    <col min="3" max="3" width="13.42578125" customWidth="1"/>
    <col min="4" max="4" width="16.42578125" customWidth="1"/>
    <col min="5" max="5" width="12.140625" customWidth="1"/>
    <col min="6" max="6" width="10.5703125" customWidth="1"/>
    <col min="7" max="8" width="5.28515625" customWidth="1"/>
    <col min="9" max="11" width="5.85546875" customWidth="1"/>
    <col min="12" max="12" width="10.4257812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97" t="s">
        <v>184</v>
      </c>
      <c r="G1" s="97"/>
      <c r="H1" s="97"/>
      <c r="I1" s="97"/>
      <c r="J1" s="97"/>
      <c r="K1" s="97"/>
      <c r="L1" s="97"/>
      <c r="M1" s="97"/>
    </row>
    <row r="2" spans="1:17" s="1" customFormat="1" ht="14.25" customHeight="1">
      <c r="A2" s="98" t="s">
        <v>2</v>
      </c>
      <c r="B2" s="98"/>
      <c r="C2" s="98"/>
      <c r="D2" s="98"/>
      <c r="E2" s="98"/>
      <c r="F2" s="97" t="s">
        <v>89</v>
      </c>
      <c r="G2" s="97"/>
      <c r="H2" s="97"/>
      <c r="I2" s="97"/>
      <c r="J2" s="97"/>
      <c r="K2" s="97"/>
      <c r="L2" s="97"/>
      <c r="M2" s="97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68" t="s">
        <v>193</v>
      </c>
      <c r="F4" s="68"/>
      <c r="G4" s="67"/>
      <c r="H4" s="67"/>
      <c r="I4" s="67"/>
      <c r="J4" s="67"/>
      <c r="K4" s="48" t="s">
        <v>182</v>
      </c>
      <c r="M4" s="8"/>
    </row>
    <row r="5" spans="1:17" s="2" customFormat="1" ht="16.5" customHeight="1">
      <c r="B5" s="2" t="s">
        <v>183</v>
      </c>
      <c r="D5" s="47" t="s">
        <v>91</v>
      </c>
      <c r="E5" s="107">
        <v>45534</v>
      </c>
      <c r="F5" s="108"/>
      <c r="G5" s="48"/>
      <c r="H5" s="48"/>
      <c r="I5" s="48"/>
      <c r="K5" s="50" t="s">
        <v>185</v>
      </c>
      <c r="M5" s="66"/>
    </row>
    <row r="6" spans="1:17" s="2" customFormat="1" ht="9" customHeight="1">
      <c r="E6" s="66"/>
      <c r="F6" s="66"/>
      <c r="G6" s="66"/>
      <c r="I6" s="7"/>
    </row>
    <row r="7" spans="1:17" s="3" customFormat="1" ht="17.25" customHeight="1">
      <c r="A7" s="95" t="s">
        <v>10</v>
      </c>
      <c r="B7" s="95" t="s">
        <v>11</v>
      </c>
      <c r="C7" s="95" t="s">
        <v>12</v>
      </c>
      <c r="D7" s="109" t="s">
        <v>13</v>
      </c>
      <c r="E7" s="110"/>
      <c r="F7" s="104" t="s">
        <v>14</v>
      </c>
      <c r="G7" s="104" t="s">
        <v>15</v>
      </c>
      <c r="H7" s="104" t="s">
        <v>16</v>
      </c>
      <c r="I7" s="101" t="s">
        <v>17</v>
      </c>
      <c r="J7" s="102"/>
      <c r="K7" s="103"/>
      <c r="L7" s="95" t="s">
        <v>18</v>
      </c>
      <c r="M7" s="95" t="s">
        <v>19</v>
      </c>
      <c r="O7" s="38" t="s">
        <v>20</v>
      </c>
      <c r="P7" s="38"/>
      <c r="Q7" s="38"/>
    </row>
    <row r="8" spans="1:17" s="3" customFormat="1" ht="17.25" customHeight="1">
      <c r="A8" s="96"/>
      <c r="B8" s="96"/>
      <c r="C8" s="96"/>
      <c r="D8" s="111"/>
      <c r="E8" s="112"/>
      <c r="F8" s="105"/>
      <c r="G8" s="105"/>
      <c r="H8" s="105"/>
      <c r="I8" s="10" t="s">
        <v>21</v>
      </c>
      <c r="J8" s="10" t="s">
        <v>22</v>
      </c>
      <c r="K8" s="10" t="s">
        <v>23</v>
      </c>
      <c r="L8" s="96"/>
      <c r="M8" s="96"/>
    </row>
    <row r="9" spans="1:17" s="4" customFormat="1" ht="21" customHeight="1">
      <c r="A9" s="18">
        <v>1</v>
      </c>
      <c r="B9" s="19">
        <v>1</v>
      </c>
      <c r="C9" s="75" t="s">
        <v>228</v>
      </c>
      <c r="D9" s="76" t="s">
        <v>229</v>
      </c>
      <c r="E9" s="77" t="s">
        <v>196</v>
      </c>
      <c r="F9" s="78" t="s">
        <v>213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9">
        <v>2</v>
      </c>
      <c r="C10" s="85" t="s">
        <v>237</v>
      </c>
      <c r="D10" s="86" t="s">
        <v>238</v>
      </c>
      <c r="E10" s="87" t="s">
        <v>196</v>
      </c>
      <c r="F10" s="88" t="s">
        <v>213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9">
        <v>3</v>
      </c>
      <c r="C11" s="85" t="s">
        <v>259</v>
      </c>
      <c r="D11" s="86" t="s">
        <v>197</v>
      </c>
      <c r="E11" s="87" t="s">
        <v>196</v>
      </c>
      <c r="F11" s="88" t="s">
        <v>213</v>
      </c>
      <c r="G11" s="23"/>
      <c r="H11" s="24"/>
      <c r="I11" s="24"/>
      <c r="J11" s="24"/>
      <c r="K11" s="24"/>
      <c r="L11" s="24"/>
      <c r="M11" s="24"/>
    </row>
    <row r="12" spans="1:17" s="4" customFormat="1" ht="21" customHeight="1">
      <c r="A12" s="18">
        <v>4</v>
      </c>
      <c r="B12" s="19">
        <v>4</v>
      </c>
      <c r="C12" s="85" t="s">
        <v>230</v>
      </c>
      <c r="D12" s="86" t="s">
        <v>197</v>
      </c>
      <c r="E12" s="87" t="s">
        <v>196</v>
      </c>
      <c r="F12" s="88" t="s">
        <v>213</v>
      </c>
      <c r="G12" s="23"/>
      <c r="H12" s="24"/>
      <c r="I12" s="24"/>
      <c r="J12" s="24"/>
      <c r="K12" s="24"/>
      <c r="L12" s="24"/>
      <c r="M12" s="24"/>
    </row>
    <row r="13" spans="1:17" s="4" customFormat="1" ht="21" customHeight="1">
      <c r="A13" s="18">
        <v>5</v>
      </c>
      <c r="B13" s="19">
        <v>5</v>
      </c>
      <c r="C13" s="85" t="s">
        <v>210</v>
      </c>
      <c r="D13" s="86" t="s">
        <v>211</v>
      </c>
      <c r="E13" s="87" t="s">
        <v>212</v>
      </c>
      <c r="F13" s="88" t="s">
        <v>213</v>
      </c>
      <c r="G13" s="23"/>
      <c r="H13" s="24"/>
      <c r="I13" s="24"/>
      <c r="J13" s="24"/>
      <c r="K13" s="24"/>
      <c r="L13" s="24"/>
      <c r="M13" s="24"/>
    </row>
    <row r="14" spans="1:17" s="4" customFormat="1" ht="21" customHeight="1">
      <c r="A14" s="18">
        <v>6</v>
      </c>
      <c r="B14" s="19">
        <v>6</v>
      </c>
      <c r="C14" s="85" t="s">
        <v>214</v>
      </c>
      <c r="D14" s="86" t="s">
        <v>215</v>
      </c>
      <c r="E14" s="87" t="s">
        <v>199</v>
      </c>
      <c r="F14" s="88" t="s">
        <v>213</v>
      </c>
      <c r="G14" s="23"/>
      <c r="H14" s="24"/>
      <c r="I14" s="24"/>
      <c r="J14" s="24"/>
      <c r="K14" s="24"/>
      <c r="L14" s="24"/>
      <c r="M14" s="24"/>
    </row>
    <row r="15" spans="1:17" s="4" customFormat="1" ht="21" customHeight="1">
      <c r="A15" s="18">
        <v>7</v>
      </c>
      <c r="B15" s="19">
        <v>7</v>
      </c>
      <c r="C15" s="85" t="s">
        <v>239</v>
      </c>
      <c r="D15" s="86" t="s">
        <v>240</v>
      </c>
      <c r="E15" s="87" t="s">
        <v>241</v>
      </c>
      <c r="F15" s="88" t="s">
        <v>213</v>
      </c>
      <c r="G15" s="23"/>
      <c r="H15" s="24"/>
      <c r="I15" s="24"/>
      <c r="J15" s="24"/>
      <c r="K15" s="24"/>
      <c r="L15" s="24"/>
      <c r="M15" s="24"/>
    </row>
    <row r="16" spans="1:17" s="4" customFormat="1" ht="21" customHeight="1">
      <c r="A16" s="18">
        <v>8</v>
      </c>
      <c r="B16" s="19">
        <v>8</v>
      </c>
      <c r="C16" s="85" t="s">
        <v>244</v>
      </c>
      <c r="D16" s="86" t="s">
        <v>245</v>
      </c>
      <c r="E16" s="87" t="s">
        <v>246</v>
      </c>
      <c r="F16" s="88" t="s">
        <v>213</v>
      </c>
      <c r="G16" s="23"/>
      <c r="H16" s="24"/>
      <c r="I16" s="24"/>
      <c r="J16" s="24"/>
      <c r="K16" s="24"/>
      <c r="L16" s="24"/>
      <c r="M16" s="24"/>
    </row>
    <row r="17" spans="1:15" s="4" customFormat="1" ht="21" customHeight="1">
      <c r="A17" s="18">
        <v>9</v>
      </c>
      <c r="B17" s="19">
        <v>9</v>
      </c>
      <c r="C17" s="85" t="s">
        <v>260</v>
      </c>
      <c r="D17" s="86" t="s">
        <v>261</v>
      </c>
      <c r="E17" s="87" t="s">
        <v>262</v>
      </c>
      <c r="F17" s="88" t="s">
        <v>213</v>
      </c>
      <c r="G17" s="23"/>
      <c r="H17" s="24"/>
      <c r="I17" s="24"/>
      <c r="J17" s="24"/>
      <c r="K17" s="24"/>
      <c r="L17" s="24"/>
      <c r="M17" s="24"/>
    </row>
    <row r="18" spans="1:15" s="4" customFormat="1" ht="21" customHeight="1">
      <c r="A18" s="18">
        <v>10</v>
      </c>
      <c r="B18" s="19">
        <v>10</v>
      </c>
      <c r="C18" s="85" t="s">
        <v>219</v>
      </c>
      <c r="D18" s="86" t="s">
        <v>203</v>
      </c>
      <c r="E18" s="87" t="s">
        <v>195</v>
      </c>
      <c r="F18" s="88" t="s">
        <v>213</v>
      </c>
      <c r="G18" s="23"/>
      <c r="H18" s="24"/>
      <c r="I18" s="24"/>
      <c r="J18" s="24"/>
      <c r="K18" s="24"/>
      <c r="L18" s="24"/>
      <c r="M18" s="24"/>
    </row>
    <row r="19" spans="1:15" s="4" customFormat="1" ht="21" customHeight="1">
      <c r="A19" s="18">
        <v>11</v>
      </c>
      <c r="B19" s="19">
        <v>11</v>
      </c>
      <c r="C19" s="85" t="s">
        <v>263</v>
      </c>
      <c r="D19" s="86" t="s">
        <v>264</v>
      </c>
      <c r="E19" s="87" t="s">
        <v>265</v>
      </c>
      <c r="F19" s="88" t="s">
        <v>213</v>
      </c>
      <c r="G19" s="23"/>
      <c r="H19" s="24"/>
      <c r="I19" s="24"/>
      <c r="J19" s="24"/>
      <c r="K19" s="24"/>
      <c r="L19" s="24"/>
      <c r="M19" s="24"/>
    </row>
    <row r="20" spans="1:15" s="4" customFormat="1" ht="21" customHeight="1">
      <c r="A20" s="18">
        <v>12</v>
      </c>
      <c r="B20" s="19">
        <v>12</v>
      </c>
      <c r="C20" s="85" t="s">
        <v>266</v>
      </c>
      <c r="D20" s="86" t="s">
        <v>267</v>
      </c>
      <c r="E20" s="87" t="s">
        <v>268</v>
      </c>
      <c r="F20" s="88" t="s">
        <v>213</v>
      </c>
      <c r="G20" s="23"/>
      <c r="H20" s="24"/>
      <c r="I20" s="24"/>
      <c r="J20" s="24"/>
      <c r="K20" s="24"/>
      <c r="L20" s="24"/>
      <c r="M20" s="24"/>
    </row>
    <row r="21" spans="1:15" s="4" customFormat="1" ht="21" customHeight="1">
      <c r="A21" s="18">
        <v>13</v>
      </c>
      <c r="B21" s="19">
        <v>13</v>
      </c>
      <c r="C21" s="85" t="s">
        <v>220</v>
      </c>
      <c r="D21" s="86" t="s">
        <v>221</v>
      </c>
      <c r="E21" s="87" t="s">
        <v>222</v>
      </c>
      <c r="F21" s="88" t="s">
        <v>213</v>
      </c>
      <c r="G21" s="23"/>
      <c r="H21" s="24"/>
      <c r="I21" s="24"/>
      <c r="J21" s="24"/>
      <c r="K21" s="24"/>
      <c r="L21" s="24"/>
      <c r="M21" s="24"/>
    </row>
    <row r="22" spans="1:15" s="4" customFormat="1" ht="21" customHeight="1">
      <c r="A22" s="18">
        <v>14</v>
      </c>
      <c r="B22" s="19">
        <v>14</v>
      </c>
      <c r="C22" s="85" t="s">
        <v>256</v>
      </c>
      <c r="D22" s="86" t="s">
        <v>257</v>
      </c>
      <c r="E22" s="87" t="s">
        <v>258</v>
      </c>
      <c r="F22" s="88" t="s">
        <v>213</v>
      </c>
      <c r="G22" s="23"/>
      <c r="H22" s="24"/>
      <c r="I22" s="24"/>
      <c r="J22" s="24"/>
      <c r="K22" s="24"/>
      <c r="L22" s="24"/>
      <c r="M22" s="24"/>
    </row>
    <row r="23" spans="1:15" s="4" customFormat="1" ht="21" customHeight="1">
      <c r="A23" s="54"/>
      <c r="B23" s="57"/>
      <c r="C23" s="58"/>
      <c r="D23" s="59"/>
      <c r="E23" s="60"/>
      <c r="F23" s="61"/>
      <c r="G23" s="62"/>
      <c r="H23" s="63"/>
      <c r="I23" s="63"/>
      <c r="J23" s="63"/>
      <c r="K23" s="63"/>
      <c r="L23" s="63"/>
      <c r="M23" s="64"/>
      <c r="O23" s="39"/>
    </row>
    <row r="24" spans="1:15" s="5" customFormat="1" ht="12" customHeight="1"/>
    <row r="25" spans="1:15" ht="15">
      <c r="A25" s="106" t="s">
        <v>92</v>
      </c>
      <c r="B25" s="106"/>
      <c r="C25" s="106"/>
      <c r="D25" s="49" t="str">
        <f>COUNT(A9:A22)&amp;" sinh viên"</f>
        <v>14 sinh viên</v>
      </c>
      <c r="E25" s="49"/>
      <c r="F25" s="33" t="s">
        <v>77</v>
      </c>
      <c r="G25" s="4"/>
      <c r="H25" s="4"/>
      <c r="I25" s="34" t="s">
        <v>78</v>
      </c>
      <c r="J25" s="4"/>
    </row>
    <row r="26" spans="1:15" ht="8.25" customHeight="1">
      <c r="A26" s="65"/>
      <c r="B26" s="65"/>
      <c r="C26" s="65"/>
      <c r="D26" s="65"/>
      <c r="E26" s="65"/>
      <c r="F26" s="33"/>
      <c r="G26" s="4"/>
      <c r="H26" s="4"/>
      <c r="I26" s="34"/>
      <c r="J26" s="4"/>
    </row>
    <row r="27" spans="1:15" ht="15">
      <c r="A27" s="35"/>
      <c r="B27" s="4" t="s">
        <v>79</v>
      </c>
      <c r="C27" s="4"/>
      <c r="D27" s="4"/>
      <c r="E27" s="4"/>
      <c r="F27" s="4" t="s">
        <v>80</v>
      </c>
      <c r="G27" s="36"/>
      <c r="H27" s="35"/>
      <c r="I27" s="37"/>
      <c r="J27" s="4" t="s">
        <v>81</v>
      </c>
    </row>
    <row r="28" spans="1:15" s="5" customFormat="1" ht="15.75"/>
    <row r="29" spans="1:15" s="5" customFormat="1" ht="15.75">
      <c r="A29" s="35"/>
      <c r="B29" s="4"/>
      <c r="C29" s="4"/>
      <c r="D29" s="4"/>
      <c r="E29" s="4"/>
      <c r="F29" s="4"/>
      <c r="G29" s="36"/>
      <c r="H29" s="35"/>
      <c r="I29" s="37"/>
      <c r="J29" s="4"/>
      <c r="K29" s="46"/>
      <c r="L29" s="46"/>
      <c r="M29" s="46"/>
    </row>
    <row r="30" spans="1:15" s="5" customFormat="1" ht="15.75">
      <c r="A30" s="35"/>
      <c r="B30" s="4"/>
      <c r="C30" s="4"/>
      <c r="D30" s="4"/>
      <c r="E30" s="4"/>
      <c r="F30" s="4"/>
      <c r="G30" s="36"/>
      <c r="H30" s="35"/>
      <c r="I30" s="37"/>
      <c r="J30" s="4"/>
      <c r="K30" s="46"/>
      <c r="L30" s="46"/>
      <c r="M30" s="46"/>
    </row>
    <row r="31" spans="1:15" s="5" customFormat="1" ht="15.75">
      <c r="A31" s="35"/>
      <c r="B31" s="4"/>
      <c r="C31" s="4"/>
      <c r="D31" s="4"/>
      <c r="E31" s="4"/>
      <c r="F31" s="4"/>
      <c r="G31" s="36"/>
      <c r="H31" s="35"/>
      <c r="I31" s="37"/>
      <c r="J31" s="4"/>
      <c r="K31" s="46"/>
      <c r="L31" s="46"/>
      <c r="M31" s="46"/>
    </row>
    <row r="32" spans="1:15" s="5" customFormat="1" ht="15.75">
      <c r="A32" s="35"/>
      <c r="B32" s="4"/>
      <c r="C32" s="4"/>
      <c r="D32" s="4"/>
      <c r="E32" s="4"/>
      <c r="F32" s="4"/>
      <c r="G32" s="36"/>
      <c r="H32" s="35"/>
      <c r="I32" s="37"/>
      <c r="J32" s="4"/>
      <c r="K32" s="46"/>
      <c r="L32" s="46"/>
      <c r="M32" s="46"/>
    </row>
    <row r="33" s="5" customFormat="1" ht="15.75"/>
  </sheetData>
  <mergeCells count="15">
    <mergeCell ref="A25:C25"/>
    <mergeCell ref="F1:M1"/>
    <mergeCell ref="A2:E2"/>
    <mergeCell ref="F2:M2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3"/>
  <sheetViews>
    <sheetView view="pageLayout" zoomScale="115" zoomScaleNormal="100" zoomScalePageLayoutView="115" workbookViewId="0">
      <selection activeCell="K57" sqref="K57"/>
    </sheetView>
  </sheetViews>
  <sheetFormatPr defaultColWidth="9" defaultRowHeight="12.75"/>
  <cols>
    <col min="1" max="2" width="4.28515625" customWidth="1"/>
    <col min="3" max="3" width="14.140625" customWidth="1"/>
    <col min="4" max="4" width="16" customWidth="1"/>
    <col min="5" max="5" width="7.140625" customWidth="1"/>
    <col min="6" max="6" width="11.140625" customWidth="1"/>
    <col min="7" max="8" width="5.28515625" customWidth="1"/>
    <col min="9" max="10" width="6.140625" customWidth="1"/>
    <col min="11" max="11" width="6.5703125" customWidth="1"/>
    <col min="12" max="12" width="10.8554687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97" t="s">
        <v>184</v>
      </c>
      <c r="G1" s="97"/>
      <c r="H1" s="97"/>
      <c r="I1" s="97"/>
      <c r="J1" s="97"/>
      <c r="K1" s="97"/>
      <c r="L1" s="97"/>
      <c r="M1" s="97"/>
    </row>
    <row r="2" spans="1:17" s="1" customFormat="1" ht="14.25" customHeight="1">
      <c r="A2" s="98" t="s">
        <v>2</v>
      </c>
      <c r="B2" s="98"/>
      <c r="C2" s="98"/>
      <c r="D2" s="98"/>
      <c r="E2" s="98"/>
      <c r="F2" s="97" t="s">
        <v>89</v>
      </c>
      <c r="G2" s="97"/>
      <c r="H2" s="97"/>
      <c r="I2" s="97"/>
      <c r="J2" s="97"/>
      <c r="K2" s="97"/>
      <c r="L2" s="97"/>
      <c r="M2" s="97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68" t="s">
        <v>209</v>
      </c>
      <c r="F4" s="68"/>
      <c r="G4" s="67"/>
      <c r="H4" s="67"/>
      <c r="I4" s="67"/>
      <c r="J4" s="67"/>
      <c r="K4" s="48" t="s">
        <v>182</v>
      </c>
      <c r="M4" s="8"/>
    </row>
    <row r="5" spans="1:17" s="2" customFormat="1" ht="16.5" customHeight="1">
      <c r="B5" s="2" t="s">
        <v>183</v>
      </c>
      <c r="D5" s="47" t="s">
        <v>91</v>
      </c>
      <c r="E5" s="107">
        <v>45530</v>
      </c>
      <c r="F5" s="108"/>
      <c r="G5" s="48"/>
      <c r="H5" s="48"/>
      <c r="I5" s="48"/>
      <c r="K5" s="50" t="s">
        <v>192</v>
      </c>
      <c r="M5" s="66"/>
    </row>
    <row r="6" spans="1:17" s="2" customFormat="1" ht="9" customHeight="1">
      <c r="E6" s="66"/>
      <c r="F6" s="66"/>
      <c r="G6" s="66"/>
      <c r="I6" s="7"/>
    </row>
    <row r="7" spans="1:17" s="3" customFormat="1" ht="17.25" customHeight="1">
      <c r="A7" s="95" t="s">
        <v>10</v>
      </c>
      <c r="B7" s="95" t="s">
        <v>11</v>
      </c>
      <c r="C7" s="95" t="s">
        <v>12</v>
      </c>
      <c r="D7" s="109" t="s">
        <v>13</v>
      </c>
      <c r="E7" s="110"/>
      <c r="F7" s="104" t="s">
        <v>14</v>
      </c>
      <c r="G7" s="104" t="s">
        <v>15</v>
      </c>
      <c r="H7" s="104" t="s">
        <v>16</v>
      </c>
      <c r="I7" s="101" t="s">
        <v>17</v>
      </c>
      <c r="J7" s="102"/>
      <c r="K7" s="103"/>
      <c r="L7" s="95" t="s">
        <v>18</v>
      </c>
      <c r="M7" s="95" t="s">
        <v>19</v>
      </c>
      <c r="O7" s="38" t="s">
        <v>20</v>
      </c>
      <c r="P7" s="38"/>
      <c r="Q7" s="38"/>
    </row>
    <row r="8" spans="1:17" s="3" customFormat="1" ht="17.25" customHeight="1">
      <c r="A8" s="96"/>
      <c r="B8" s="96"/>
      <c r="C8" s="96"/>
      <c r="D8" s="111"/>
      <c r="E8" s="112"/>
      <c r="F8" s="105"/>
      <c r="G8" s="105"/>
      <c r="H8" s="105"/>
      <c r="I8" s="10" t="s">
        <v>21</v>
      </c>
      <c r="J8" s="10" t="s">
        <v>22</v>
      </c>
      <c r="K8" s="10" t="s">
        <v>23</v>
      </c>
      <c r="L8" s="96"/>
      <c r="M8" s="96"/>
    </row>
    <row r="9" spans="1:17" s="4" customFormat="1" ht="21" customHeight="1">
      <c r="A9" s="18">
        <v>1</v>
      </c>
      <c r="B9" s="19">
        <v>1</v>
      </c>
      <c r="C9" s="89" t="s">
        <v>228</v>
      </c>
      <c r="D9" s="79" t="s">
        <v>229</v>
      </c>
      <c r="E9" s="80" t="s">
        <v>196</v>
      </c>
      <c r="F9" s="90" t="s">
        <v>213</v>
      </c>
      <c r="G9" s="91"/>
      <c r="H9" s="92"/>
      <c r="I9" s="92"/>
      <c r="J9" s="92"/>
      <c r="K9" s="92"/>
      <c r="L9" s="92"/>
      <c r="M9" s="92"/>
    </row>
    <row r="10" spans="1:17" s="4" customFormat="1" ht="21" customHeight="1">
      <c r="A10" s="18">
        <v>2</v>
      </c>
      <c r="B10" s="19">
        <v>2</v>
      </c>
      <c r="C10" s="75" t="s">
        <v>237</v>
      </c>
      <c r="D10" s="76" t="s">
        <v>238</v>
      </c>
      <c r="E10" s="81" t="s">
        <v>196</v>
      </c>
      <c r="F10" s="93" t="s">
        <v>213</v>
      </c>
      <c r="G10" s="16"/>
      <c r="H10" s="17"/>
      <c r="I10" s="17"/>
      <c r="J10" s="17"/>
      <c r="K10" s="17"/>
      <c r="L10" s="17"/>
      <c r="M10" s="17"/>
    </row>
    <row r="11" spans="1:17" s="4" customFormat="1" ht="21" customHeight="1">
      <c r="A11" s="18">
        <v>3</v>
      </c>
      <c r="B11" s="19">
        <v>3</v>
      </c>
      <c r="C11" s="75" t="s">
        <v>259</v>
      </c>
      <c r="D11" s="76" t="s">
        <v>197</v>
      </c>
      <c r="E11" s="81" t="s">
        <v>196</v>
      </c>
      <c r="F11" s="93" t="s">
        <v>213</v>
      </c>
      <c r="G11" s="16"/>
      <c r="H11" s="17"/>
      <c r="I11" s="17"/>
      <c r="J11" s="17"/>
      <c r="K11" s="17"/>
      <c r="L11" s="17"/>
      <c r="M11" s="17"/>
    </row>
    <row r="12" spans="1:17" s="4" customFormat="1" ht="21" customHeight="1">
      <c r="A12" s="18">
        <v>4</v>
      </c>
      <c r="B12" s="19">
        <v>4</v>
      </c>
      <c r="C12" s="75" t="s">
        <v>230</v>
      </c>
      <c r="D12" s="76" t="s">
        <v>197</v>
      </c>
      <c r="E12" s="81" t="s">
        <v>196</v>
      </c>
      <c r="F12" s="93" t="s">
        <v>213</v>
      </c>
      <c r="G12" s="16"/>
      <c r="H12" s="17"/>
      <c r="I12" s="17"/>
      <c r="J12" s="17"/>
      <c r="K12" s="17"/>
      <c r="L12" s="17"/>
      <c r="M12" s="17"/>
    </row>
    <row r="13" spans="1:17" s="4" customFormat="1" ht="21" customHeight="1">
      <c r="A13" s="18">
        <v>5</v>
      </c>
      <c r="B13" s="19">
        <v>5</v>
      </c>
      <c r="C13" s="75" t="s">
        <v>210</v>
      </c>
      <c r="D13" s="76" t="s">
        <v>211</v>
      </c>
      <c r="E13" s="81" t="s">
        <v>212</v>
      </c>
      <c r="F13" s="93" t="s">
        <v>213</v>
      </c>
      <c r="G13" s="16"/>
      <c r="H13" s="17"/>
      <c r="I13" s="17"/>
      <c r="J13" s="17"/>
      <c r="K13" s="17"/>
      <c r="L13" s="17"/>
      <c r="M13" s="17"/>
    </row>
    <row r="14" spans="1:17" s="4" customFormat="1" ht="21" customHeight="1">
      <c r="A14" s="18">
        <v>6</v>
      </c>
      <c r="B14" s="19">
        <v>6</v>
      </c>
      <c r="C14" s="75" t="s">
        <v>269</v>
      </c>
      <c r="D14" s="76" t="s">
        <v>270</v>
      </c>
      <c r="E14" s="81" t="s">
        <v>181</v>
      </c>
      <c r="F14" s="93" t="s">
        <v>213</v>
      </c>
      <c r="G14" s="16"/>
      <c r="H14" s="17"/>
      <c r="I14" s="17"/>
      <c r="J14" s="17"/>
      <c r="K14" s="17"/>
      <c r="L14" s="17"/>
      <c r="M14" s="17"/>
    </row>
    <row r="15" spans="1:17" s="4" customFormat="1" ht="21" customHeight="1">
      <c r="A15" s="18">
        <v>7</v>
      </c>
      <c r="B15" s="19">
        <v>7</v>
      </c>
      <c r="C15" s="75" t="s">
        <v>242</v>
      </c>
      <c r="D15" s="76" t="s">
        <v>243</v>
      </c>
      <c r="E15" s="81" t="s">
        <v>202</v>
      </c>
      <c r="F15" s="93" t="s">
        <v>213</v>
      </c>
      <c r="G15" s="16"/>
      <c r="H15" s="17"/>
      <c r="I15" s="17"/>
      <c r="J15" s="17"/>
      <c r="K15" s="17"/>
      <c r="L15" s="17"/>
      <c r="M15" s="17"/>
    </row>
    <row r="16" spans="1:17" s="4" customFormat="1" ht="21" customHeight="1">
      <c r="A16" s="18">
        <v>8</v>
      </c>
      <c r="B16" s="19">
        <v>8</v>
      </c>
      <c r="C16" s="75" t="s">
        <v>214</v>
      </c>
      <c r="D16" s="76" t="s">
        <v>215</v>
      </c>
      <c r="E16" s="81" t="s">
        <v>199</v>
      </c>
      <c r="F16" s="93" t="s">
        <v>213</v>
      </c>
      <c r="G16" s="16"/>
      <c r="H16" s="17"/>
      <c r="I16" s="17"/>
      <c r="J16" s="17"/>
      <c r="K16" s="17"/>
      <c r="L16" s="17"/>
      <c r="M16" s="17"/>
    </row>
    <row r="17" spans="1:13" s="4" customFormat="1" ht="21" customHeight="1">
      <c r="A17" s="18">
        <v>9</v>
      </c>
      <c r="B17" s="19">
        <v>9</v>
      </c>
      <c r="C17" s="75" t="s">
        <v>244</v>
      </c>
      <c r="D17" s="76" t="s">
        <v>245</v>
      </c>
      <c r="E17" s="81" t="s">
        <v>246</v>
      </c>
      <c r="F17" s="93" t="s">
        <v>213</v>
      </c>
      <c r="G17" s="16"/>
      <c r="H17" s="17"/>
      <c r="I17" s="17"/>
      <c r="J17" s="17"/>
      <c r="K17" s="17"/>
      <c r="L17" s="17"/>
      <c r="M17" s="17"/>
    </row>
    <row r="18" spans="1:13" s="4" customFormat="1" ht="21" customHeight="1">
      <c r="A18" s="18">
        <v>10</v>
      </c>
      <c r="B18" s="19">
        <v>10</v>
      </c>
      <c r="C18" s="75" t="s">
        <v>271</v>
      </c>
      <c r="D18" s="76" t="s">
        <v>272</v>
      </c>
      <c r="E18" s="81" t="s">
        <v>273</v>
      </c>
      <c r="F18" s="93" t="s">
        <v>213</v>
      </c>
      <c r="G18" s="16"/>
      <c r="H18" s="17"/>
      <c r="I18" s="17"/>
      <c r="J18" s="17"/>
      <c r="K18" s="17"/>
      <c r="L18" s="17"/>
      <c r="M18" s="17"/>
    </row>
    <row r="19" spans="1:13" s="4" customFormat="1" ht="21" customHeight="1">
      <c r="A19" s="18">
        <v>11</v>
      </c>
      <c r="B19" s="19">
        <v>11</v>
      </c>
      <c r="C19" s="75" t="s">
        <v>216</v>
      </c>
      <c r="D19" s="76" t="s">
        <v>217</v>
      </c>
      <c r="E19" s="81" t="s">
        <v>218</v>
      </c>
      <c r="F19" s="93" t="s">
        <v>213</v>
      </c>
      <c r="G19" s="16"/>
      <c r="H19" s="17"/>
      <c r="I19" s="17"/>
      <c r="J19" s="17"/>
      <c r="K19" s="17"/>
      <c r="L19" s="17"/>
      <c r="M19" s="17"/>
    </row>
    <row r="20" spans="1:13" s="4" customFormat="1" ht="21" customHeight="1">
      <c r="A20" s="18">
        <v>12</v>
      </c>
      <c r="B20" s="19">
        <v>12</v>
      </c>
      <c r="C20" s="75" t="s">
        <v>219</v>
      </c>
      <c r="D20" s="76" t="s">
        <v>203</v>
      </c>
      <c r="E20" s="81" t="s">
        <v>195</v>
      </c>
      <c r="F20" s="93" t="s">
        <v>213</v>
      </c>
      <c r="G20" s="16"/>
      <c r="H20" s="17"/>
      <c r="I20" s="17"/>
      <c r="J20" s="17"/>
      <c r="K20" s="17"/>
      <c r="L20" s="17"/>
      <c r="M20" s="17"/>
    </row>
    <row r="21" spans="1:13" s="4" customFormat="1" ht="21" customHeight="1">
      <c r="A21" s="18">
        <v>13</v>
      </c>
      <c r="B21" s="19">
        <v>13</v>
      </c>
      <c r="C21" s="75" t="s">
        <v>247</v>
      </c>
      <c r="D21" s="76" t="s">
        <v>248</v>
      </c>
      <c r="E21" s="81" t="s">
        <v>200</v>
      </c>
      <c r="F21" s="93" t="s">
        <v>186</v>
      </c>
      <c r="G21" s="16"/>
      <c r="H21" s="17"/>
      <c r="I21" s="17"/>
      <c r="J21" s="17"/>
      <c r="K21" s="17"/>
      <c r="L21" s="17"/>
      <c r="M21" s="17"/>
    </row>
    <row r="22" spans="1:13" s="4" customFormat="1" ht="21" customHeight="1">
      <c r="A22" s="18">
        <v>14</v>
      </c>
      <c r="B22" s="19">
        <v>14</v>
      </c>
      <c r="C22" s="75" t="s">
        <v>249</v>
      </c>
      <c r="D22" s="76" t="s">
        <v>250</v>
      </c>
      <c r="E22" s="81" t="s">
        <v>200</v>
      </c>
      <c r="F22" s="93" t="s">
        <v>213</v>
      </c>
      <c r="G22" s="16"/>
      <c r="H22" s="17"/>
      <c r="I22" s="17"/>
      <c r="J22" s="17"/>
      <c r="K22" s="17"/>
      <c r="L22" s="17"/>
      <c r="M22" s="17"/>
    </row>
    <row r="23" spans="1:13" s="4" customFormat="1" ht="21" customHeight="1">
      <c r="A23" s="18">
        <v>15</v>
      </c>
      <c r="B23" s="19">
        <v>15</v>
      </c>
      <c r="C23" s="75" t="s">
        <v>274</v>
      </c>
      <c r="D23" s="76" t="s">
        <v>275</v>
      </c>
      <c r="E23" s="81" t="s">
        <v>276</v>
      </c>
      <c r="F23" s="93" t="s">
        <v>213</v>
      </c>
      <c r="G23" s="16"/>
      <c r="H23" s="17"/>
      <c r="I23" s="17"/>
      <c r="J23" s="17"/>
      <c r="K23" s="17"/>
      <c r="L23" s="17"/>
      <c r="M23" s="17"/>
    </row>
    <row r="24" spans="1:13" s="4" customFormat="1" ht="21" customHeight="1">
      <c r="A24" s="18">
        <v>16</v>
      </c>
      <c r="B24" s="19">
        <v>16</v>
      </c>
      <c r="C24" s="75" t="s">
        <v>251</v>
      </c>
      <c r="D24" s="76" t="s">
        <v>252</v>
      </c>
      <c r="E24" s="81" t="s">
        <v>232</v>
      </c>
      <c r="F24" s="93" t="s">
        <v>213</v>
      </c>
      <c r="G24" s="16"/>
      <c r="H24" s="17"/>
      <c r="I24" s="17"/>
      <c r="J24" s="17"/>
      <c r="K24" s="17"/>
      <c r="L24" s="17"/>
      <c r="M24" s="17"/>
    </row>
    <row r="25" spans="1:13" s="4" customFormat="1" ht="21" customHeight="1">
      <c r="A25" s="18">
        <v>17</v>
      </c>
      <c r="B25" s="19">
        <v>17</v>
      </c>
      <c r="C25" s="75" t="s">
        <v>231</v>
      </c>
      <c r="D25" s="76" t="s">
        <v>194</v>
      </c>
      <c r="E25" s="81" t="s">
        <v>232</v>
      </c>
      <c r="F25" s="93" t="s">
        <v>213</v>
      </c>
      <c r="G25" s="16"/>
      <c r="H25" s="17"/>
      <c r="I25" s="17"/>
      <c r="J25" s="17"/>
      <c r="K25" s="17"/>
      <c r="L25" s="17"/>
      <c r="M25" s="17"/>
    </row>
    <row r="26" spans="1:13" s="4" customFormat="1" ht="21" customHeight="1">
      <c r="A26" s="18">
        <v>18</v>
      </c>
      <c r="B26" s="19">
        <v>18</v>
      </c>
      <c r="C26" s="75" t="s">
        <v>277</v>
      </c>
      <c r="D26" s="76" t="s">
        <v>278</v>
      </c>
      <c r="E26" s="81" t="s">
        <v>222</v>
      </c>
      <c r="F26" s="93" t="s">
        <v>213</v>
      </c>
      <c r="G26" s="16"/>
      <c r="H26" s="17"/>
      <c r="I26" s="17"/>
      <c r="J26" s="17"/>
      <c r="K26" s="17"/>
      <c r="L26" s="17"/>
      <c r="M26" s="17"/>
    </row>
    <row r="27" spans="1:13" s="4" customFormat="1" ht="21" customHeight="1">
      <c r="A27" s="18">
        <v>19</v>
      </c>
      <c r="B27" s="19">
        <v>19</v>
      </c>
      <c r="C27" s="75" t="s">
        <v>220</v>
      </c>
      <c r="D27" s="76" t="s">
        <v>221</v>
      </c>
      <c r="E27" s="81" t="s">
        <v>222</v>
      </c>
      <c r="F27" s="93" t="s">
        <v>213</v>
      </c>
      <c r="G27" s="16"/>
      <c r="H27" s="17"/>
      <c r="I27" s="17"/>
      <c r="J27" s="17"/>
      <c r="K27" s="17"/>
      <c r="L27" s="17"/>
      <c r="M27" s="17"/>
    </row>
    <row r="28" spans="1:13" s="4" customFormat="1" ht="21" customHeight="1">
      <c r="A28" s="18">
        <v>20</v>
      </c>
      <c r="B28" s="19">
        <v>20</v>
      </c>
      <c r="C28" s="75" t="s">
        <v>279</v>
      </c>
      <c r="D28" s="76" t="s">
        <v>280</v>
      </c>
      <c r="E28" s="81" t="s">
        <v>281</v>
      </c>
      <c r="F28" s="93" t="s">
        <v>213</v>
      </c>
      <c r="G28" s="16"/>
      <c r="H28" s="17"/>
      <c r="I28" s="17"/>
      <c r="J28" s="17"/>
      <c r="K28" s="17"/>
      <c r="L28" s="17"/>
      <c r="M28" s="17"/>
    </row>
    <row r="29" spans="1:13" s="4" customFormat="1" ht="21" customHeight="1">
      <c r="A29" s="18">
        <v>21</v>
      </c>
      <c r="B29" s="19">
        <v>21</v>
      </c>
      <c r="C29" s="75" t="s">
        <v>253</v>
      </c>
      <c r="D29" s="76" t="s">
        <v>254</v>
      </c>
      <c r="E29" s="81" t="s">
        <v>255</v>
      </c>
      <c r="F29" s="93" t="s">
        <v>213</v>
      </c>
      <c r="G29" s="16"/>
      <c r="H29" s="17"/>
      <c r="I29" s="17"/>
      <c r="J29" s="17"/>
      <c r="K29" s="17"/>
      <c r="L29" s="17"/>
      <c r="M29" s="17"/>
    </row>
    <row r="30" spans="1:13" s="4" customFormat="1" ht="21" customHeight="1">
      <c r="A30" s="18">
        <v>22</v>
      </c>
      <c r="B30" s="19">
        <v>22</v>
      </c>
      <c r="C30" s="75" t="s">
        <v>282</v>
      </c>
      <c r="D30" s="76" t="s">
        <v>283</v>
      </c>
      <c r="E30" s="81" t="s">
        <v>191</v>
      </c>
      <c r="F30" s="93" t="s">
        <v>213</v>
      </c>
      <c r="G30" s="16"/>
      <c r="H30" s="17"/>
      <c r="I30" s="17"/>
      <c r="J30" s="17"/>
      <c r="K30" s="17"/>
      <c r="L30" s="17"/>
      <c r="M30" s="17"/>
    </row>
    <row r="31" spans="1:13" s="4" customFormat="1" ht="21" customHeight="1">
      <c r="A31" s="18">
        <v>23</v>
      </c>
      <c r="B31" s="19">
        <v>23</v>
      </c>
      <c r="C31" s="75" t="s">
        <v>233</v>
      </c>
      <c r="D31" s="76" t="s">
        <v>234</v>
      </c>
      <c r="E31" s="81" t="s">
        <v>235</v>
      </c>
      <c r="F31" s="93" t="s">
        <v>213</v>
      </c>
      <c r="G31" s="16"/>
      <c r="H31" s="17"/>
      <c r="I31" s="17"/>
      <c r="J31" s="17"/>
      <c r="K31" s="17"/>
      <c r="L31" s="17"/>
      <c r="M31" s="17"/>
    </row>
    <row r="32" spans="1:13" s="4" customFormat="1" ht="21" customHeight="1">
      <c r="A32" s="18">
        <v>24</v>
      </c>
      <c r="B32" s="19">
        <v>24</v>
      </c>
      <c r="C32" s="75" t="s">
        <v>284</v>
      </c>
      <c r="D32" s="76" t="s">
        <v>285</v>
      </c>
      <c r="E32" s="81" t="s">
        <v>286</v>
      </c>
      <c r="F32" s="93" t="s">
        <v>213</v>
      </c>
      <c r="G32" s="16"/>
      <c r="H32" s="17"/>
      <c r="I32" s="17"/>
      <c r="J32" s="17"/>
      <c r="K32" s="17"/>
      <c r="L32" s="17"/>
      <c r="M32" s="17"/>
    </row>
    <row r="33" spans="1:15" s="4" customFormat="1" ht="21" customHeight="1">
      <c r="A33" s="18">
        <v>25</v>
      </c>
      <c r="B33" s="19">
        <v>25</v>
      </c>
      <c r="C33" s="75" t="s">
        <v>287</v>
      </c>
      <c r="D33" s="76" t="s">
        <v>288</v>
      </c>
      <c r="E33" s="81" t="s">
        <v>198</v>
      </c>
      <c r="F33" s="93" t="s">
        <v>213</v>
      </c>
      <c r="G33" s="16"/>
      <c r="H33" s="17"/>
      <c r="I33" s="17"/>
      <c r="J33" s="17"/>
      <c r="K33" s="17"/>
      <c r="L33" s="17"/>
      <c r="M33" s="17"/>
    </row>
    <row r="34" spans="1:15" s="4" customFormat="1" ht="21" customHeight="1">
      <c r="A34" s="18">
        <v>26</v>
      </c>
      <c r="B34" s="19">
        <v>26</v>
      </c>
      <c r="C34" s="75" t="s">
        <v>289</v>
      </c>
      <c r="D34" s="76" t="s">
        <v>290</v>
      </c>
      <c r="E34" s="81" t="s">
        <v>198</v>
      </c>
      <c r="F34" s="93" t="s">
        <v>213</v>
      </c>
      <c r="G34" s="16"/>
      <c r="H34" s="17"/>
      <c r="I34" s="17"/>
      <c r="J34" s="17"/>
      <c r="K34" s="17"/>
      <c r="L34" s="17"/>
      <c r="M34" s="17"/>
    </row>
    <row r="35" spans="1:15" s="4" customFormat="1" ht="21" customHeight="1">
      <c r="A35" s="18">
        <v>27</v>
      </c>
      <c r="B35" s="19">
        <v>27</v>
      </c>
      <c r="C35" s="75" t="s">
        <v>291</v>
      </c>
      <c r="D35" s="76" t="s">
        <v>292</v>
      </c>
      <c r="E35" s="81" t="s">
        <v>293</v>
      </c>
      <c r="F35" s="93" t="s">
        <v>213</v>
      </c>
      <c r="G35" s="16"/>
      <c r="H35" s="17"/>
      <c r="I35" s="17"/>
      <c r="J35" s="17"/>
      <c r="K35" s="17"/>
      <c r="L35" s="17"/>
      <c r="M35" s="17"/>
    </row>
    <row r="36" spans="1:15" s="4" customFormat="1" ht="21" customHeight="1">
      <c r="A36" s="18">
        <v>28</v>
      </c>
      <c r="B36" s="19">
        <v>28</v>
      </c>
      <c r="C36" s="75" t="s">
        <v>294</v>
      </c>
      <c r="D36" s="76" t="s">
        <v>295</v>
      </c>
      <c r="E36" s="81" t="s">
        <v>296</v>
      </c>
      <c r="F36" s="93" t="s">
        <v>213</v>
      </c>
      <c r="G36" s="16"/>
      <c r="H36" s="17"/>
      <c r="I36" s="17"/>
      <c r="J36" s="17"/>
      <c r="K36" s="17"/>
      <c r="L36" s="17"/>
      <c r="M36" s="17"/>
    </row>
    <row r="37" spans="1:15" s="4" customFormat="1" ht="21" customHeight="1">
      <c r="A37" s="18">
        <v>29</v>
      </c>
      <c r="B37" s="19">
        <v>29</v>
      </c>
      <c r="C37" s="75" t="s">
        <v>297</v>
      </c>
      <c r="D37" s="76" t="s">
        <v>298</v>
      </c>
      <c r="E37" s="81" t="s">
        <v>299</v>
      </c>
      <c r="F37" s="93" t="s">
        <v>213</v>
      </c>
      <c r="G37" s="16"/>
      <c r="H37" s="17"/>
      <c r="I37" s="17"/>
      <c r="J37" s="17"/>
      <c r="K37" s="17"/>
      <c r="L37" s="17"/>
      <c r="M37" s="17"/>
    </row>
    <row r="38" spans="1:15" s="4" customFormat="1" ht="21" customHeight="1">
      <c r="A38" s="18">
        <v>30</v>
      </c>
      <c r="B38" s="19">
        <v>30</v>
      </c>
      <c r="C38" s="75" t="s">
        <v>256</v>
      </c>
      <c r="D38" s="76" t="s">
        <v>257</v>
      </c>
      <c r="E38" s="81" t="s">
        <v>258</v>
      </c>
      <c r="F38" s="93" t="s">
        <v>213</v>
      </c>
      <c r="G38" s="16"/>
      <c r="H38" s="17"/>
      <c r="I38" s="17"/>
      <c r="J38" s="17"/>
      <c r="K38" s="17"/>
      <c r="L38" s="17"/>
      <c r="M38" s="17"/>
    </row>
    <row r="39" spans="1:15" s="4" customFormat="1" ht="21" customHeight="1">
      <c r="A39" s="18">
        <v>31</v>
      </c>
      <c r="B39" s="19">
        <v>31</v>
      </c>
      <c r="C39" s="75" t="s">
        <v>300</v>
      </c>
      <c r="D39" s="76" t="s">
        <v>211</v>
      </c>
      <c r="E39" s="81" t="s">
        <v>201</v>
      </c>
      <c r="F39" s="93" t="s">
        <v>213</v>
      </c>
      <c r="G39" s="16"/>
      <c r="H39" s="17"/>
      <c r="I39" s="17"/>
      <c r="J39" s="17"/>
      <c r="K39" s="17"/>
      <c r="L39" s="17"/>
      <c r="M39" s="17"/>
    </row>
    <row r="40" spans="1:15" s="4" customFormat="1" ht="21" customHeight="1">
      <c r="A40" s="18">
        <v>32</v>
      </c>
      <c r="B40" s="19">
        <v>32</v>
      </c>
      <c r="C40" s="75" t="s">
        <v>223</v>
      </c>
      <c r="D40" s="76" t="s">
        <v>224</v>
      </c>
      <c r="E40" s="81" t="s">
        <v>225</v>
      </c>
      <c r="F40" s="93" t="s">
        <v>213</v>
      </c>
      <c r="G40" s="16"/>
      <c r="H40" s="17"/>
      <c r="I40" s="17"/>
      <c r="J40" s="17"/>
      <c r="K40" s="17"/>
      <c r="L40" s="17"/>
      <c r="M40" s="17"/>
    </row>
    <row r="41" spans="1:15" s="4" customFormat="1" ht="21" customHeight="1">
      <c r="A41" s="18">
        <v>33</v>
      </c>
      <c r="B41" s="19">
        <v>33</v>
      </c>
      <c r="C41" s="75" t="s">
        <v>226</v>
      </c>
      <c r="D41" s="76" t="s">
        <v>227</v>
      </c>
      <c r="E41" s="81" t="s">
        <v>225</v>
      </c>
      <c r="F41" s="93" t="s">
        <v>213</v>
      </c>
      <c r="G41" s="16"/>
      <c r="H41" s="17"/>
      <c r="I41" s="17"/>
      <c r="J41" s="17"/>
      <c r="K41" s="17"/>
      <c r="L41" s="17"/>
      <c r="M41" s="17"/>
    </row>
    <row r="42" spans="1:15" s="4" customFormat="1" ht="21" customHeight="1">
      <c r="A42" s="18">
        <v>34</v>
      </c>
      <c r="B42" s="19">
        <v>34</v>
      </c>
      <c r="C42" s="75" t="s">
        <v>301</v>
      </c>
      <c r="D42" s="76" t="s">
        <v>302</v>
      </c>
      <c r="E42" s="81" t="s">
        <v>303</v>
      </c>
      <c r="F42" s="93" t="s">
        <v>213</v>
      </c>
      <c r="G42" s="16"/>
      <c r="H42" s="17"/>
      <c r="I42" s="17"/>
      <c r="J42" s="17"/>
      <c r="K42" s="17"/>
      <c r="L42" s="17"/>
      <c r="M42" s="17"/>
    </row>
    <row r="43" spans="1:15" s="4" customFormat="1" ht="21" customHeight="1">
      <c r="A43" s="54"/>
      <c r="B43" s="57"/>
      <c r="C43" s="71"/>
      <c r="D43" s="72"/>
      <c r="E43" s="73"/>
      <c r="F43" s="74"/>
      <c r="G43" s="62"/>
      <c r="H43" s="63"/>
      <c r="I43" s="63"/>
      <c r="J43" s="63"/>
      <c r="K43" s="63"/>
      <c r="L43" s="63"/>
      <c r="M43" s="64"/>
      <c r="O43" s="39"/>
    </row>
    <row r="44" spans="1:15" s="5" customFormat="1" ht="12" customHeight="1"/>
    <row r="45" spans="1:15" ht="15">
      <c r="A45" s="106" t="s">
        <v>92</v>
      </c>
      <c r="B45" s="106"/>
      <c r="C45" s="106"/>
      <c r="D45" s="49" t="str">
        <f>COUNT(A9:A42)&amp;" sinh viên"</f>
        <v>34 sinh viên</v>
      </c>
      <c r="E45" s="49"/>
      <c r="F45" s="33" t="s">
        <v>77</v>
      </c>
      <c r="G45" s="4"/>
      <c r="H45" s="4"/>
      <c r="I45" s="34" t="s">
        <v>78</v>
      </c>
      <c r="J45" s="4"/>
    </row>
    <row r="46" spans="1:15" ht="8.25" customHeight="1">
      <c r="A46" s="65"/>
      <c r="B46" s="65"/>
      <c r="C46" s="65"/>
      <c r="D46" s="65"/>
      <c r="E46" s="65"/>
      <c r="F46" s="33"/>
      <c r="G46" s="4"/>
      <c r="H46" s="4"/>
      <c r="I46" s="34"/>
      <c r="J46" s="4"/>
    </row>
    <row r="47" spans="1:15" ht="15">
      <c r="A47" s="35"/>
      <c r="B47" s="4" t="s">
        <v>79</v>
      </c>
      <c r="C47" s="4"/>
      <c r="D47" s="4"/>
      <c r="E47" s="4"/>
      <c r="F47" s="4" t="s">
        <v>80</v>
      </c>
      <c r="G47" s="36"/>
      <c r="H47" s="35"/>
      <c r="I47" s="37"/>
      <c r="J47" s="4" t="s">
        <v>81</v>
      </c>
    </row>
    <row r="48" spans="1:15" s="5" customFormat="1" ht="15.75"/>
    <row r="49" spans="1:13" s="5" customFormat="1" ht="15.75">
      <c r="A49" s="35"/>
      <c r="B49" s="4"/>
      <c r="C49" s="4"/>
      <c r="D49" s="4"/>
      <c r="E49" s="4"/>
      <c r="F49" s="4"/>
      <c r="G49" s="36"/>
      <c r="H49" s="35"/>
      <c r="I49" s="37"/>
      <c r="J49" s="4"/>
      <c r="K49" s="46"/>
      <c r="L49" s="46"/>
      <c r="M49" s="46"/>
    </row>
    <row r="50" spans="1:13" s="5" customFormat="1" ht="15.75">
      <c r="A50" s="35"/>
      <c r="B50" s="4"/>
      <c r="C50" s="4"/>
      <c r="D50" s="4"/>
      <c r="E50" s="4"/>
      <c r="F50" s="4"/>
      <c r="G50" s="36"/>
      <c r="H50" s="35"/>
      <c r="I50" s="37"/>
      <c r="J50" s="4"/>
      <c r="K50" s="46"/>
      <c r="L50" s="46"/>
      <c r="M50" s="46"/>
    </row>
    <row r="51" spans="1:13" s="5" customFormat="1" ht="15.75">
      <c r="A51" s="35"/>
      <c r="B51" s="4"/>
      <c r="C51" s="4"/>
      <c r="D51" s="4"/>
      <c r="E51" s="4"/>
      <c r="F51" s="4"/>
      <c r="G51" s="36"/>
      <c r="H51" s="35"/>
      <c r="I51" s="37"/>
      <c r="J51" s="4"/>
      <c r="K51" s="46"/>
      <c r="L51" s="46"/>
      <c r="M51" s="46"/>
    </row>
    <row r="52" spans="1:13" s="5" customFormat="1" ht="15.75">
      <c r="A52" s="35"/>
      <c r="B52" s="4"/>
      <c r="C52" s="4"/>
      <c r="D52" s="4"/>
      <c r="E52" s="4"/>
      <c r="F52" s="4"/>
      <c r="G52" s="36"/>
      <c r="H52" s="35"/>
      <c r="I52" s="37"/>
      <c r="J52" s="4"/>
      <c r="K52" s="46"/>
      <c r="L52" s="46"/>
      <c r="M52" s="46"/>
    </row>
    <row r="53" spans="1:13" s="5" customFormat="1" ht="15.75"/>
  </sheetData>
  <mergeCells count="15">
    <mergeCell ref="A45:C45"/>
    <mergeCell ref="F1:M1"/>
    <mergeCell ref="A2:E2"/>
    <mergeCell ref="F2:M2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97" t="s">
        <v>1</v>
      </c>
      <c r="F1" s="97"/>
      <c r="G1" s="97"/>
      <c r="H1" s="97"/>
      <c r="I1" s="97"/>
      <c r="J1" s="97"/>
      <c r="K1" s="97"/>
      <c r="L1" s="97"/>
    </row>
    <row r="2" spans="1:16" s="1" customFormat="1" ht="14.25" customHeight="1">
      <c r="A2" s="98" t="s">
        <v>2</v>
      </c>
      <c r="B2" s="98"/>
      <c r="C2" s="98"/>
      <c r="D2" s="98"/>
      <c r="E2" s="97" t="s">
        <v>3</v>
      </c>
      <c r="F2" s="97"/>
      <c r="G2" s="97"/>
      <c r="H2" s="97"/>
      <c r="I2" s="97"/>
      <c r="J2" s="97"/>
      <c r="K2" s="97"/>
      <c r="L2" s="97"/>
    </row>
    <row r="3" spans="1:16" s="1" customFormat="1" ht="12.75" customHeight="1"/>
    <row r="4" spans="1:16" s="2" customFormat="1" ht="15">
      <c r="B4" s="7" t="s">
        <v>4</v>
      </c>
      <c r="D4" s="40" t="s">
        <v>93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99" t="s">
        <v>94</v>
      </c>
      <c r="E5" s="100"/>
      <c r="F5" s="100"/>
      <c r="G5" s="100"/>
      <c r="H5" s="100"/>
      <c r="J5" s="41" t="s">
        <v>95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95" t="s">
        <v>10</v>
      </c>
      <c r="B7" s="95" t="s">
        <v>11</v>
      </c>
      <c r="C7" s="95" t="s">
        <v>12</v>
      </c>
      <c r="D7" s="95" t="s">
        <v>13</v>
      </c>
      <c r="E7" s="104" t="s">
        <v>14</v>
      </c>
      <c r="F7" s="104" t="s">
        <v>15</v>
      </c>
      <c r="G7" s="104" t="s">
        <v>16</v>
      </c>
      <c r="H7" s="101" t="s">
        <v>17</v>
      </c>
      <c r="I7" s="102"/>
      <c r="J7" s="103"/>
      <c r="K7" s="95" t="s">
        <v>18</v>
      </c>
      <c r="L7" s="95" t="s">
        <v>19</v>
      </c>
      <c r="N7" s="38" t="s">
        <v>20</v>
      </c>
      <c r="O7" s="38"/>
      <c r="P7" s="38"/>
    </row>
    <row r="8" spans="1:16" s="3" customFormat="1" ht="17.25" customHeight="1">
      <c r="A8" s="96"/>
      <c r="B8" s="96"/>
      <c r="C8" s="96"/>
      <c r="D8" s="96"/>
      <c r="E8" s="105"/>
      <c r="F8" s="105"/>
      <c r="G8" s="105"/>
      <c r="H8" s="10" t="s">
        <v>21</v>
      </c>
      <c r="I8" s="10" t="s">
        <v>22</v>
      </c>
      <c r="J8" s="10" t="s">
        <v>23</v>
      </c>
      <c r="K8" s="96"/>
      <c r="L8" s="9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94" t="s">
        <v>76</v>
      </c>
      <c r="B37" s="94"/>
      <c r="C37" s="94"/>
      <c r="D37" s="9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97" t="s">
        <v>1</v>
      </c>
      <c r="F1" s="97"/>
      <c r="G1" s="97"/>
      <c r="H1" s="97"/>
      <c r="I1" s="97"/>
      <c r="J1" s="97"/>
      <c r="K1" s="97"/>
      <c r="L1" s="97"/>
    </row>
    <row r="2" spans="1:16" s="1" customFormat="1" ht="14.25" customHeight="1">
      <c r="A2" s="98" t="s">
        <v>2</v>
      </c>
      <c r="B2" s="98"/>
      <c r="C2" s="98"/>
      <c r="D2" s="98"/>
      <c r="E2" s="97" t="s">
        <v>3</v>
      </c>
      <c r="F2" s="97"/>
      <c r="G2" s="97"/>
      <c r="H2" s="97"/>
      <c r="I2" s="97"/>
      <c r="J2" s="97"/>
      <c r="K2" s="97"/>
      <c r="L2" s="97"/>
    </row>
    <row r="3" spans="1:16" s="1" customFormat="1" ht="12.75" customHeight="1"/>
    <row r="4" spans="1:16" s="2" customFormat="1" ht="15">
      <c r="B4" s="7" t="s">
        <v>4</v>
      </c>
      <c r="D4" s="40" t="s">
        <v>96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99" t="s">
        <v>94</v>
      </c>
      <c r="E5" s="100"/>
      <c r="F5" s="100"/>
      <c r="G5" s="100"/>
      <c r="H5" s="100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95" t="s">
        <v>10</v>
      </c>
      <c r="B7" s="95" t="s">
        <v>11</v>
      </c>
      <c r="C7" s="95" t="s">
        <v>12</v>
      </c>
      <c r="D7" s="95" t="s">
        <v>13</v>
      </c>
      <c r="E7" s="104" t="s">
        <v>14</v>
      </c>
      <c r="F7" s="104" t="s">
        <v>15</v>
      </c>
      <c r="G7" s="104" t="s">
        <v>16</v>
      </c>
      <c r="H7" s="101" t="s">
        <v>17</v>
      </c>
      <c r="I7" s="102"/>
      <c r="J7" s="103"/>
      <c r="K7" s="95" t="s">
        <v>18</v>
      </c>
      <c r="L7" s="95" t="s">
        <v>19</v>
      </c>
      <c r="N7" s="38" t="s">
        <v>20</v>
      </c>
      <c r="O7" s="38"/>
      <c r="P7" s="38"/>
    </row>
    <row r="8" spans="1:16" s="3" customFormat="1" ht="17.25" customHeight="1">
      <c r="A8" s="96"/>
      <c r="B8" s="96"/>
      <c r="C8" s="96"/>
      <c r="D8" s="96"/>
      <c r="E8" s="105"/>
      <c r="F8" s="105"/>
      <c r="G8" s="105"/>
      <c r="H8" s="10" t="s">
        <v>21</v>
      </c>
      <c r="I8" s="10" t="s">
        <v>22</v>
      </c>
      <c r="J8" s="10" t="s">
        <v>23</v>
      </c>
      <c r="K8" s="96"/>
      <c r="L8" s="9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94" t="s">
        <v>76</v>
      </c>
      <c r="B37" s="94"/>
      <c r="C37" s="94"/>
      <c r="D37" s="9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97" t="s">
        <v>1</v>
      </c>
      <c r="F1" s="97"/>
      <c r="G1" s="97"/>
      <c r="H1" s="97"/>
      <c r="I1" s="97"/>
      <c r="J1" s="97"/>
      <c r="K1" s="97"/>
      <c r="L1" s="97"/>
    </row>
    <row r="2" spans="1:16" s="1" customFormat="1" ht="14.25" customHeight="1">
      <c r="A2" s="98" t="s">
        <v>2</v>
      </c>
      <c r="B2" s="98"/>
      <c r="C2" s="98"/>
      <c r="D2" s="98"/>
      <c r="E2" s="97" t="s">
        <v>98</v>
      </c>
      <c r="F2" s="97"/>
      <c r="G2" s="97"/>
      <c r="H2" s="97"/>
      <c r="I2" s="97"/>
      <c r="J2" s="97"/>
      <c r="K2" s="97"/>
      <c r="L2" s="97"/>
    </row>
    <row r="3" spans="1:16" s="1" customFormat="1" ht="12.75" customHeight="1"/>
    <row r="4" spans="1:16" s="2" customFormat="1" ht="15">
      <c r="B4" s="7" t="s">
        <v>4</v>
      </c>
      <c r="D4" s="8" t="s">
        <v>99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100</v>
      </c>
      <c r="D5" s="100" t="s">
        <v>101</v>
      </c>
      <c r="E5" s="100"/>
      <c r="F5" s="100"/>
      <c r="G5" s="100"/>
      <c r="H5" s="100"/>
      <c r="J5" s="9" t="s">
        <v>102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95" t="s">
        <v>10</v>
      </c>
      <c r="B7" s="95" t="s">
        <v>11</v>
      </c>
      <c r="C7" s="95" t="s">
        <v>12</v>
      </c>
      <c r="D7" s="95" t="s">
        <v>13</v>
      </c>
      <c r="E7" s="104" t="s">
        <v>14</v>
      </c>
      <c r="F7" s="104" t="s">
        <v>15</v>
      </c>
      <c r="G7" s="104" t="s">
        <v>16</v>
      </c>
      <c r="H7" s="101" t="s">
        <v>17</v>
      </c>
      <c r="I7" s="102"/>
      <c r="J7" s="103"/>
      <c r="K7" s="95" t="s">
        <v>18</v>
      </c>
      <c r="L7" s="95" t="s">
        <v>19</v>
      </c>
      <c r="N7" s="38" t="s">
        <v>20</v>
      </c>
      <c r="O7" s="38"/>
      <c r="P7" s="38"/>
    </row>
    <row r="8" spans="1:16" s="3" customFormat="1" ht="17.25" customHeight="1">
      <c r="A8" s="96"/>
      <c r="B8" s="96"/>
      <c r="C8" s="96"/>
      <c r="D8" s="96"/>
      <c r="E8" s="105"/>
      <c r="F8" s="105"/>
      <c r="G8" s="105"/>
      <c r="H8" s="10" t="s">
        <v>21</v>
      </c>
      <c r="I8" s="10" t="s">
        <v>22</v>
      </c>
      <c r="J8" s="10" t="s">
        <v>23</v>
      </c>
      <c r="K8" s="96"/>
      <c r="L8" s="96"/>
    </row>
    <row r="9" spans="1:16" s="4" customFormat="1" ht="20.25" customHeight="1">
      <c r="A9" s="11">
        <v>1</v>
      </c>
      <c r="B9" s="12">
        <v>1</v>
      </c>
      <c r="C9" s="13" t="s">
        <v>103</v>
      </c>
      <c r="D9" s="14" t="s">
        <v>104</v>
      </c>
      <c r="E9" s="15" t="s">
        <v>105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106</v>
      </c>
      <c r="D10" s="21" t="s">
        <v>107</v>
      </c>
      <c r="E10" s="22" t="s">
        <v>105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108</v>
      </c>
      <c r="D11" s="21" t="s">
        <v>109</v>
      </c>
      <c r="E11" s="22" t="s">
        <v>110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111</v>
      </c>
      <c r="D12" s="21" t="s">
        <v>112</v>
      </c>
      <c r="E12" s="22" t="s">
        <v>110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113</v>
      </c>
      <c r="D13" s="21" t="s">
        <v>114</v>
      </c>
      <c r="E13" s="22" t="s">
        <v>110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115</v>
      </c>
      <c r="D14" s="21" t="s">
        <v>116</v>
      </c>
      <c r="E14" s="22" t="s">
        <v>105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117</v>
      </c>
      <c r="D15" s="21" t="s">
        <v>118</v>
      </c>
      <c r="E15" s="22" t="s">
        <v>110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119</v>
      </c>
      <c r="D16" s="21" t="s">
        <v>120</v>
      </c>
      <c r="E16" s="22" t="s">
        <v>105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121</v>
      </c>
      <c r="D17" s="21" t="s">
        <v>122</v>
      </c>
      <c r="E17" s="22" t="s">
        <v>110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123</v>
      </c>
      <c r="D18" s="21" t="s">
        <v>124</v>
      </c>
      <c r="E18" s="22" t="s">
        <v>110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125</v>
      </c>
      <c r="D19" s="21" t="s">
        <v>126</v>
      </c>
      <c r="E19" s="22" t="s">
        <v>110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127</v>
      </c>
      <c r="D20" s="21" t="s">
        <v>128</v>
      </c>
      <c r="E20" s="22" t="s">
        <v>110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129</v>
      </c>
      <c r="D21" s="21" t="s">
        <v>130</v>
      </c>
      <c r="E21" s="22" t="s">
        <v>105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131</v>
      </c>
      <c r="D22" s="21" t="s">
        <v>132</v>
      </c>
      <c r="E22" s="22" t="s">
        <v>105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133</v>
      </c>
      <c r="D23" s="21" t="s">
        <v>134</v>
      </c>
      <c r="E23" s="22" t="s">
        <v>110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135</v>
      </c>
      <c r="D24" s="21" t="s">
        <v>136</v>
      </c>
      <c r="E24" s="22" t="s">
        <v>110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137</v>
      </c>
      <c r="D25" s="21" t="s">
        <v>138</v>
      </c>
      <c r="E25" s="22" t="s">
        <v>105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139</v>
      </c>
      <c r="D26" s="21" t="s">
        <v>140</v>
      </c>
      <c r="E26" s="22" t="s">
        <v>110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141</v>
      </c>
      <c r="D27" s="21" t="s">
        <v>142</v>
      </c>
      <c r="E27" s="22" t="s">
        <v>110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143</v>
      </c>
      <c r="D28" s="21" t="s">
        <v>144</v>
      </c>
      <c r="E28" s="22" t="s">
        <v>110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145</v>
      </c>
      <c r="D29" s="21" t="s">
        <v>146</v>
      </c>
      <c r="E29" s="22" t="s">
        <v>110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147</v>
      </c>
      <c r="D30" s="21" t="s">
        <v>148</v>
      </c>
      <c r="E30" s="22" t="s">
        <v>110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149</v>
      </c>
      <c r="D31" s="21" t="s">
        <v>150</v>
      </c>
      <c r="E31" s="22" t="s">
        <v>105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151</v>
      </c>
      <c r="D32" s="21" t="s">
        <v>152</v>
      </c>
      <c r="E32" s="22" t="s">
        <v>105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153</v>
      </c>
      <c r="D33" s="21" t="s">
        <v>154</v>
      </c>
      <c r="E33" s="22" t="s">
        <v>105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155</v>
      </c>
      <c r="D34" s="21" t="s">
        <v>156</v>
      </c>
      <c r="E34" s="22" t="s">
        <v>105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157</v>
      </c>
      <c r="D35" s="21" t="s">
        <v>158</v>
      </c>
      <c r="E35" s="22" t="s">
        <v>105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159</v>
      </c>
      <c r="D36" s="21" t="s">
        <v>160</v>
      </c>
      <c r="E36" s="22" t="s">
        <v>105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161</v>
      </c>
      <c r="D37" s="21" t="s">
        <v>162</v>
      </c>
      <c r="E37" s="22" t="s">
        <v>105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163</v>
      </c>
      <c r="D38" s="21" t="s">
        <v>164</v>
      </c>
      <c r="E38" s="22" t="s">
        <v>105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165</v>
      </c>
      <c r="D39" s="21" t="s">
        <v>166</v>
      </c>
      <c r="E39" s="22" t="s">
        <v>105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167</v>
      </c>
      <c r="D40" s="21" t="s">
        <v>168</v>
      </c>
      <c r="E40" s="22" t="s">
        <v>105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169</v>
      </c>
      <c r="D41" s="21" t="s">
        <v>168</v>
      </c>
      <c r="E41" s="22" t="s">
        <v>105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170</v>
      </c>
      <c r="D42" s="21" t="s">
        <v>171</v>
      </c>
      <c r="E42" s="22" t="s">
        <v>105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172</v>
      </c>
      <c r="D43" s="21" t="s">
        <v>173</v>
      </c>
      <c r="E43" s="22" t="s">
        <v>105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174</v>
      </c>
      <c r="D44" s="21" t="s">
        <v>175</v>
      </c>
      <c r="E44" s="22" t="s">
        <v>105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176</v>
      </c>
      <c r="D45" s="21" t="s">
        <v>177</v>
      </c>
      <c r="E45" s="22" t="s">
        <v>105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178</v>
      </c>
      <c r="D46" s="21" t="s">
        <v>179</v>
      </c>
      <c r="E46" s="22" t="s">
        <v>105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94" t="s">
        <v>180</v>
      </c>
      <c r="B49" s="94"/>
      <c r="C49" s="94"/>
      <c r="D49" s="94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13</vt:i4>
      </vt:variant>
      <vt:variant>
        <vt:lpstr>Named Ranges</vt:lpstr>
      </vt:variant>
      <vt:variant>
        <vt:i4>13</vt:i4>
      </vt:variant>
    </vt:vector>
  </HeadingPairs>
  <TitlesOfParts>
    <vt:vector size="26" baseType="lpstr">
      <vt:lpstr>Văn hóa KD</vt:lpstr>
      <vt:lpstr>PP NCKH</vt:lpstr>
      <vt:lpstr>Kinh tế lượng</vt:lpstr>
      <vt:lpstr>KT quốc tế</vt:lpstr>
      <vt:lpstr>DC2HT42</vt:lpstr>
      <vt:lpstr>DC1TT44</vt:lpstr>
      <vt:lpstr>DC2HT12</vt:lpstr>
      <vt:lpstr>DC2TT22</vt:lpstr>
      <vt:lpstr>DC2HT13</vt:lpstr>
      <vt:lpstr>DC2TT23</vt:lpstr>
      <vt:lpstr>Tiếng Anh CN</vt:lpstr>
      <vt:lpstr>Toán 2</vt:lpstr>
      <vt:lpstr>70DCLG,LJ_ThuongMaiQT</vt:lpstr>
      <vt:lpstr>'70DCLG,LJ_ThuongMaiQT'!Print_Titles</vt:lpstr>
      <vt:lpstr>DC1TT44!Print_Titles</vt:lpstr>
      <vt:lpstr>DC2HT12!Print_Titles</vt:lpstr>
      <vt:lpstr>DC2HT13!Print_Titles</vt:lpstr>
      <vt:lpstr>DC2HT42!Print_Titles</vt:lpstr>
      <vt:lpstr>DC2TT22!Print_Titles</vt:lpstr>
      <vt:lpstr>DC2TT23!Print_Titles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2024-08-21T09:30:02Z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