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D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78" l="1"/>
  <c r="B13" i="78"/>
  <c r="B14" i="78"/>
  <c r="B15" i="78"/>
  <c r="B16" i="78"/>
  <c r="B17" i="78"/>
  <c r="B18" i="78"/>
  <c r="B19" i="78"/>
  <c r="D22" i="78" l="1"/>
  <c r="B9" i="78"/>
  <c r="B10" i="78"/>
  <c r="B11" i="78"/>
</calcChain>
</file>

<file path=xl/sharedStrings.xml><?xml version="1.0" encoding="utf-8"?>
<sst xmlns="http://schemas.openxmlformats.org/spreadsheetml/2006/main" count="869" uniqueCount="219">
  <si>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</si>
  <si>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</si>
  <si>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</si>
  <si>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</si>
  <si>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</si>
  <si>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</si>
  <si>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</si>
  <si>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</si>
  <si>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</si>
  <si>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</si>
  <si>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</si>
  <si>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</si>
  <si>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</si>
  <si>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</si>
  <si>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</si>
  <si>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</si>
  <si>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</si>
  <si>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</si>
  <si>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</si>
  <si>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</si>
  <si>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</si>
  <si>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</si>
  <si>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</si>
  <si>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</si>
  <si>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</si>
  <si>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</si>
  <si>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</si>
  <si>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</si>
  <si>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</si>
  <si>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</si>
  <si>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</si>
  <si>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</si>
  <si>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</si>
  <si>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</si>
  <si>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</si>
  <si>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</si>
  <si>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</si>
  <si>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</si>
  <si>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</si>
  <si>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</si>
  <si>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</si>
  <si>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</si>
  <si>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</si>
  <si>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</si>
  <si>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</si>
  <si>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</si>
  <si>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</si>
  <si>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</si>
  <si>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</si>
  <si>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</si>
  <si>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</si>
  <si>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</si>
  <si>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</si>
  <si>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</si>
  <si>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</si>
  <si>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</si>
  <si>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</si>
  <si>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</si>
  <si>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</si>
  <si>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</si>
  <si>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</si>
  <si>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</si>
  <si>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</si>
  <si>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</si>
  <si>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</si>
  <si>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</si>
  <si>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</si>
  <si>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</si>
  <si>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</si>
  <si>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</si>
  <si>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</si>
  <si>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</si>
  <si>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</si>
  <si>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</si>
  <si>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</si>
  <si>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</si>
  <si>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</si>
  <si>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</si>
  <si>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</si>
  <si>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</si>
  <si>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</si>
  <si>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</si>
  <si>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</si>
  <si>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</si>
  <si>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</si>
  <si>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</si>
  <si>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</si>
  <si>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</si>
  <si>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</si>
  <si>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</si>
  <si>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</si>
  <si>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</si>
  <si>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</si>
  <si>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</si>
  <si>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</si>
  <si>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</si>
  <si>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</si>
  <si>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</si>
  <si>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</si>
  <si>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</si>
  <si>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</si>
  <si>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</si>
  <si>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</si>
  <si>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</si>
  <si>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</si>
  <si>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</si>
  <si>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</si>
  <si>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</si>
  <si>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</si>
  <si>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</si>
  <si>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</si>
  <si>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</si>
  <si>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</si>
  <si>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</si>
  <si>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</si>
  <si>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</si>
  <si>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</si>
  <si>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</si>
  <si>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</si>
  <si>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</si>
  <si>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</si>
  <si>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</si>
  <si>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</si>
  <si>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</si>
  <si>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</si>
  <si>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</si>
  <si>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</si>
  <si>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</si>
  <si>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</si>
  <si>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</si>
  <si>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</si>
  <si>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</si>
  <si>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</si>
  <si>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</si>
  <si>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</si>
  <si>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</si>
  <si>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</si>
  <si>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</si>
  <si>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</si>
  <si>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</si>
  <si>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</si>
  <si>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</si>
  <si>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</si>
  <si>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</si>
  <si>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</si>
  <si>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</si>
  <si>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</si>
  <si>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</si>
  <si>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</si>
  <si>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</si>
  <si>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</si>
  <si>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</si>
  <si>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</si>
  <si>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</si>
  <si>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</si>
  <si>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</si>
  <si>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</si>
  <si>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</si>
  <si>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</si>
  <si>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</si>
  <si>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</si>
  <si>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</si>
  <si>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</si>
  <si>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</si>
  <si>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</si>
  <si>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</si>
  <si>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</si>
  <si>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</si>
  <si>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</si>
  <si>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</si>
  <si>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</si>
  <si>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</si>
  <si>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</si>
  <si>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</si>
  <si>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</si>
  <si>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</si>
  <si>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</si>
  <si>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</si>
  <si>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</si>
  <si>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</si>
  <si>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</si>
  <si>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</si>
  <si>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</si>
  <si>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2022-2023</t>
  </si>
  <si>
    <t>Thanh</t>
  </si>
  <si>
    <t>23/06/2023</t>
  </si>
  <si>
    <t>ĐA thiết kế cầu (DC3CA68)</t>
  </si>
  <si>
    <t>Ca 1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</si>
  <si>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</si>
  <si>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71DCGT12001</t>
  </si>
  <si>
    <t>Nguyễn Văn</t>
  </si>
  <si>
    <t>Bắc</t>
  </si>
  <si>
    <t>71DCCD11</t>
  </si>
  <si>
    <t>71DCGT12002</t>
  </si>
  <si>
    <t>Nguyễn Xuân</t>
  </si>
  <si>
    <t>71DCGT11010</t>
  </si>
  <si>
    <t>Bùi Quốc</t>
  </si>
  <si>
    <t>Dương</t>
  </si>
  <si>
    <t>71DCGT16002</t>
  </si>
  <si>
    <t>Đạt</t>
  </si>
  <si>
    <t>71DCGT11005</t>
  </si>
  <si>
    <t>Huy</t>
  </si>
  <si>
    <t>71DCGT16003</t>
  </si>
  <si>
    <t>Chu Quang</t>
  </si>
  <si>
    <t>Nam</t>
  </si>
  <si>
    <t>71DCGT12007</t>
  </si>
  <si>
    <t>Hoàng Ngọc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</si>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</sst>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8" fillId="0" borderId="5" xfId="0" applyNumberFormat="1" applyFont="1" applyFill="1" applyBorder="1" applyAlignment="1" applyProtection="1"/>
    <xf numFmtId="49" fontId="18" fillId="0" borderId="23" xfId="0" applyNumberFormat="1" applyFont="1" applyFill="1" applyBorder="1" applyAlignment="1" applyProtection="1"/>
    <xf numFmtId="49" fontId="18" fillId="0" borderId="24" xfId="0" applyNumberFormat="1" applyFont="1" applyFill="1" applyBorder="1" applyAlignment="1" applyProtection="1"/>
    <xf numFmtId="49" fontId="18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</v>
      </c>
      <c r="E5" s="70"/>
      <c r="F5" s="70"/>
      <c r="G5" s="70"/>
      <c r="H5" s="7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83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86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88</v>
      </c>
      <c r="E5" s="70"/>
      <c r="F5" s="70"/>
      <c r="G5" s="70"/>
      <c r="H5" s="7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C9" sqref="C9:F19"/>
    </sheetView>
  </sheetViews>
  <sheetFormatPr defaultColWidth="9" defaultRowHeight="12.75"/>
  <cols>
    <col min="1" max="2" width="4.28515625" customWidth="1"/>
    <col min="3" max="4" width="14.7109375" customWidth="1"/>
    <col min="5" max="5" width="9" customWidth="1"/>
    <col min="6" max="6" width="10.855468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7" t="s">
        <v>183</v>
      </c>
      <c r="G1" s="67"/>
      <c r="H1" s="67"/>
      <c r="I1" s="67"/>
      <c r="J1" s="67"/>
      <c r="K1" s="67"/>
      <c r="L1" s="67"/>
      <c r="M1" s="67"/>
    </row>
    <row r="2" spans="1:17" s="1" customFormat="1" ht="14.25" customHeight="1">
      <c r="A2" s="68" t="s">
        <v>2</v>
      </c>
      <c r="B2" s="68"/>
      <c r="C2" s="68"/>
      <c r="D2" s="68"/>
      <c r="E2" s="68"/>
      <c r="F2" s="67" t="s">
        <v>89</v>
      </c>
      <c r="G2" s="67"/>
      <c r="H2" s="67"/>
      <c r="I2" s="67"/>
      <c r="J2" s="67"/>
      <c r="K2" s="67"/>
      <c r="L2" s="67"/>
      <c r="M2" s="6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186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188</v>
      </c>
      <c r="D5" s="47" t="s">
        <v>92</v>
      </c>
      <c r="E5" s="82" t="s">
        <v>185</v>
      </c>
      <c r="F5" s="81"/>
      <c r="G5" s="48"/>
      <c r="H5" s="48"/>
      <c r="I5" s="48"/>
      <c r="K5" s="54" t="s">
        <v>93</v>
      </c>
      <c r="L5" s="55" t="s">
        <v>187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5" t="s">
        <v>10</v>
      </c>
      <c r="B7" s="65" t="s">
        <v>11</v>
      </c>
      <c r="C7" s="65" t="s">
        <v>12</v>
      </c>
      <c r="D7" s="76" t="s">
        <v>13</v>
      </c>
      <c r="E7" s="77"/>
      <c r="F7" s="74" t="s">
        <v>14</v>
      </c>
      <c r="G7" s="74" t="s">
        <v>15</v>
      </c>
      <c r="H7" s="74" t="s">
        <v>16</v>
      </c>
      <c r="I7" s="71" t="s">
        <v>17</v>
      </c>
      <c r="J7" s="72"/>
      <c r="K7" s="73"/>
      <c r="L7" s="65" t="s">
        <v>18</v>
      </c>
      <c r="M7" s="65" t="s">
        <v>19</v>
      </c>
      <c r="O7" s="38" t="s">
        <v>20</v>
      </c>
      <c r="P7" s="38"/>
      <c r="Q7" s="38"/>
    </row>
    <row r="8" spans="1:17" s="3" customFormat="1" ht="17.25" customHeight="1">
      <c r="A8" s="66"/>
      <c r="B8" s="66"/>
      <c r="C8" s="66"/>
      <c r="D8" s="78"/>
      <c r="E8" s="79"/>
      <c r="F8" s="75"/>
      <c r="G8" s="75"/>
      <c r="H8" s="75"/>
      <c r="I8" s="10" t="s">
        <v>21</v>
      </c>
      <c r="J8" s="10" t="s">
        <v>22</v>
      </c>
      <c r="K8" s="10" t="s">
        <v>23</v>
      </c>
      <c r="L8" s="66"/>
      <c r="M8" s="66"/>
    </row>
    <row r="9" spans="1:17" s="4" customFormat="1" ht="18.95" customHeight="1">
      <c r="A9" s="18">
        <v>1</v>
      </c>
      <c r="B9" s="12">
        <f t="shared" ref="B9:B11" si="0">A9</f>
        <v>1</v>
      </c>
      <c r="C9" s="60" t="s">
        <v>189</v>
      </c>
      <c r="D9" s="61" t="s">
        <v>190</v>
      </c>
      <c r="E9" s="62" t="s">
        <v>191</v>
      </c>
      <c r="F9" s="63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60" t="s">
        <v>193</v>
      </c>
      <c r="D10" s="61" t="s">
        <v>194</v>
      </c>
      <c r="E10" s="62" t="s">
        <v>191</v>
      </c>
      <c r="F10" s="63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60" t="s">
        <v>195</v>
      </c>
      <c r="D11" s="61" t="s">
        <v>196</v>
      </c>
      <c r="E11" s="62" t="s">
        <v>197</v>
      </c>
      <c r="F11" s="63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ref="B12:B19" si="1">A12</f>
        <v>4</v>
      </c>
      <c r="C12" s="60" t="s">
        <v>198</v>
      </c>
      <c r="D12" s="61" t="s">
        <v>190</v>
      </c>
      <c r="E12" s="62" t="s">
        <v>199</v>
      </c>
      <c r="F12" s="63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1"/>
        <v>5</v>
      </c>
      <c r="C13" s="60" t="s">
        <v>200</v>
      </c>
      <c r="D13" s="61" t="s">
        <v>190</v>
      </c>
      <c r="E13" s="62" t="s">
        <v>201</v>
      </c>
      <c r="F13" s="63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18.95" customHeight="1">
      <c r="A14" s="18">
        <v>6</v>
      </c>
      <c r="B14" s="12">
        <f t="shared" si="1"/>
        <v>6</v>
      </c>
      <c r="C14" s="60" t="s">
        <v>202</v>
      </c>
      <c r="D14" s="61" t="s">
        <v>203</v>
      </c>
      <c r="E14" s="62" t="s">
        <v>204</v>
      </c>
      <c r="F14" s="63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18.95" customHeight="1">
      <c r="A15" s="18">
        <v>7</v>
      </c>
      <c r="B15" s="12">
        <f t="shared" si="1"/>
        <v>7</v>
      </c>
      <c r="C15" s="60" t="s">
        <v>205</v>
      </c>
      <c r="D15" s="61" t="s">
        <v>206</v>
      </c>
      <c r="E15" s="62" t="s">
        <v>184</v>
      </c>
      <c r="F15" s="63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18.95" customHeight="1">
      <c r="A16" s="18">
        <v>8</v>
      </c>
      <c r="B16" s="12">
        <f t="shared" si="1"/>
        <v>8</v>
      </c>
      <c r="C16" s="60" t="s">
        <v>207</v>
      </c>
      <c r="D16" s="61" t="s">
        <v>208</v>
      </c>
      <c r="E16" s="62" t="s">
        <v>209</v>
      </c>
      <c r="F16" s="63" t="s">
        <v>192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1"/>
        <v>9</v>
      </c>
      <c r="C17" s="60" t="s">
        <v>210</v>
      </c>
      <c r="D17" s="61" t="s">
        <v>211</v>
      </c>
      <c r="E17" s="62" t="s">
        <v>212</v>
      </c>
      <c r="F17" s="63" t="s">
        <v>192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1"/>
        <v>10</v>
      </c>
      <c r="C18" s="60" t="s">
        <v>213</v>
      </c>
      <c r="D18" s="61" t="s">
        <v>214</v>
      </c>
      <c r="E18" s="62" t="s">
        <v>215</v>
      </c>
      <c r="F18" s="63" t="s">
        <v>192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1"/>
        <v>11</v>
      </c>
      <c r="C19" s="60" t="s">
        <v>216</v>
      </c>
      <c r="D19" s="61" t="s">
        <v>217</v>
      </c>
      <c r="E19" s="62" t="s">
        <v>218</v>
      </c>
      <c r="F19" s="63" t="s">
        <v>192</v>
      </c>
      <c r="G19" s="23"/>
      <c r="H19" s="24"/>
      <c r="I19" s="24"/>
      <c r="J19" s="24"/>
      <c r="K19" s="24"/>
      <c r="L19" s="24"/>
      <c r="M19" s="45"/>
    </row>
    <row r="20" spans="1:15" s="4" customFormat="1" ht="18.95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80" t="s">
        <v>94</v>
      </c>
      <c r="B22" s="80"/>
      <c r="C22" s="80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32"/>
      <c r="B23" s="32"/>
      <c r="C23" s="32"/>
      <c r="D23" s="32"/>
      <c r="E23" s="32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22:C22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3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9" t="s">
        <v>96</v>
      </c>
      <c r="E5" s="70"/>
      <c r="F5" s="70"/>
      <c r="G5" s="70"/>
      <c r="H5" s="70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4" t="s">
        <v>76</v>
      </c>
      <c r="B37" s="64"/>
      <c r="C37" s="64"/>
      <c r="D37" s="6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7" t="s">
        <v>1</v>
      </c>
      <c r="F1" s="67"/>
      <c r="G1" s="67"/>
      <c r="H1" s="67"/>
      <c r="I1" s="67"/>
      <c r="J1" s="67"/>
      <c r="K1" s="67"/>
      <c r="L1" s="67"/>
    </row>
    <row r="2" spans="1:16" s="1" customFormat="1" ht="14.25" customHeight="1">
      <c r="A2" s="68" t="s">
        <v>2</v>
      </c>
      <c r="B2" s="68"/>
      <c r="C2" s="68"/>
      <c r="D2" s="68"/>
      <c r="E2" s="67" t="s">
        <v>100</v>
      </c>
      <c r="F2" s="67"/>
      <c r="G2" s="67"/>
      <c r="H2" s="67"/>
      <c r="I2" s="67"/>
      <c r="J2" s="67"/>
      <c r="K2" s="67"/>
      <c r="L2" s="67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0" t="s">
        <v>103</v>
      </c>
      <c r="E5" s="70"/>
      <c r="F5" s="70"/>
      <c r="G5" s="70"/>
      <c r="H5" s="70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5" t="s">
        <v>10</v>
      </c>
      <c r="B7" s="65" t="s">
        <v>11</v>
      </c>
      <c r="C7" s="65" t="s">
        <v>12</v>
      </c>
      <c r="D7" s="65" t="s">
        <v>13</v>
      </c>
      <c r="E7" s="74" t="s">
        <v>14</v>
      </c>
      <c r="F7" s="74" t="s">
        <v>15</v>
      </c>
      <c r="G7" s="74" t="s">
        <v>16</v>
      </c>
      <c r="H7" s="71" t="s">
        <v>17</v>
      </c>
      <c r="I7" s="72"/>
      <c r="J7" s="73"/>
      <c r="K7" s="65" t="s">
        <v>18</v>
      </c>
      <c r="L7" s="65" t="s">
        <v>19</v>
      </c>
      <c r="N7" s="38" t="s">
        <v>20</v>
      </c>
      <c r="O7" s="38"/>
      <c r="P7" s="38"/>
    </row>
    <row r="8" spans="1:16" s="3" customFormat="1" ht="17.25" customHeight="1">
      <c r="A8" s="66"/>
      <c r="B8" s="66"/>
      <c r="C8" s="66"/>
      <c r="D8" s="66"/>
      <c r="E8" s="75"/>
      <c r="F8" s="75"/>
      <c r="G8" s="75"/>
      <c r="H8" s="10" t="s">
        <v>21</v>
      </c>
      <c r="I8" s="10" t="s">
        <v>22</v>
      </c>
      <c r="J8" s="10" t="s">
        <v>23</v>
      </c>
      <c r="K8" s="66"/>
      <c r="L8" s="6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4" t="s">
        <v>182</v>
      </c>
      <c r="B49" s="64"/>
      <c r="C49" s="64"/>
      <c r="D49" s="6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71DCDD11</vt:lpstr>
      <vt:lpstr>Tiếng Anh CN</vt:lpstr>
      <vt:lpstr>Toán 2</vt:lpstr>
      <vt:lpstr>70DCLG,LJ_ThuongMaiQT</vt:lpstr>
      <vt:lpstr>'70DCLG,LJ_ThuongMaiQT'!Print_Titles</vt:lpstr>
      <vt:lpstr>'71DCDD11'!Print_Titles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2023-06-19T09:20:12Z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