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2" i="81" l="1"/>
  <c r="B9" i="81"/>
</calcChain>
</file>

<file path=xl/sharedStrings.xml><?xml version="1.0" encoding="utf-8"?>
<sst xmlns="http://schemas.openxmlformats.org/spreadsheetml/2006/main" count="829" uniqueCount="192">
  <si>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</si>
  <si>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</si>
  <si>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</si>
  <si>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</si>
  <si>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</si>
  <si>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</si>
  <si>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</si>
  <si>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</si>
  <si>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</si>
  <si>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</si>
  <si>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</si>
  <si>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</si>
  <si>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</si>
  <si>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</si>
  <si>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</si>
  <si>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</si>
  <si>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</si>
  <si>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</si>
  <si>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</si>
  <si>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</si>
  <si>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</si>
  <si>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</si>
  <si>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</si>
  <si>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</si>
  <si>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</si>
  <si>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</si>
  <si>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</si>
  <si>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</si>
  <si>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</si>
  <si>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</si>
  <si>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</si>
  <si>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</si>
  <si>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</si>
  <si>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</si>
  <si>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</si>
  <si>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</si>
  <si>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</si>
  <si>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</si>
  <si>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</si>
  <si>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</si>
  <si>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</si>
  <si>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</si>
  <si>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</si>
  <si>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</si>
  <si>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</si>
  <si>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</si>
  <si>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</si>
  <si>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</si>
  <si>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</si>
  <si>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</si>
  <si>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</si>
  <si>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</si>
  <si>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</si>
  <si>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</si>
  <si>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</si>
  <si>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</si>
  <si>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</si>
  <si>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</si>
  <si>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</si>
  <si>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</si>
  <si>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</si>
  <si>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</si>
  <si>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</si>
  <si>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</si>
  <si>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</si>
  <si>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</si>
  <si>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</si>
  <si>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</si>
  <si>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</si>
  <si>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</si>
  <si>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</si>
  <si>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</si>
  <si>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</si>
  <si>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</si>
  <si>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</si>
  <si>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</si>
  <si>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</si>
  <si>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</si>
  <si>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</si>
  <si>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</si>
  <si>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</si>
  <si>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</si>
  <si>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</si>
  <si>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</si>
  <si>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</si>
  <si>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</si>
  <si>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</si>
  <si>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</si>
  <si>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</si>
  <si>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</si>
  <si>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</si>
  <si>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</si>
  <si>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</si>
  <si>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</si>
  <si>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</si>
  <si>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</si>
  <si>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</si>
  <si>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</si>
  <si>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</si>
  <si>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</si>
  <si>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</si>
  <si>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</si>
  <si>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</si>
  <si>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</si>
  <si>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</si>
  <si>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</si>
  <si>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</si>
  <si>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</si>
  <si>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</si>
  <si>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</si>
  <si>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</si>
  <si>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</si>
  <si>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</si>
  <si>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</si>
  <si>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</si>
  <si>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</si>
  <si>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</si>
  <si>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</si>
  <si>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</si>
  <si>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</si>
  <si>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</si>
  <si>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</si>
  <si>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</si>
  <si>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</si>
  <si>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</si>
  <si>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</si>
  <si>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</si>
  <si>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</si>
  <si>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</si>
  <si>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</si>
  <si>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</si>
  <si>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</si>
  <si>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</si>
  <si>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</si>
  <si>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</si>
  <si>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</si>
  <si>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</si>
  <si>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</si>
  <si>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</si>
  <si>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</si>
  <si>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</si>
  <si>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</si>
  <si>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</si>
  <si>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</si>
  <si>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</si>
  <si>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</si>
  <si>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</si>
  <si>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</si>
  <si>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</si>
  <si>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</si>
  <si>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</si>
  <si>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</si>
  <si>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</si>
  <si>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</si>
  <si>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</si>
  <si>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</si>
  <si>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</si>
  <si>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</si>
  <si>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</si>
  <si>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</si>
  <si>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</si>
  <si>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</si>
  <si>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</si>
  <si>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</si>
  <si>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</si>
  <si>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</si>
  <si>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</si>
  <si>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</si>
  <si>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</si>
  <si>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</si>
  <si>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</si>
  <si>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</si>
  <si>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</si>
  <si>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</si>
  <si>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</si>
  <si>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</si>
  <si>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</si>
  <si>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</si>
  <si>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</si>
  <si>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</si>
  <si>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</si>
  <si>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</si>
  <si>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</si>
  <si>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r>
      <t>Địa điểm:</t>
    </r>
    <r>
      <rPr>
        <b/>
        <sz val="11"/>
        <color indexed="8"/>
        <rFont val="Times New Roman"/>
        <family val="1"/>
      </rPr>
      <t xml:space="preserve"> 501A1</t>
    </r>
  </si>
  <si>
    <t>5/3/2024</t>
  </si>
  <si>
    <r>
      <t>Ca thi:</t>
    </r>
    <r>
      <rPr>
        <b/>
        <sz val="11"/>
        <color rgb="FF000000"/>
        <rFont val="Times New Roman"/>
        <family val="1"/>
      </rPr>
      <t xml:space="preserve"> </t>
    </r>
  </si>
  <si>
    <t>Ca 4</t>
  </si>
  <si>
    <t>72DCDD10009</t>
  </si>
  <si>
    <t>Nguyễn Quý</t>
  </si>
  <si>
    <t>Dương</t>
  </si>
  <si>
    <t>72DCDD11</t>
  </si>
  <si>
    <t>Nền và móng (DC2DD33)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</si>
</sst>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abSelected="1" view="pageLayout" zoomScale="115" zoomScaleNormal="100" zoomScalePageLayoutView="115" workbookViewId="0">
      <selection activeCell="E4" sqref="E4:J4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182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191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183</v>
      </c>
      <c r="D5" s="47" t="s">
        <v>92</v>
      </c>
      <c r="E5" s="80" t="s">
        <v>184</v>
      </c>
      <c r="F5" s="79"/>
      <c r="G5" s="48"/>
      <c r="H5" s="48"/>
      <c r="I5" s="48"/>
      <c r="K5" s="54" t="s">
        <v>185</v>
      </c>
      <c r="L5" s="55" t="s">
        <v>186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" customHeight="1">
      <c r="A9" s="18">
        <v>1</v>
      </c>
      <c r="B9" s="12">
        <f t="shared" ref="B9" si="0">A9</f>
        <v>1</v>
      </c>
      <c r="C9" s="65" t="s">
        <v>187</v>
      </c>
      <c r="D9" s="62" t="s">
        <v>188</v>
      </c>
      <c r="E9" s="63" t="s">
        <v>189</v>
      </c>
      <c r="F9" s="64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59"/>
      <c r="B10" s="26"/>
      <c r="C10" s="49"/>
      <c r="D10" s="50"/>
      <c r="E10" s="51"/>
      <c r="F10" s="29"/>
      <c r="G10" s="30"/>
      <c r="H10" s="31"/>
      <c r="I10" s="31"/>
      <c r="J10" s="31"/>
      <c r="K10" s="31"/>
      <c r="L10" s="31"/>
      <c r="M10" s="31"/>
      <c r="O10" s="39"/>
    </row>
    <row r="11" spans="1:17" s="5" customFormat="1" ht="12" customHeight="1"/>
    <row r="12" spans="1:17" ht="15">
      <c r="A12" s="78" t="s">
        <v>93</v>
      </c>
      <c r="B12" s="78"/>
      <c r="C12" s="78"/>
      <c r="D12" s="52" t="str">
        <f>COUNT(A9:A10)&amp;" sinh viên"</f>
        <v>1 sinh viên</v>
      </c>
      <c r="E12" s="52"/>
      <c r="F12" s="33" t="s">
        <v>77</v>
      </c>
      <c r="G12" s="4"/>
      <c r="H12" s="4"/>
      <c r="I12" s="34" t="s">
        <v>78</v>
      </c>
      <c r="J12" s="4"/>
    </row>
    <row r="13" spans="1:17" ht="8.25" customHeight="1">
      <c r="A13" s="60"/>
      <c r="B13" s="60"/>
      <c r="C13" s="60"/>
      <c r="D13" s="60"/>
      <c r="E13" s="60"/>
      <c r="F13" s="33"/>
      <c r="G13" s="4"/>
      <c r="H13" s="4"/>
      <c r="I13" s="34"/>
      <c r="J13" s="4"/>
    </row>
    <row r="14" spans="1:17" ht="15">
      <c r="A14" s="35"/>
      <c r="B14" s="4" t="s">
        <v>79</v>
      </c>
      <c r="C14" s="4"/>
      <c r="D14" s="4"/>
      <c r="E14" s="4"/>
      <c r="F14" s="4" t="s">
        <v>80</v>
      </c>
      <c r="G14" s="36"/>
      <c r="H14" s="35"/>
      <c r="I14" s="37"/>
      <c r="J14" s="4" t="s">
        <v>81</v>
      </c>
    </row>
    <row r="15" spans="1:17" s="5" customFormat="1" ht="15.75"/>
    <row r="16" spans="1:17" s="5" customFormat="1" ht="15.75">
      <c r="A16" s="35"/>
      <c r="B16" s="4"/>
      <c r="C16" s="4"/>
      <c r="D16" s="4"/>
      <c r="E16" s="4"/>
      <c r="F16" s="4"/>
      <c r="G16" s="36"/>
      <c r="H16" s="35"/>
      <c r="I16" s="37"/>
      <c r="J16" s="4"/>
      <c r="K16" s="46"/>
      <c r="L16" s="46"/>
      <c r="M16" s="46"/>
    </row>
    <row r="17" spans="1:13" s="5" customFormat="1" ht="15.75">
      <c r="A17" s="35"/>
      <c r="B17" s="4"/>
      <c r="C17" s="4"/>
      <c r="D17" s="4"/>
      <c r="E17" s="4"/>
      <c r="F17" s="4"/>
      <c r="G17" s="36"/>
      <c r="H17" s="35"/>
      <c r="I17" s="37"/>
      <c r="J17" s="4"/>
      <c r="K17" s="46"/>
      <c r="L17" s="46"/>
      <c r="M17" s="46"/>
    </row>
    <row r="18" spans="1:13" s="5" customFormat="1" ht="15.75">
      <c r="A18" s="35"/>
      <c r="B18" s="4"/>
      <c r="C18" s="4"/>
      <c r="D18" s="4"/>
      <c r="E18" s="4"/>
      <c r="F18" s="4"/>
      <c r="G18" s="36"/>
      <c r="H18" s="35"/>
      <c r="I18" s="37"/>
      <c r="J18" s="4"/>
      <c r="K18" s="46"/>
      <c r="L18" s="46"/>
      <c r="M18" s="46"/>
    </row>
    <row r="19" spans="1:13" s="5" customFormat="1" ht="15.75">
      <c r="A19" s="35"/>
      <c r="B19" s="4"/>
      <c r="C19" s="4"/>
      <c r="D19" s="4"/>
      <c r="E19" s="4"/>
      <c r="F19" s="4"/>
      <c r="G19" s="36"/>
      <c r="H19" s="35"/>
      <c r="I19" s="37"/>
      <c r="J19" s="4"/>
      <c r="K19" s="46"/>
      <c r="L19" s="46"/>
      <c r="M19" s="46"/>
    </row>
    <row r="20" spans="1:13" s="5" customFormat="1" ht="15.75"/>
  </sheetData>
  <mergeCells count="16">
    <mergeCell ref="A12:C1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95</v>
      </c>
      <c r="E5" s="69"/>
      <c r="F5" s="69"/>
      <c r="G5" s="69"/>
      <c r="H5" s="69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95</v>
      </c>
      <c r="E5" s="69"/>
      <c r="F5" s="69"/>
      <c r="G5" s="69"/>
      <c r="H5" s="69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99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9" t="s">
        <v>102</v>
      </c>
      <c r="E5" s="69"/>
      <c r="F5" s="69"/>
      <c r="G5" s="69"/>
      <c r="H5" s="69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181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2024-03-04T02:04:17Z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