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1" i="81" l="1"/>
  <c r="B32" i="81"/>
  <c r="B33" i="81"/>
  <c r="B34" i="81"/>
  <c r="B35" i="81"/>
  <c r="B36" i="81"/>
  <c r="B37" i="81"/>
  <c r="B38" i="81"/>
  <c r="B20" i="81" l="1"/>
  <c r="B21" i="81"/>
  <c r="B22" i="81"/>
  <c r="B23" i="81"/>
  <c r="B24" i="81"/>
  <c r="B25" i="81"/>
  <c r="B26" i="81"/>
  <c r="B27" i="81"/>
  <c r="B28" i="81"/>
  <c r="B29" i="81"/>
  <c r="B30" i="81"/>
  <c r="D41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<sst xmlns="http://schemas.openxmlformats.org/spreadsheetml/2006/main" count="945" uniqueCount="272">
  <si>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</si>
  <si>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</si>
  <si>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</si>
  <si>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</si>
  <si>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</si>
  <si>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</si>
  <si>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</si>
  <si>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</si>
  <si>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</si>
  <si>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</si>
  <si>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</si>
  <si>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</si>
  <si>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</si>
  <si>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</si>
  <si>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</si>
  <si>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</si>
  <si>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</si>
  <si>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</si>
  <si>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</si>
  <si>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</si>
  <si>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</si>
  <si>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</si>
  <si>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</si>
  <si>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</si>
  <si>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</si>
  <si>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</si>
  <si>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</si>
  <si>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</si>
  <si>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</si>
  <si>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</si>
  <si>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</si>
  <si>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</si>
  <si>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</si>
  <si>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</si>
  <si>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</si>
  <si>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</si>
  <si>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</si>
  <si>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</si>
  <si>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</si>
  <si>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</si>
  <si>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</si>
  <si>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</si>
  <si>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</si>
  <si>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</si>
  <si>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</si>
  <si>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</si>
  <si>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</si>
  <si>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</si>
  <si>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</si>
  <si>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</si>
  <si>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</si>
  <si>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</si>
  <si>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</si>
  <si>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</si>
  <si>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</si>
  <si>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</si>
  <si>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</si>
  <si>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</si>
  <si>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</si>
  <si>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</si>
  <si>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</si>
  <si>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</si>
  <si>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</si>
  <si>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</si>
  <si>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</si>
  <si>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</si>
  <si>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</si>
  <si>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</si>
  <si>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</si>
  <si>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</si>
  <si>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</si>
  <si>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</si>
  <si>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</si>
  <si>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</si>
  <si>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</si>
  <si>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</si>
  <si>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</si>
  <si>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</si>
  <si>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</si>
  <si>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</si>
  <si>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</si>
  <si>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</si>
  <si>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</si>
  <si>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</si>
  <si>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</si>
  <si>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</si>
  <si>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</si>
  <si>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</si>
  <si>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</si>
  <si>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</si>
  <si>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</si>
  <si>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</si>
  <si>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</si>
  <si>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</si>
  <si>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</si>
  <si>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</si>
  <si>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</si>
  <si>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</si>
  <si>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</si>
  <si>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</si>
  <si>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</si>
  <si>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</si>
  <si>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</si>
  <si>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</si>
  <si>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</si>
  <si>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</si>
  <si>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</si>
  <si>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</si>
  <si>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</si>
  <si>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</si>
  <si>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</si>
  <si>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</si>
  <si>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</si>
  <si>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</si>
  <si>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</si>
  <si>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</si>
  <si>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</si>
  <si>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</si>
  <si>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</si>
  <si>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</si>
  <si>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</si>
  <si>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</si>
  <si>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</si>
  <si>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</si>
  <si>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</si>
  <si>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</si>
  <si>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</si>
  <si>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</si>
  <si>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</si>
  <si>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</si>
  <si>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</si>
  <si>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</si>
  <si>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</si>
  <si>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</si>
  <si>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</si>
  <si>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</si>
  <si>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</si>
  <si>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</si>
  <si>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</si>
  <si>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</si>
  <si>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</si>
  <si>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</si>
  <si>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</si>
  <si>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</si>
  <si>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</si>
  <si>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</si>
  <si>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</si>
  <si>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</si>
  <si>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</si>
  <si>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</si>
  <si>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</si>
  <si>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</si>
  <si>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</si>
  <si>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</si>
  <si>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</si>
  <si>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</si>
  <si>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</si>
  <si>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</si>
  <si>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</si>
  <si>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</si>
  <si>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</si>
  <si>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</si>
  <si>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</si>
  <si>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</si>
  <si>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</si>
  <si>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</si>
  <si>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</si>
  <si>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</si>
  <si>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</si>
  <si>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</si>
  <si>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</si>
  <si>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</si>
  <si>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</si>
  <si>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</si>
  <si>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</si>
  <si>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</si>
  <si>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</si>
  <si>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</si>
  <si>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</si>
  <si>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</si>
  <si>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</si>
  <si>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</si>
  <si>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</si>
  <si>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</si>
  <si>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</si>
  <si>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Anh</t>
  </si>
  <si>
    <t>Nam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</si>
  <si>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</si>
  <si>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</si>
  <si>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</si>
  <si>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Đạt</t>
  </si>
  <si>
    <t>Nguyễn Quang</t>
  </si>
  <si>
    <t>Huy</t>
  </si>
  <si>
    <t>Long</t>
  </si>
  <si>
    <t>Tùng</t>
  </si>
  <si>
    <t>Trần Mạnh</t>
  </si>
  <si>
    <t>Công</t>
  </si>
  <si>
    <t>Lê Tiến</t>
  </si>
  <si>
    <t>Giang</t>
  </si>
  <si>
    <t>Thành</t>
  </si>
  <si>
    <t>Lê Thanh</t>
  </si>
  <si>
    <t>Nguyễn Thành</t>
  </si>
  <si>
    <t>TBĐ và các TB điều khiển TĐ trên ô tô 2</t>
  </si>
  <si>
    <t>71DCOJ11</t>
  </si>
  <si>
    <t>71DCOT11021</t>
  </si>
  <si>
    <t>Nguyễn Đương</t>
  </si>
  <si>
    <t>71DCOT16601</t>
  </si>
  <si>
    <t>Cao Tiến</t>
  </si>
  <si>
    <t>71DCOT16004</t>
  </si>
  <si>
    <t>Nghĩa</t>
  </si>
  <si>
    <t>71DCOT11169</t>
  </si>
  <si>
    <t>Quang</t>
  </si>
  <si>
    <t>Lê Quang</t>
  </si>
  <si>
    <t>Trung</t>
  </si>
  <si>
    <t>Vinh</t>
  </si>
  <si>
    <t>71DCOT11006</t>
  </si>
  <si>
    <t>Trần Ngọc Quang</t>
  </si>
  <si>
    <t>71DCOT11</t>
  </si>
  <si>
    <t>Duy</t>
  </si>
  <si>
    <t>71DCOT11017</t>
  </si>
  <si>
    <t>71DCOT12067</t>
  </si>
  <si>
    <t>Ngô Hoàng</t>
  </si>
  <si>
    <t>71DCOT11098</t>
  </si>
  <si>
    <t>Nhật</t>
  </si>
  <si>
    <t>Nguyễn Duy</t>
  </si>
  <si>
    <t>Tân</t>
  </si>
  <si>
    <t>71DCOT12077</t>
  </si>
  <si>
    <t>Lê Văn</t>
  </si>
  <si>
    <t>71DCOT12082</t>
  </si>
  <si>
    <t>Lê Hoàng</t>
  </si>
  <si>
    <t>Thoại</t>
  </si>
  <si>
    <t>71DCOT11034</t>
  </si>
  <si>
    <t>Phùng Ngọc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</si>
  <si>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</si>
  <si>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</si>
  <si>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</si>
  <si>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</si>
  <si>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</si>
  <si>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</si>
  <si>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</si>
  <si>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71DCOT12012</t>
  </si>
  <si>
    <t>Phạm Khương</t>
  </si>
  <si>
    <t>71DCOT11036</t>
  </si>
  <si>
    <t>71DCOT11221</t>
  </si>
  <si>
    <t>71DCOT11032</t>
  </si>
  <si>
    <t>Vũ Văn</t>
  </si>
  <si>
    <t>Đô</t>
  </si>
  <si>
    <t>71DCOT11372</t>
  </si>
  <si>
    <t>71DCOT11057</t>
  </si>
  <si>
    <t>Hoàng Hữu</t>
  </si>
  <si>
    <t>71DCOT16018</t>
  </si>
  <si>
    <t>71DCOT12071</t>
  </si>
  <si>
    <t>Phạm Trần Chính</t>
  </si>
  <si>
    <t>71DCOT12072</t>
  </si>
  <si>
    <t>Phạm Trọng</t>
  </si>
  <si>
    <t>71DCOT16006</t>
  </si>
  <si>
    <t>Khổng Đức</t>
  </si>
  <si>
    <t>Tài</t>
  </si>
  <si>
    <t>71DCOT11970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</si>
  <si>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</si>
  <si>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</si>
  <si>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</si>
  <si>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</si>
  <si>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</si>
  <si>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</si>
  <si>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</si>
  <si>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</si>
  <si>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</si>
  <si>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71DCOT12098</t>
  </si>
  <si>
    <t>DANH SÁCH THI LẦN 2 - KỲ II- NĂM HỌC 2022-2023</t>
  </si>
  <si>
    <t>22/8/2023</t>
  </si>
  <si>
    <t>Ca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</si>
</sst>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Layout" zoomScale="115" zoomScaleNormal="100" zoomScalePageLayoutView="115" workbookViewId="0">
      <selection activeCell="A27" sqref="A27:B38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269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202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0" t="s">
        <v>270</v>
      </c>
      <c r="F5" s="79"/>
      <c r="G5" s="48"/>
      <c r="H5" s="48"/>
      <c r="I5" s="48"/>
      <c r="K5" s="54" t="s">
        <v>93</v>
      </c>
      <c r="L5" s="55" t="s">
        <v>271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204</v>
      </c>
      <c r="D9" s="62" t="s">
        <v>205</v>
      </c>
      <c r="E9" s="63" t="s">
        <v>196</v>
      </c>
      <c r="F9" s="64" t="s">
        <v>203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206</v>
      </c>
      <c r="D10" s="62" t="s">
        <v>207</v>
      </c>
      <c r="E10" s="63" t="s">
        <v>190</v>
      </c>
      <c r="F10" s="64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208</v>
      </c>
      <c r="D11" s="62" t="s">
        <v>191</v>
      </c>
      <c r="E11" s="63" t="s">
        <v>192</v>
      </c>
      <c r="F11" s="64" t="s">
        <v>203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210</v>
      </c>
      <c r="D12" s="62" t="s">
        <v>184</v>
      </c>
      <c r="E12" s="63" t="s">
        <v>211</v>
      </c>
      <c r="F12" s="64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215</v>
      </c>
      <c r="D13" s="62" t="s">
        <v>216</v>
      </c>
      <c r="E13" s="63" t="s">
        <v>214</v>
      </c>
      <c r="F13" s="64" t="s">
        <v>203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219</v>
      </c>
      <c r="D14" s="62" t="s">
        <v>189</v>
      </c>
      <c r="E14" s="63" t="s">
        <v>198</v>
      </c>
      <c r="F14" s="64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220</v>
      </c>
      <c r="D15" s="62" t="s">
        <v>221</v>
      </c>
      <c r="E15" s="63" t="s">
        <v>186</v>
      </c>
      <c r="F15" s="64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222</v>
      </c>
      <c r="D16" s="62" t="s">
        <v>197</v>
      </c>
      <c r="E16" s="63" t="s">
        <v>223</v>
      </c>
      <c r="F16" s="64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226</v>
      </c>
      <c r="D17" s="62" t="s">
        <v>227</v>
      </c>
      <c r="E17" s="63" t="s">
        <v>199</v>
      </c>
      <c r="F17" s="64" t="s">
        <v>217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228</v>
      </c>
      <c r="D18" s="62" t="s">
        <v>229</v>
      </c>
      <c r="E18" s="63" t="s">
        <v>230</v>
      </c>
      <c r="F18" s="64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231</v>
      </c>
      <c r="D19" s="62" t="s">
        <v>232</v>
      </c>
      <c r="E19" s="63" t="s">
        <v>187</v>
      </c>
      <c r="F19" s="64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8" si="1">A20</f>
        <v>12</v>
      </c>
      <c r="C20" s="65" t="s">
        <v>233</v>
      </c>
      <c r="D20" s="62" t="s">
        <v>234</v>
      </c>
      <c r="E20" s="63" t="s">
        <v>185</v>
      </c>
      <c r="F20" s="64" t="s">
        <v>235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236</v>
      </c>
      <c r="D21" s="62" t="s">
        <v>237</v>
      </c>
      <c r="E21" s="63" t="s">
        <v>185</v>
      </c>
      <c r="F21" s="64" t="s">
        <v>235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238</v>
      </c>
      <c r="D22" s="62" t="s">
        <v>94</v>
      </c>
      <c r="E22" s="63" t="s">
        <v>239</v>
      </c>
      <c r="F22" s="64" t="s">
        <v>235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240</v>
      </c>
      <c r="D23" s="62" t="s">
        <v>241</v>
      </c>
      <c r="E23" s="63" t="s">
        <v>218</v>
      </c>
      <c r="F23" s="64" t="s">
        <v>235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242</v>
      </c>
      <c r="D24" s="62" t="s">
        <v>201</v>
      </c>
      <c r="E24" s="63" t="s">
        <v>190</v>
      </c>
      <c r="F24" s="64" t="s">
        <v>235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243</v>
      </c>
      <c r="D25" s="62" t="s">
        <v>201</v>
      </c>
      <c r="E25" s="63" t="s">
        <v>190</v>
      </c>
      <c r="F25" s="64" t="s">
        <v>235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244</v>
      </c>
      <c r="D26" s="62" t="s">
        <v>245</v>
      </c>
      <c r="E26" s="63" t="s">
        <v>246</v>
      </c>
      <c r="F26" s="64" t="s">
        <v>235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247</v>
      </c>
      <c r="D27" s="62" t="s">
        <v>212</v>
      </c>
      <c r="E27" s="63" t="s">
        <v>192</v>
      </c>
      <c r="F27" s="64" t="s">
        <v>235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248</v>
      </c>
      <c r="D28" s="62" t="s">
        <v>249</v>
      </c>
      <c r="E28" s="63" t="s">
        <v>193</v>
      </c>
      <c r="F28" s="64" t="s">
        <v>235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250</v>
      </c>
      <c r="D29" s="62" t="s">
        <v>195</v>
      </c>
      <c r="E29" s="63" t="s">
        <v>193</v>
      </c>
      <c r="F29" s="64" t="s">
        <v>235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251</v>
      </c>
      <c r="D30" s="62" t="s">
        <v>252</v>
      </c>
      <c r="E30" s="63" t="s">
        <v>209</v>
      </c>
      <c r="F30" s="64" t="s">
        <v>235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8" si="2">A31</f>
        <v>23</v>
      </c>
      <c r="C31" s="65" t="s">
        <v>253</v>
      </c>
      <c r="D31" s="62" t="s">
        <v>254</v>
      </c>
      <c r="E31" s="63" t="s">
        <v>209</v>
      </c>
      <c r="F31" s="64" t="s">
        <v>235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255</v>
      </c>
      <c r="D32" s="62" t="s">
        <v>256</v>
      </c>
      <c r="E32" s="63" t="s">
        <v>257</v>
      </c>
      <c r="F32" s="64" t="s">
        <v>235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5" t="s">
        <v>258</v>
      </c>
      <c r="D33" s="62" t="s">
        <v>200</v>
      </c>
      <c r="E33" s="63" t="s">
        <v>225</v>
      </c>
      <c r="F33" s="64" t="s">
        <v>235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5" t="s">
        <v>259</v>
      </c>
      <c r="D34" s="62" t="s">
        <v>260</v>
      </c>
      <c r="E34" s="63" t="s">
        <v>261</v>
      </c>
      <c r="F34" s="64" t="s">
        <v>235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2"/>
        <v>27</v>
      </c>
      <c r="C35" s="65" t="s">
        <v>262</v>
      </c>
      <c r="D35" s="62" t="s">
        <v>263</v>
      </c>
      <c r="E35" s="63" t="s">
        <v>213</v>
      </c>
      <c r="F35" s="64" t="s">
        <v>235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2"/>
        <v>28</v>
      </c>
      <c r="C36" s="65" t="s">
        <v>264</v>
      </c>
      <c r="D36" s="62" t="s">
        <v>94</v>
      </c>
      <c r="E36" s="63" t="s">
        <v>265</v>
      </c>
      <c r="F36" s="64" t="s">
        <v>235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18">
        <v>29</v>
      </c>
      <c r="B37" s="12">
        <f t="shared" si="2"/>
        <v>29</v>
      </c>
      <c r="C37" s="65" t="s">
        <v>266</v>
      </c>
      <c r="D37" s="62" t="s">
        <v>267</v>
      </c>
      <c r="E37" s="63" t="s">
        <v>187</v>
      </c>
      <c r="F37" s="64" t="s">
        <v>235</v>
      </c>
      <c r="G37" s="23"/>
      <c r="H37" s="24"/>
      <c r="I37" s="24"/>
      <c r="J37" s="24"/>
      <c r="K37" s="24"/>
      <c r="L37" s="24"/>
      <c r="M37" s="45"/>
    </row>
    <row r="38" spans="1:15" s="4" customFormat="1" ht="18.75" customHeight="1">
      <c r="A38" s="18">
        <v>30</v>
      </c>
      <c r="B38" s="12">
        <f t="shared" si="2"/>
        <v>30</v>
      </c>
      <c r="C38" s="65" t="s">
        <v>268</v>
      </c>
      <c r="D38" s="62" t="s">
        <v>224</v>
      </c>
      <c r="E38" s="63" t="s">
        <v>194</v>
      </c>
      <c r="F38" s="64" t="s">
        <v>235</v>
      </c>
      <c r="G38" s="23"/>
      <c r="H38" s="24"/>
      <c r="I38" s="24"/>
      <c r="J38" s="24"/>
      <c r="K38" s="24"/>
      <c r="L38" s="24"/>
      <c r="M38" s="45"/>
    </row>
    <row r="39" spans="1:15" s="4" customFormat="1" ht="18.75" customHeight="1">
      <c r="A39" s="59"/>
      <c r="B39" s="26"/>
      <c r="C39" s="49"/>
      <c r="D39" s="50"/>
      <c r="E39" s="51"/>
      <c r="F39" s="29"/>
      <c r="G39" s="30"/>
      <c r="H39" s="31"/>
      <c r="I39" s="31"/>
      <c r="J39" s="31"/>
      <c r="K39" s="31"/>
      <c r="L39" s="31"/>
      <c r="M39" s="31"/>
      <c r="O39" s="39"/>
    </row>
    <row r="40" spans="1:15" s="5" customFormat="1" ht="12" customHeight="1"/>
    <row r="41" spans="1:15" ht="15">
      <c r="A41" s="78" t="s">
        <v>95</v>
      </c>
      <c r="B41" s="78"/>
      <c r="C41" s="78"/>
      <c r="D41" s="52" t="str">
        <f>COUNT(A9:A39)&amp;" sinh viên"</f>
        <v>30 sinh viên</v>
      </c>
      <c r="E41" s="52"/>
      <c r="F41" s="33" t="s">
        <v>77</v>
      </c>
      <c r="G41" s="4"/>
      <c r="H41" s="4"/>
      <c r="I41" s="34" t="s">
        <v>78</v>
      </c>
      <c r="J41" s="4"/>
    </row>
    <row r="42" spans="1:15" ht="8.25" customHeight="1">
      <c r="A42" s="60"/>
      <c r="B42" s="60"/>
      <c r="C42" s="60"/>
      <c r="D42" s="60"/>
      <c r="E42" s="60"/>
      <c r="F42" s="33"/>
      <c r="G42" s="4"/>
      <c r="H42" s="4"/>
      <c r="I42" s="34"/>
      <c r="J42" s="4"/>
    </row>
    <row r="43" spans="1:15" ht="15">
      <c r="A43" s="35"/>
      <c r="B43" s="4" t="s">
        <v>79</v>
      </c>
      <c r="C43" s="4"/>
      <c r="D43" s="4"/>
      <c r="E43" s="4"/>
      <c r="F43" s="4" t="s">
        <v>80</v>
      </c>
      <c r="G43" s="36"/>
      <c r="H43" s="35"/>
      <c r="I43" s="37"/>
      <c r="J43" s="4" t="s">
        <v>81</v>
      </c>
    </row>
    <row r="44" spans="1:15" s="5" customFormat="1" ht="15.75"/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="5" customFormat="1" ht="15.75"/>
  </sheetData>
  <mergeCells count="16">
    <mergeCell ref="A41:C4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97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97</v>
      </c>
      <c r="E5" s="72"/>
      <c r="F5" s="72"/>
      <c r="G5" s="72"/>
      <c r="H5" s="72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101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2" t="s">
        <v>104</v>
      </c>
      <c r="E5" s="72"/>
      <c r="F5" s="72"/>
      <c r="G5" s="72"/>
      <c r="H5" s="72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183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2023-08-21T04:10:25Z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