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1" sheetId="83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'P1'!$7:$8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5" i="83" l="1"/>
  <c r="B12" i="83"/>
  <c r="B11" i="83"/>
  <c r="B10" i="83"/>
  <c r="B9" i="83"/>
</calcChain>
</file>

<file path=xl/sharedStrings.xml><?xml version="1.0" encoding="utf-8"?>
<sst xmlns="http://schemas.openxmlformats.org/spreadsheetml/2006/main" count="841" uniqueCount="203">
  <si>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</si>
  <si>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</si>
  <si>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</si>
  <si>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</si>
  <si>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</si>
  <si>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</si>
  <si>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</si>
  <si>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</si>
  <si>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</si>
  <si>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</si>
  <si>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</si>
  <si>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</si>
  <si>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</si>
  <si>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</si>
  <si>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</si>
  <si>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</si>
  <si>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</si>
  <si>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</si>
  <si>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</si>
  <si>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</si>
  <si>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</si>
  <si>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</si>
  <si>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</si>
  <si>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</si>
  <si>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</si>
  <si>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</si>
  <si>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</si>
  <si>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</si>
  <si>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</si>
  <si>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</si>
  <si>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</si>
  <si>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</si>
  <si>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</si>
  <si>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</si>
  <si>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</si>
  <si>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</si>
  <si>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</si>
  <si>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</si>
  <si>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</si>
  <si>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</si>
  <si>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</si>
  <si>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</si>
  <si>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</si>
  <si>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</si>
  <si>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</si>
  <si>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</si>
  <si>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</si>
  <si>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</si>
  <si>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</si>
  <si>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</si>
  <si>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</si>
  <si>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</si>
  <si>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</si>
  <si>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</si>
  <si>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</si>
  <si>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</si>
  <si>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</si>
  <si>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</si>
  <si>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</si>
  <si>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</si>
  <si>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</si>
  <si>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</si>
  <si>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</si>
  <si>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</si>
  <si>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</si>
  <si>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</si>
  <si>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</si>
  <si>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</si>
  <si>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</si>
  <si>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</si>
  <si>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</si>
  <si>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</si>
  <si>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</si>
  <si>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</si>
  <si>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</si>
  <si>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</si>
  <si>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</si>
  <si>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</si>
  <si>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</si>
  <si>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</si>
  <si>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</si>
  <si>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</si>
  <si>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</si>
  <si>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</si>
  <si>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</si>
  <si>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</si>
  <si>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</si>
  <si>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</si>
  <si>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</si>
  <si>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</si>
  <si>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</si>
  <si>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</si>
  <si>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</si>
  <si>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</si>
  <si>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</si>
  <si>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</si>
  <si>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</si>
  <si>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</si>
  <si>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</si>
  <si>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</si>
  <si>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</si>
  <si>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</si>
  <si>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</si>
  <si>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</si>
  <si>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</si>
  <si>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</si>
  <si>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</si>
  <si>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</si>
  <si>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</si>
  <si>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</si>
  <si>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</si>
  <si>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</si>
  <si>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</si>
  <si>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</si>
  <si>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</si>
  <si>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</si>
  <si>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</si>
  <si>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</si>
  <si>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</si>
  <si>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</si>
  <si>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</si>
  <si>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</si>
  <si>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</si>
  <si>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</si>
  <si>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</si>
  <si>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</si>
  <si>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</si>
  <si>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</si>
  <si>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</si>
  <si>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</si>
  <si>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</si>
  <si>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</si>
  <si>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</si>
  <si>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</si>
  <si>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</si>
  <si>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</si>
  <si>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</si>
  <si>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</si>
  <si>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</si>
  <si>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</si>
  <si>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</si>
  <si>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</si>
  <si>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</si>
  <si>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</si>
  <si>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</si>
  <si>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</si>
  <si>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</si>
  <si>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</si>
  <si>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</si>
  <si>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</si>
  <si>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</si>
  <si>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</si>
  <si>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</si>
  <si>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</si>
  <si>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</si>
  <si>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</si>
  <si>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</si>
  <si>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</si>
  <si>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</si>
  <si>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</si>
  <si>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</si>
  <si>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</si>
  <si>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</si>
  <si>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</si>
  <si>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</si>
  <si>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</si>
  <si>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</si>
  <si>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</si>
  <si>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</si>
  <si>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</si>
  <si>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</si>
  <si>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</si>
  <si>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</si>
  <si>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</si>
  <si>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</si>
  <si>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</si>
  <si>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</si>
  <si>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</si>
  <si>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</si>
  <si>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</si>
  <si>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</si>
  <si>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GV COI THI 1</t>
  </si>
  <si>
    <t>GV COI THI 2</t>
  </si>
  <si>
    <r>
      <t>Hình thức thi:</t>
    </r>
    <r>
      <rPr>
        <b/>
        <sz val="10.5"/>
        <color rgb="FF000000"/>
        <rFont val="Times New Roman"/>
        <family val="1"/>
      </rPr>
      <t xml:space="preserve"> Trắc nghiệm</t>
    </r>
  </si>
  <si>
    <r>
      <t>Địa điểm:</t>
    </r>
    <r>
      <rPr>
        <b/>
        <sz val="10.5"/>
        <color indexed="8"/>
        <rFont val="Times New Roman"/>
        <family val="1"/>
      </rPr>
      <t xml:space="preserve"> PMáy 1</t>
    </r>
  </si>
  <si>
    <r>
      <t>Ca thi:</t>
    </r>
    <r>
      <rPr>
        <b/>
        <sz val="10.5"/>
        <color rgb="FF000000"/>
        <rFont val="Times New Roman"/>
        <family val="1"/>
      </rPr>
      <t xml:space="preserve"> </t>
    </r>
  </si>
  <si>
    <t>09/09/2023</t>
  </si>
  <si>
    <t>DANH SÁCH THI LẦN 2 - KỲ II- NĂM HỌC 2022-2023</t>
  </si>
  <si>
    <t>73DCOT12117</t>
  </si>
  <si>
    <t>Trần Bảo</t>
  </si>
  <si>
    <t>Duy</t>
  </si>
  <si>
    <t>73DCOT11</t>
  </si>
  <si>
    <t>73DCOT12901</t>
  </si>
  <si>
    <t>Khuất Phúc</t>
  </si>
  <si>
    <t>Lâm</t>
  </si>
  <si>
    <t>73DCOT13108</t>
  </si>
  <si>
    <t>Đoàn Hải</t>
  </si>
  <si>
    <t>Tân</t>
  </si>
  <si>
    <t>73DCOT13134</t>
  </si>
  <si>
    <t>Đặng Việt</t>
  </si>
  <si>
    <t>Tiến</t>
  </si>
  <si>
    <t>Hóa học đại cương (DC1CB26)</t>
  </si>
  <si>
    <t>8h30-9h30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</si>
</sst>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b/>
      <sz val="10.5"/>
      <color rgb="FF000000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49" fontId="12" fillId="0" borderId="25" xfId="0" applyNumberFormat="1" applyFont="1" applyFill="1" applyBorder="1" applyAlignment="1" applyProtection="1"/>
    <xf numFmtId="49" fontId="13" fillId="0" borderId="26" xfId="0" applyNumberFormat="1" applyFont="1" applyFill="1" applyBorder="1" applyAlignment="1" applyProtection="1"/>
    <xf numFmtId="49" fontId="13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16" fillId="0" borderId="0" xfId="0" applyFont="1"/>
    <xf numFmtId="0" fontId="17" fillId="0" borderId="0" xfId="0" applyFont="1"/>
    <xf numFmtId="0" fontId="18" fillId="0" borderId="0" xfId="0" applyFont="1" applyAlignment="1">
      <alignment horizontal="right" vertical="center"/>
    </xf>
    <xf numFmtId="0" fontId="18" fillId="0" borderId="0" xfId="0" applyFont="1" applyAlignment="1"/>
    <xf numFmtId="0" fontId="16" fillId="0" borderId="0" xfId="0" applyFont="1" applyAlignment="1"/>
    <xf numFmtId="0" fontId="18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5" fillId="0" borderId="0" xfId="0" applyFont="1" applyAlignment="1">
      <alignment horizontal="left"/>
    </xf>
    <xf numFmtId="0" fontId="15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376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</v>
      </c>
      <c r="E5" s="75"/>
      <c r="F5" s="75"/>
      <c r="G5" s="75"/>
      <c r="H5" s="75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83</v>
      </c>
      <c r="E5" s="75"/>
      <c r="F5" s="75"/>
      <c r="G5" s="75"/>
      <c r="H5" s="7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86</v>
      </c>
      <c r="E5" s="75"/>
      <c r="F5" s="75"/>
      <c r="G5" s="75"/>
      <c r="H5" s="7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88</v>
      </c>
      <c r="E5" s="75"/>
      <c r="F5" s="75"/>
      <c r="G5" s="75"/>
      <c r="H5" s="7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abSelected="1" view="pageLayout" zoomScale="115" zoomScaleNormal="100" zoomScalePageLayoutView="115" workbookViewId="0">
      <selection activeCell="L5" sqref="L5"/>
    </sheetView>
  </sheetViews>
  <sheetFormatPr defaultColWidth="9" defaultRowHeight="12.75"/>
  <cols>
    <col min="1" max="2" width="4.28515625" customWidth="1"/>
    <col min="3" max="3" width="12.85546875" customWidth="1"/>
    <col min="4" max="4" width="15.7109375" customWidth="1"/>
    <col min="5" max="5" width="7.28515625" customWidth="1"/>
    <col min="6" max="6" width="10" customWidth="1"/>
    <col min="7" max="8" width="5.28515625" customWidth="1"/>
    <col min="9" max="11" width="6.42578125" customWidth="1"/>
    <col min="12" max="12" width="11.5703125" customWidth="1"/>
    <col min="13" max="13" width="9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2" t="s">
        <v>187</v>
      </c>
      <c r="G1" s="72"/>
      <c r="H1" s="72"/>
      <c r="I1" s="72"/>
      <c r="J1" s="72"/>
      <c r="K1" s="72"/>
      <c r="L1" s="72"/>
      <c r="M1" s="72"/>
    </row>
    <row r="2" spans="1:17" s="1" customFormat="1" ht="14.25" customHeight="1">
      <c r="A2" s="73" t="s">
        <v>2</v>
      </c>
      <c r="B2" s="73"/>
      <c r="C2" s="73"/>
      <c r="D2" s="73"/>
      <c r="E2" s="73"/>
      <c r="F2" s="72" t="s">
        <v>89</v>
      </c>
      <c r="G2" s="72"/>
      <c r="H2" s="72"/>
      <c r="I2" s="72"/>
      <c r="J2" s="72"/>
      <c r="K2" s="72"/>
      <c r="L2" s="72"/>
      <c r="M2" s="72"/>
    </row>
    <row r="3" spans="1:17" s="1" customFormat="1" ht="12.75" customHeight="1"/>
    <row r="4" spans="1:17" s="2" customFormat="1" ht="15">
      <c r="A4" s="61"/>
      <c r="B4" s="62" t="s">
        <v>4</v>
      </c>
      <c r="C4" s="61"/>
      <c r="D4" s="63" t="s">
        <v>90</v>
      </c>
      <c r="E4" s="82" t="s">
        <v>201</v>
      </c>
      <c r="F4" s="82"/>
      <c r="G4" s="82"/>
      <c r="H4" s="82"/>
      <c r="I4" s="82"/>
      <c r="J4" s="82"/>
      <c r="K4" s="64" t="s">
        <v>183</v>
      </c>
      <c r="L4" s="65"/>
      <c r="M4" s="65"/>
    </row>
    <row r="5" spans="1:17" s="2" customFormat="1" ht="15">
      <c r="A5" s="61"/>
      <c r="B5" s="61" t="s">
        <v>184</v>
      </c>
      <c r="C5" s="61"/>
      <c r="D5" s="63" t="s">
        <v>91</v>
      </c>
      <c r="E5" s="83" t="s">
        <v>186</v>
      </c>
      <c r="F5" s="82"/>
      <c r="G5" s="64"/>
      <c r="H5" s="64"/>
      <c r="I5" s="64"/>
      <c r="J5" s="61"/>
      <c r="K5" s="66" t="s">
        <v>185</v>
      </c>
      <c r="L5" s="67" t="s">
        <v>202</v>
      </c>
      <c r="M5" s="68"/>
    </row>
    <row r="6" spans="1:17" s="2" customFormat="1" ht="9" customHeight="1">
      <c r="E6" s="59"/>
      <c r="F6" s="59"/>
      <c r="G6" s="59"/>
      <c r="I6" s="7"/>
    </row>
    <row r="7" spans="1:17" s="3" customFormat="1" ht="17.25" customHeight="1">
      <c r="A7" s="70" t="s">
        <v>10</v>
      </c>
      <c r="B7" s="70" t="s">
        <v>11</v>
      </c>
      <c r="C7" s="70" t="s">
        <v>12</v>
      </c>
      <c r="D7" s="84" t="s">
        <v>13</v>
      </c>
      <c r="E7" s="85"/>
      <c r="F7" s="79" t="s">
        <v>14</v>
      </c>
      <c r="G7" s="79" t="s">
        <v>15</v>
      </c>
      <c r="H7" s="79" t="s">
        <v>16</v>
      </c>
      <c r="I7" s="76" t="s">
        <v>17</v>
      </c>
      <c r="J7" s="77"/>
      <c r="K7" s="78"/>
      <c r="L7" s="70" t="s">
        <v>18</v>
      </c>
      <c r="M7" s="70" t="s">
        <v>19</v>
      </c>
      <c r="O7" s="38" t="s">
        <v>20</v>
      </c>
      <c r="P7" s="38"/>
      <c r="Q7" s="38"/>
    </row>
    <row r="8" spans="1:17" s="3" customFormat="1" ht="17.25" customHeight="1">
      <c r="A8" s="71"/>
      <c r="B8" s="71"/>
      <c r="C8" s="71"/>
      <c r="D8" s="86"/>
      <c r="E8" s="87"/>
      <c r="F8" s="80"/>
      <c r="G8" s="80"/>
      <c r="H8" s="80"/>
      <c r="I8" s="10" t="s">
        <v>21</v>
      </c>
      <c r="J8" s="10" t="s">
        <v>22</v>
      </c>
      <c r="K8" s="10" t="s">
        <v>23</v>
      </c>
      <c r="L8" s="71"/>
      <c r="M8" s="71"/>
    </row>
    <row r="9" spans="1:17" s="4" customFormat="1" ht="19.5" customHeight="1">
      <c r="A9" s="18">
        <v>1</v>
      </c>
      <c r="B9" s="12">
        <f t="shared" ref="B9:B12" si="0">A9</f>
        <v>1</v>
      </c>
      <c r="C9" s="58" t="s">
        <v>188</v>
      </c>
      <c r="D9" s="55" t="s">
        <v>189</v>
      </c>
      <c r="E9" s="56" t="s">
        <v>190</v>
      </c>
      <c r="F9" s="57" t="s">
        <v>191</v>
      </c>
      <c r="G9" s="23"/>
      <c r="H9" s="24"/>
      <c r="I9" s="24"/>
      <c r="J9" s="24"/>
      <c r="K9" s="24"/>
      <c r="L9" s="24"/>
      <c r="M9" s="24"/>
    </row>
    <row r="10" spans="1:17" s="4" customFormat="1" ht="19.5" customHeight="1">
      <c r="A10" s="18">
        <v>2</v>
      </c>
      <c r="B10" s="12">
        <f t="shared" si="0"/>
        <v>2</v>
      </c>
      <c r="C10" s="58" t="s">
        <v>192</v>
      </c>
      <c r="D10" s="55" t="s">
        <v>193</v>
      </c>
      <c r="E10" s="56" t="s">
        <v>194</v>
      </c>
      <c r="F10" s="57" t="s">
        <v>191</v>
      </c>
      <c r="G10" s="23"/>
      <c r="H10" s="24"/>
      <c r="I10" s="24"/>
      <c r="J10" s="24"/>
      <c r="K10" s="24"/>
      <c r="L10" s="24"/>
      <c r="M10" s="24"/>
    </row>
    <row r="11" spans="1:17" s="4" customFormat="1" ht="19.5" customHeight="1">
      <c r="A11" s="18">
        <v>3</v>
      </c>
      <c r="B11" s="12">
        <f t="shared" si="0"/>
        <v>3</v>
      </c>
      <c r="C11" s="58" t="s">
        <v>195</v>
      </c>
      <c r="D11" s="55" t="s">
        <v>196</v>
      </c>
      <c r="E11" s="56" t="s">
        <v>197</v>
      </c>
      <c r="F11" s="57" t="s">
        <v>191</v>
      </c>
      <c r="G11" s="23"/>
      <c r="H11" s="24"/>
      <c r="I11" s="24"/>
      <c r="J11" s="24"/>
      <c r="K11" s="24"/>
      <c r="L11" s="24"/>
      <c r="M11" s="45"/>
    </row>
    <row r="12" spans="1:17" s="4" customFormat="1" ht="19.5" customHeight="1">
      <c r="A12" s="18">
        <v>4</v>
      </c>
      <c r="B12" s="12">
        <f t="shared" si="0"/>
        <v>4</v>
      </c>
      <c r="C12" s="58" t="s">
        <v>198</v>
      </c>
      <c r="D12" s="55" t="s">
        <v>199</v>
      </c>
      <c r="E12" s="56" t="s">
        <v>200</v>
      </c>
      <c r="F12" s="57" t="s">
        <v>191</v>
      </c>
      <c r="G12" s="23"/>
      <c r="H12" s="24"/>
      <c r="I12" s="24"/>
      <c r="J12" s="24"/>
      <c r="K12" s="24"/>
      <c r="L12" s="24"/>
      <c r="M12" s="45"/>
    </row>
    <row r="13" spans="1:17" s="4" customFormat="1" ht="19.5" customHeight="1">
      <c r="A13" s="54"/>
      <c r="B13" s="26"/>
      <c r="C13" s="47"/>
      <c r="D13" s="48"/>
      <c r="E13" s="49"/>
      <c r="F13" s="29"/>
      <c r="G13" s="30"/>
      <c r="H13" s="31"/>
      <c r="I13" s="31"/>
      <c r="J13" s="31"/>
      <c r="K13" s="31"/>
      <c r="L13" s="31"/>
      <c r="M13" s="31"/>
      <c r="O13" s="39"/>
    </row>
    <row r="14" spans="1:17" s="5" customFormat="1" ht="12" customHeight="1"/>
    <row r="15" spans="1:17" ht="15">
      <c r="A15" s="81" t="s">
        <v>92</v>
      </c>
      <c r="B15" s="81"/>
      <c r="C15" s="81"/>
      <c r="D15" s="50" t="str">
        <f>COUNT(A9:A13)&amp;" sinh viên"</f>
        <v>4 sinh viên</v>
      </c>
      <c r="E15" s="50"/>
      <c r="F15" s="33" t="s">
        <v>77</v>
      </c>
      <c r="G15" s="4"/>
      <c r="H15" s="4"/>
      <c r="I15" s="34" t="s">
        <v>78</v>
      </c>
      <c r="J15" s="4"/>
    </row>
    <row r="16" spans="1:17" ht="8.25" customHeight="1">
      <c r="A16" s="60"/>
      <c r="B16" s="60"/>
      <c r="C16" s="60"/>
      <c r="D16" s="60"/>
      <c r="E16" s="60"/>
      <c r="F16" s="33"/>
      <c r="G16" s="4"/>
      <c r="H16" s="4"/>
      <c r="I16" s="34"/>
      <c r="J16" s="4"/>
    </row>
    <row r="17" spans="1:13" ht="15">
      <c r="A17" s="35"/>
      <c r="B17" s="4" t="s">
        <v>79</v>
      </c>
      <c r="C17" s="4"/>
      <c r="D17" s="4"/>
      <c r="E17" s="4"/>
      <c r="F17" s="4" t="s">
        <v>181</v>
      </c>
      <c r="G17" s="36"/>
      <c r="H17" s="35"/>
      <c r="I17" s="37"/>
      <c r="J17" s="4" t="s">
        <v>182</v>
      </c>
    </row>
    <row r="18" spans="1:13" s="5" customFormat="1" ht="15.75"/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/>
  </sheetData>
  <mergeCells count="16">
    <mergeCell ref="A15:C15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94</v>
      </c>
      <c r="E5" s="75"/>
      <c r="F5" s="75"/>
      <c r="G5" s="75"/>
      <c r="H5" s="75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94</v>
      </c>
      <c r="E5" s="75"/>
      <c r="F5" s="75"/>
      <c r="G5" s="75"/>
      <c r="H5" s="75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98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5" t="s">
        <v>101</v>
      </c>
      <c r="E5" s="75"/>
      <c r="F5" s="75"/>
      <c r="G5" s="75"/>
      <c r="H5" s="75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9" t="s">
        <v>180</v>
      </c>
      <c r="B49" s="69"/>
      <c r="C49" s="69"/>
      <c r="D49" s="69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P1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'P1'!Print_Titles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2023-09-06T08:19:06Z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