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5" i="83" l="1"/>
  <c r="B16" i="83"/>
  <c r="B17" i="83"/>
  <c r="B18" i="83"/>
  <c r="B19" i="83"/>
  <c r="B20" i="83"/>
  <c r="B21" i="83"/>
  <c r="B14" i="83"/>
  <c r="D2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<sst xmlns="http://schemas.openxmlformats.org/spreadsheetml/2006/main" count="877" uniqueCount="233">
  <si>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</si>
  <si>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</si>
  <si>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</si>
  <si>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</si>
  <si>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</si>
  <si>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</si>
  <si>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</si>
  <si>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</si>
  <si>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</si>
  <si>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</si>
  <si>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</si>
  <si>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</si>
  <si>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</si>
  <si>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</si>
  <si>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</si>
  <si>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</si>
  <si>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</si>
  <si>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</si>
  <si>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</si>
  <si>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</si>
  <si>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</si>
  <si>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</si>
  <si>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</si>
  <si>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</si>
  <si>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</si>
  <si>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</si>
  <si>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</si>
  <si>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</si>
  <si>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</si>
  <si>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</si>
  <si>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</si>
  <si>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</si>
  <si>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</si>
  <si>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</si>
  <si>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</si>
  <si>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</si>
  <si>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</si>
  <si>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</si>
  <si>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</si>
  <si>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</si>
  <si>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</si>
  <si>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</si>
  <si>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</si>
  <si>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</si>
  <si>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</si>
  <si>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</si>
  <si>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</si>
  <si>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</si>
  <si>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</si>
  <si>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</si>
  <si>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</si>
  <si>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</si>
  <si>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</si>
  <si>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</si>
  <si>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</si>
  <si>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</si>
  <si>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</si>
  <si>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</si>
  <si>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</si>
  <si>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</si>
  <si>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</si>
  <si>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</si>
  <si>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</si>
  <si>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</si>
  <si>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</si>
  <si>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</si>
  <si>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</si>
  <si>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</si>
  <si>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</si>
  <si>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</si>
  <si>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</si>
  <si>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</si>
  <si>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</si>
  <si>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</si>
  <si>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</si>
  <si>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</si>
  <si>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</si>
  <si>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</si>
  <si>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</si>
  <si>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</si>
  <si>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</si>
  <si>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</si>
  <si>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</si>
  <si>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</si>
  <si>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</si>
  <si>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</si>
  <si>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</si>
  <si>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</si>
  <si>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</si>
  <si>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</si>
  <si>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</si>
  <si>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</si>
  <si>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</si>
  <si>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</si>
  <si>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</si>
  <si>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</si>
  <si>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</si>
  <si>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</si>
  <si>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</si>
  <si>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</si>
  <si>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</si>
  <si>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</si>
  <si>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</si>
  <si>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</si>
  <si>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</si>
  <si>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</si>
  <si>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</si>
  <si>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</si>
  <si>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</si>
  <si>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</si>
  <si>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</si>
  <si>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</si>
  <si>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</si>
  <si>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</si>
  <si>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</si>
  <si>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</si>
  <si>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</si>
  <si>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</si>
  <si>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</si>
  <si>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</si>
  <si>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</si>
  <si>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</si>
  <si>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</si>
  <si>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</si>
  <si>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</si>
  <si>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</si>
  <si>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</si>
  <si>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</si>
  <si>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</si>
  <si>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</si>
  <si>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</si>
  <si>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</si>
  <si>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</si>
  <si>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</si>
  <si>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</si>
  <si>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</si>
  <si>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</si>
  <si>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</si>
  <si>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</si>
  <si>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</si>
  <si>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</si>
  <si>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</si>
  <si>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</si>
  <si>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</si>
  <si>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</si>
  <si>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</si>
  <si>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</si>
  <si>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</si>
  <si>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</si>
  <si>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</si>
  <si>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</si>
  <si>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</si>
  <si>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</si>
  <si>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</si>
  <si>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</si>
  <si>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</si>
  <si>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</si>
  <si>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</si>
  <si>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</si>
  <si>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</si>
  <si>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</si>
  <si>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</si>
  <si>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</si>
  <si>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</si>
  <si>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</si>
  <si>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</si>
  <si>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</si>
  <si>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</si>
  <si>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</si>
  <si>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</si>
  <si>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</si>
  <si>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</si>
  <si>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</si>
  <si>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</si>
  <si>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</si>
  <si>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</si>
  <si>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</si>
  <si>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</si>
  <si>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</si>
  <si>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</si>
  <si>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</si>
  <si>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</si>
  <si>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</si>
  <si>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72DCTT12</t>
  </si>
  <si>
    <t>72DCTT10048</t>
  </si>
  <si>
    <t>Đàm Thanh</t>
  </si>
  <si>
    <t>Hải</t>
  </si>
  <si>
    <t>Huyền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</si>
  <si>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</si>
  <si>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</si>
  <si>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</si>
  <si>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t>09/09/2023</t>
  </si>
  <si>
    <t>DANH SÁCH THI LẦN 2 - KỲ II- NĂM HỌC 2022-2023</t>
  </si>
  <si>
    <t>Chủ nghĩa XH khoa học (DC1LL08)</t>
  </si>
  <si>
    <t>72DCTT10053</t>
  </si>
  <si>
    <t>Trần Văn</t>
  </si>
  <si>
    <t>Mẫn</t>
  </si>
  <si>
    <t>72DCTT10036</t>
  </si>
  <si>
    <t>Lê Huy</t>
  </si>
  <si>
    <t>Thông</t>
  </si>
  <si>
    <t>72DCTT10067</t>
  </si>
  <si>
    <t>Nguyễn Anh</t>
  </si>
  <si>
    <t>Tuấn</t>
  </si>
  <si>
    <t>73DCKT13150</t>
  </si>
  <si>
    <t>Nguyễn Ngọc</t>
  </si>
  <si>
    <t>Diệu</t>
  </si>
  <si>
    <t>73DCKT11</t>
  </si>
  <si>
    <t>73DCKX12101</t>
  </si>
  <si>
    <t>Đỗ Tiến</t>
  </si>
  <si>
    <t>Hà</t>
  </si>
  <si>
    <t>73DCKT13116</t>
  </si>
  <si>
    <t>Đỗ Thị Ngọc</t>
  </si>
  <si>
    <t>73DCOT12117</t>
  </si>
  <si>
    <t>Trần Bảo</t>
  </si>
  <si>
    <t>Duy</t>
  </si>
  <si>
    <t>73DCOT11</t>
  </si>
  <si>
    <t>73DCOT12901</t>
  </si>
  <si>
    <t>Khuất Phúc</t>
  </si>
  <si>
    <t>Lâm</t>
  </si>
  <si>
    <t>73DCOT13108</t>
  </si>
  <si>
    <t>Đoàn Hải</t>
  </si>
  <si>
    <t>Tân</t>
  </si>
  <si>
    <t>73DCOT13134</t>
  </si>
  <si>
    <t>Đặng Việt</t>
  </si>
  <si>
    <t>Tiến</t>
  </si>
  <si>
    <t>73DCCD12105</t>
  </si>
  <si>
    <t>Nguyễn Thành</t>
  </si>
  <si>
    <t>Hưng</t>
  </si>
  <si>
    <t>73DCTT11</t>
  </si>
  <si>
    <t>73DCLG12109</t>
  </si>
  <si>
    <t>Ngô Hương</t>
  </si>
  <si>
    <t>Ly</t>
  </si>
  <si>
    <t>8h30-9h30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</si>
</sst>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2.85546875" customWidth="1"/>
    <col min="4" max="4" width="15.71093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5703125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192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A4" s="61"/>
      <c r="B4" s="62" t="s">
        <v>4</v>
      </c>
      <c r="C4" s="61"/>
      <c r="D4" s="63" t="s">
        <v>90</v>
      </c>
      <c r="E4" s="86" t="s">
        <v>193</v>
      </c>
      <c r="F4" s="86"/>
      <c r="G4" s="86"/>
      <c r="H4" s="86"/>
      <c r="I4" s="86"/>
      <c r="J4" s="86"/>
      <c r="K4" s="64" t="s">
        <v>188</v>
      </c>
      <c r="L4" s="65"/>
      <c r="M4" s="65"/>
    </row>
    <row r="5" spans="1:17" s="2" customFormat="1" ht="15">
      <c r="A5" s="61"/>
      <c r="B5" s="61" t="s">
        <v>189</v>
      </c>
      <c r="C5" s="61"/>
      <c r="D5" s="63" t="s">
        <v>91</v>
      </c>
      <c r="E5" s="87" t="s">
        <v>191</v>
      </c>
      <c r="F5" s="86"/>
      <c r="G5" s="64"/>
      <c r="H5" s="64"/>
      <c r="I5" s="64"/>
      <c r="J5" s="61"/>
      <c r="K5" s="66" t="s">
        <v>190</v>
      </c>
      <c r="L5" s="67" t="s">
        <v>232</v>
      </c>
      <c r="M5" s="68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8" t="s">
        <v>13</v>
      </c>
      <c r="E7" s="89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0"/>
      <c r="E8" s="91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19.5" customHeight="1">
      <c r="A9" s="18">
        <v>1</v>
      </c>
      <c r="B9" s="12">
        <f t="shared" ref="B9:B13" si="0">A9</f>
        <v>1</v>
      </c>
      <c r="C9" s="58" t="s">
        <v>184</v>
      </c>
      <c r="D9" s="55" t="s">
        <v>185</v>
      </c>
      <c r="E9" s="56" t="s">
        <v>186</v>
      </c>
      <c r="F9" s="57" t="s">
        <v>183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58" t="s">
        <v>194</v>
      </c>
      <c r="D10" s="55" t="s">
        <v>195</v>
      </c>
      <c r="E10" s="56" t="s">
        <v>196</v>
      </c>
      <c r="F10" s="57" t="s">
        <v>183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58" t="s">
        <v>197</v>
      </c>
      <c r="D11" s="55" t="s">
        <v>198</v>
      </c>
      <c r="E11" s="56" t="s">
        <v>199</v>
      </c>
      <c r="F11" s="57" t="s">
        <v>183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si="0"/>
        <v>4</v>
      </c>
      <c r="C12" s="58" t="s">
        <v>200</v>
      </c>
      <c r="D12" s="55" t="s">
        <v>201</v>
      </c>
      <c r="E12" s="56" t="s">
        <v>202</v>
      </c>
      <c r="F12" s="57" t="s">
        <v>183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0"/>
        <v>5</v>
      </c>
      <c r="C13" s="58" t="s">
        <v>203</v>
      </c>
      <c r="D13" s="55" t="s">
        <v>204</v>
      </c>
      <c r="E13" s="56" t="s">
        <v>205</v>
      </c>
      <c r="F13" s="57" t="s">
        <v>206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ref="B14:B16" si="1">A14</f>
        <v>6</v>
      </c>
      <c r="C14" s="58" t="s">
        <v>207</v>
      </c>
      <c r="D14" s="55" t="s">
        <v>208</v>
      </c>
      <c r="E14" s="56" t="s">
        <v>209</v>
      </c>
      <c r="F14" s="57" t="s">
        <v>206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58" t="s">
        <v>210</v>
      </c>
      <c r="D15" s="55" t="s">
        <v>211</v>
      </c>
      <c r="E15" s="56" t="s">
        <v>187</v>
      </c>
      <c r="F15" s="57" t="s">
        <v>206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58" t="s">
        <v>212</v>
      </c>
      <c r="D16" s="55" t="s">
        <v>213</v>
      </c>
      <c r="E16" s="56" t="s">
        <v>214</v>
      </c>
      <c r="F16" s="57" t="s">
        <v>215</v>
      </c>
      <c r="G16" s="23"/>
      <c r="H16" s="24"/>
      <c r="I16" s="24"/>
      <c r="J16" s="24"/>
      <c r="K16" s="24"/>
      <c r="L16" s="24"/>
      <c r="M16" s="45"/>
    </row>
    <row r="17" spans="1:15" s="4" customFormat="1" ht="19.5" customHeight="1">
      <c r="A17" s="18">
        <v>9</v>
      </c>
      <c r="B17" s="12">
        <f t="shared" ref="B17:B21" si="2">A17</f>
        <v>9</v>
      </c>
      <c r="C17" s="58" t="s">
        <v>216</v>
      </c>
      <c r="D17" s="55" t="s">
        <v>217</v>
      </c>
      <c r="E17" s="56" t="s">
        <v>218</v>
      </c>
      <c r="F17" s="57" t="s">
        <v>215</v>
      </c>
      <c r="G17" s="23"/>
      <c r="H17" s="24"/>
      <c r="I17" s="24"/>
      <c r="J17" s="24"/>
      <c r="K17" s="24"/>
      <c r="L17" s="24"/>
      <c r="M17" s="45"/>
    </row>
    <row r="18" spans="1:15" s="4" customFormat="1" ht="19.5" customHeight="1">
      <c r="A18" s="18">
        <v>10</v>
      </c>
      <c r="B18" s="12">
        <f t="shared" si="2"/>
        <v>10</v>
      </c>
      <c r="C18" s="58" t="s">
        <v>219</v>
      </c>
      <c r="D18" s="55" t="s">
        <v>220</v>
      </c>
      <c r="E18" s="56" t="s">
        <v>221</v>
      </c>
      <c r="F18" s="57" t="s">
        <v>215</v>
      </c>
      <c r="G18" s="23"/>
      <c r="H18" s="24"/>
      <c r="I18" s="24"/>
      <c r="J18" s="24"/>
      <c r="K18" s="24"/>
      <c r="L18" s="24"/>
      <c r="M18" s="45"/>
    </row>
    <row r="19" spans="1:15" s="4" customFormat="1" ht="19.5" customHeight="1">
      <c r="A19" s="18">
        <v>11</v>
      </c>
      <c r="B19" s="12">
        <f t="shared" si="2"/>
        <v>11</v>
      </c>
      <c r="C19" s="58" t="s">
        <v>222</v>
      </c>
      <c r="D19" s="55" t="s">
        <v>223</v>
      </c>
      <c r="E19" s="56" t="s">
        <v>224</v>
      </c>
      <c r="F19" s="57" t="s">
        <v>215</v>
      </c>
      <c r="G19" s="23"/>
      <c r="H19" s="24"/>
      <c r="I19" s="24"/>
      <c r="J19" s="24"/>
      <c r="K19" s="24"/>
      <c r="L19" s="24"/>
      <c r="M19" s="45"/>
    </row>
    <row r="20" spans="1:15" s="4" customFormat="1" ht="19.5" customHeight="1">
      <c r="A20" s="18">
        <v>12</v>
      </c>
      <c r="B20" s="12">
        <f t="shared" si="2"/>
        <v>12</v>
      </c>
      <c r="C20" s="58" t="s">
        <v>225</v>
      </c>
      <c r="D20" s="55" t="s">
        <v>226</v>
      </c>
      <c r="E20" s="56" t="s">
        <v>227</v>
      </c>
      <c r="F20" s="57" t="s">
        <v>228</v>
      </c>
      <c r="G20" s="23"/>
      <c r="H20" s="24"/>
      <c r="I20" s="24"/>
      <c r="J20" s="24"/>
      <c r="K20" s="24"/>
      <c r="L20" s="24"/>
      <c r="M20" s="45"/>
    </row>
    <row r="21" spans="1:15" s="4" customFormat="1" ht="19.5" customHeight="1">
      <c r="A21" s="18">
        <v>13</v>
      </c>
      <c r="B21" s="12">
        <f t="shared" si="2"/>
        <v>13</v>
      </c>
      <c r="C21" s="69" t="s">
        <v>229</v>
      </c>
      <c r="D21" s="70" t="s">
        <v>230</v>
      </c>
      <c r="E21" s="71" t="s">
        <v>231</v>
      </c>
      <c r="F21" s="72" t="s">
        <v>228</v>
      </c>
      <c r="G21" s="23"/>
      <c r="H21" s="24"/>
      <c r="I21" s="24"/>
      <c r="J21" s="24"/>
      <c r="K21" s="24"/>
      <c r="L21" s="24"/>
      <c r="M21" s="45"/>
    </row>
    <row r="22" spans="1:15" s="4" customFormat="1" ht="19.5" customHeight="1">
      <c r="A22" s="54"/>
      <c r="B22" s="26"/>
      <c r="C22" s="47"/>
      <c r="D22" s="48"/>
      <c r="E22" s="49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85" t="s">
        <v>92</v>
      </c>
      <c r="B24" s="85"/>
      <c r="C24" s="85"/>
      <c r="D24" s="50" t="str">
        <f>COUNT(A9:A22)&amp;" sinh viên"</f>
        <v>13 sinh viên</v>
      </c>
      <c r="E24" s="50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181</v>
      </c>
      <c r="G26" s="36"/>
      <c r="H26" s="35"/>
      <c r="I26" s="37"/>
      <c r="J26" s="4" t="s">
        <v>182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98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6" t="s">
        <v>101</v>
      </c>
      <c r="E5" s="76"/>
      <c r="F5" s="76"/>
      <c r="G5" s="76"/>
      <c r="H5" s="76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180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2023-09-06T08:22:13Z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