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2" l="1"/>
  <c r="B50" i="82"/>
  <c r="B51" i="82"/>
  <c r="B52" i="82"/>
  <c r="B53" i="82"/>
  <c r="B54" i="82"/>
  <c r="B46" i="81"/>
  <c r="B47" i="81"/>
  <c r="D57" i="82" l="1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D50" i="81" l="1"/>
  <c r="B11" i="81"/>
  <c r="B10" i="81"/>
  <c r="B9" i="81"/>
</calcChain>
</file>

<file path=xl/sharedStrings.xml><?xml version="1.0" encoding="utf-8"?>
<sst xmlns="http://schemas.openxmlformats.org/spreadsheetml/2006/main" count="1198" uniqueCount="390">
  <si>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</si>
  <si>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</si>
  <si>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</si>
  <si>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</si>
  <si>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</si>
  <si>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</si>
  <si>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</si>
  <si>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</si>
  <si>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</si>
  <si>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</si>
  <si>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</si>
  <si>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</si>
  <si>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</si>
  <si>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</si>
  <si>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</si>
  <si>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</si>
  <si>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</si>
  <si>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</si>
  <si>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</si>
  <si>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</si>
  <si>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</si>
  <si>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</si>
  <si>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</si>
  <si>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</si>
  <si>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</si>
  <si>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</si>
  <si>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</si>
  <si>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</si>
  <si>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</si>
  <si>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</si>
  <si>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</si>
  <si>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</si>
  <si>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</si>
  <si>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</si>
  <si>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</si>
  <si>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</si>
  <si>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</si>
  <si>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</si>
  <si>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</si>
  <si>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</si>
  <si>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</si>
  <si>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</si>
  <si>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</si>
  <si>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</si>
  <si>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</si>
  <si>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</si>
  <si>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</si>
  <si>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</si>
  <si>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</si>
  <si>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</si>
  <si>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</si>
  <si>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</si>
  <si>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</si>
  <si>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</si>
  <si>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</si>
  <si>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</si>
  <si>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</si>
  <si>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</si>
  <si>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</si>
  <si>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</si>
  <si>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</si>
  <si>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</si>
  <si>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</si>
  <si>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</si>
  <si>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</si>
  <si>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</si>
  <si>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</si>
  <si>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</si>
  <si>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</si>
  <si>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</si>
  <si>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</si>
  <si>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</si>
  <si>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</si>
  <si>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</si>
  <si>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</si>
  <si>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</si>
  <si>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</si>
  <si>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</si>
  <si>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</si>
  <si>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</si>
  <si>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</si>
  <si>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</si>
  <si>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</si>
  <si>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</si>
  <si>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</si>
  <si>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</si>
  <si>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</si>
  <si>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</si>
  <si>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</si>
  <si>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</si>
  <si>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</si>
  <si>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</si>
  <si>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</si>
  <si>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</si>
  <si>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</si>
  <si>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</si>
  <si>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</si>
  <si>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</si>
  <si>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</si>
  <si>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</si>
  <si>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</si>
  <si>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</si>
  <si>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</si>
  <si>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</si>
  <si>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</si>
  <si>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</si>
  <si>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</si>
  <si>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</si>
  <si>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</si>
  <si>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</si>
  <si>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</si>
  <si>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</si>
  <si>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</si>
  <si>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</si>
  <si>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</si>
  <si>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</si>
  <si>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</si>
  <si>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</si>
  <si>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</si>
  <si>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</si>
  <si>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</si>
  <si>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</si>
  <si>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</si>
  <si>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</si>
  <si>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</si>
  <si>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</si>
  <si>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</si>
  <si>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</si>
  <si>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</si>
  <si>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</si>
  <si>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</si>
  <si>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</si>
  <si>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</si>
  <si>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</si>
  <si>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</si>
  <si>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</si>
  <si>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</si>
  <si>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</si>
  <si>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</si>
  <si>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</si>
  <si>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</si>
  <si>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</si>
  <si>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</si>
  <si>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</si>
  <si>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</si>
  <si>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</si>
  <si>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</si>
  <si>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</si>
  <si>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</si>
  <si>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</si>
  <si>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</si>
  <si>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</si>
  <si>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</si>
  <si>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</si>
  <si>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</si>
  <si>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</si>
  <si>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</si>
  <si>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</si>
  <si>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</si>
  <si>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</si>
  <si>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</si>
  <si>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</si>
  <si>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</si>
  <si>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</si>
  <si>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</si>
  <si>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</si>
  <si>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</si>
  <si>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</si>
  <si>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</si>
  <si>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</si>
  <si>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</si>
  <si>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</si>
  <si>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</si>
  <si>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</si>
  <si>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</si>
  <si>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</si>
  <si>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</si>
  <si>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</si>
  <si>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</si>
  <si>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</si>
  <si>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</si>
  <si>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</si>
  <si>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</si>
  <si>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</si>
  <si>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</si>
  <si>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</si>
  <si>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</si>
  <si>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</si>
  <si>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</si>
  <si>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</si>
  <si>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</si>
  <si>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Dũng</t>
  </si>
  <si>
    <t>Đức</t>
  </si>
  <si>
    <t>Đỗ Đức</t>
  </si>
  <si>
    <t>Giang</t>
  </si>
  <si>
    <t>Trần Văn</t>
  </si>
  <si>
    <t>Linh</t>
  </si>
  <si>
    <t>Phi</t>
  </si>
  <si>
    <t>Nguyễn Minh</t>
  </si>
  <si>
    <t>Quốc</t>
  </si>
  <si>
    <t>Thành</t>
  </si>
  <si>
    <t>Thắng</t>
  </si>
  <si>
    <t>Lê Minh</t>
  </si>
  <si>
    <t>Vũ</t>
  </si>
  <si>
    <t>72DCOT10106</t>
  </si>
  <si>
    <t>Nguyễn Hoàng</t>
  </si>
  <si>
    <t>Anh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</si>
  <si>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</si>
  <si>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</si>
  <si>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</si>
  <si>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</si>
  <si>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</si>
  <si>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</si>
  <si>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</si>
  <si>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</si>
  <si>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</si>
  <si>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</si>
  <si>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</si>
  <si>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</si>
  <si>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</si>
  <si>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</si>
  <si>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</si>
  <si>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</si>
  <si>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</si>
  <si>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</si>
  <si>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</si>
  <si>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</si>
  <si>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</si>
  <si>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</si>
  <si>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</si>
  <si>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</si>
  <si>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</si>
  <si>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</si>
  <si>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</si>
  <si>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</si>
  <si>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72DCOT10108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</si>
  <si>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</si>
  <si>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</si>
  <si>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</si>
  <si>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</si>
  <si>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</si>
  <si>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</si>
  <si>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</si>
  <si>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</si>
  <si>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</si>
  <si>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</si>
  <si>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</si>
  <si>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</si>
  <si>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</si>
  <si>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</si>
  <si>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</si>
  <si>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</si>
  <si>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</si>
  <si>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</si>
  <si>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</si>
  <si>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</si>
  <si>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</si>
  <si>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</si>
  <si>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</si>
  <si>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</si>
  <si>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</si>
  <si>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</si>
  <si>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</si>
  <si>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</si>
  <si>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</si>
  <si>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</si>
  <si>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</si>
  <si>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</si>
  <si>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</si>
  <si>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Quân</t>
  </si>
  <si>
    <t>Sơn</t>
  </si>
  <si>
    <t>72DCOT10011</t>
  </si>
  <si>
    <t>Vũ Hồng</t>
  </si>
  <si>
    <t>72DCOT10033</t>
  </si>
  <si>
    <t>Lại Phú Minh</t>
  </si>
  <si>
    <t>Nguyễn Đức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</si>
  <si>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</si>
  <si>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</si>
  <si>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</si>
  <si>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</si>
  <si>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</si>
  <si>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</si>
  <si>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</si>
  <si>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</si>
  <si>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</si>
  <si>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</si>
  <si>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</si>
  <si>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</si>
  <si>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</si>
  <si>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</si>
  <si>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</si>
  <si>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</si>
  <si>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72DCOT12</t>
  </si>
  <si>
    <t>Trần Mạnh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</si>
  <si>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</si>
  <si>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</si>
  <si>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</si>
  <si>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</si>
  <si>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</si>
  <si>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</si>
  <si>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</si>
  <si>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</si>
  <si>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</si>
  <si>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</si>
  <si>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</si>
  <si>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</si>
  <si>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</si>
  <si>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</si>
  <si>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</si>
  <si>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</si>
  <si>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</si>
  <si>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</si>
  <si>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</si>
  <si>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</si>
  <si>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</si>
  <si>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</si>
  <si>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</si>
  <si>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</si>
  <si>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</si>
  <si>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</si>
  <si>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</si>
  <si>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</si>
  <si>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</si>
  <si>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</si>
  <si>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</si>
  <si>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</si>
  <si>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</si>
  <si>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</si>
  <si>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</si>
  <si>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</si>
  <si>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</si>
  <si>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</si>
  <si>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</si>
  <si>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</si>
  <si>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</si>
  <si>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</si>
  <si>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Mạnh</t>
  </si>
  <si>
    <t>72DCOT10087</t>
  </si>
  <si>
    <t>Trần Ngọc</t>
  </si>
  <si>
    <t>72DCOT10056</t>
  </si>
  <si>
    <t>Bùi Lam</t>
  </si>
  <si>
    <t>72DCOT10095</t>
  </si>
  <si>
    <t>Nam</t>
  </si>
  <si>
    <t>72DCOT10072</t>
  </si>
  <si>
    <t>72DCOT10123</t>
  </si>
  <si>
    <t>Phong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</si>
  <si>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</si>
  <si>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</si>
  <si>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</si>
  <si>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</si>
  <si>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</si>
  <si>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</si>
  <si>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</si>
  <si>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</si>
  <si>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</si>
  <si>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</si>
  <si>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</si>
  <si>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</si>
  <si>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</si>
  <si>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</si>
  <si>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</si>
  <si>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</si>
  <si>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</si>
  <si>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</si>
  <si>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</si>
  <si>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</si>
  <si>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</si>
  <si>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</si>
  <si>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</si>
  <si>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</si>
  <si>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</si>
  <si>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</si>
  <si>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</si>
  <si>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</si>
  <si>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</si>
  <si>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</si>
  <si>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</si>
  <si>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</si>
  <si>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</si>
  <si>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72DCOT10097</t>
  </si>
  <si>
    <t>Nguyễn Anh Như</t>
  </si>
  <si>
    <t>72DCOT10129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</si>
  <si>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</si>
  <si>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72DCOT10130</t>
  </si>
  <si>
    <t>Phạm Việt</t>
  </si>
  <si>
    <t>72DCOT10088</t>
  </si>
  <si>
    <t>Tâm</t>
  </si>
  <si>
    <t>72DCOT10093</t>
  </si>
  <si>
    <t>Công nghệ lắp ráp ô tô (DC3OT53)</t>
  </si>
  <si>
    <t>20/10/2023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</si>
</sst>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topLeftCell="A43" zoomScale="115" zoomScaleNormal="100" zoomScalePageLayoutView="115" workbookViewId="0">
      <selection activeCell="A48" sqref="A48:XFD49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388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382</v>
      </c>
      <c r="D5" s="47" t="s">
        <v>92</v>
      </c>
      <c r="E5" s="82" t="s">
        <v>389</v>
      </c>
      <c r="F5" s="81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204</v>
      </c>
      <c r="D9" s="62" t="s">
        <v>205</v>
      </c>
      <c r="E9" s="63" t="s">
        <v>206</v>
      </c>
      <c r="F9" s="64" t="s">
        <v>207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208</v>
      </c>
      <c r="D10" s="62" t="s">
        <v>209</v>
      </c>
      <c r="E10" s="63" t="s">
        <v>206</v>
      </c>
      <c r="F10" s="64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210</v>
      </c>
      <c r="D11" s="62" t="s">
        <v>211</v>
      </c>
      <c r="E11" s="63" t="s">
        <v>206</v>
      </c>
      <c r="F11" s="64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45" si="1">A12</f>
        <v>4</v>
      </c>
      <c r="C12" s="65" t="s">
        <v>212</v>
      </c>
      <c r="D12" s="62" t="s">
        <v>213</v>
      </c>
      <c r="E12" s="63" t="s">
        <v>206</v>
      </c>
      <c r="F12" s="64" t="s">
        <v>207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214</v>
      </c>
      <c r="D13" s="62" t="s">
        <v>215</v>
      </c>
      <c r="E13" s="63" t="s">
        <v>216</v>
      </c>
      <c r="F13" s="64" t="s">
        <v>207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217</v>
      </c>
      <c r="D14" s="62" t="s">
        <v>218</v>
      </c>
      <c r="E14" s="63" t="s">
        <v>216</v>
      </c>
      <c r="F14" s="64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219</v>
      </c>
      <c r="D15" s="62" t="s">
        <v>220</v>
      </c>
      <c r="E15" s="63" t="s">
        <v>191</v>
      </c>
      <c r="F15" s="64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221</v>
      </c>
      <c r="D16" s="62" t="s">
        <v>222</v>
      </c>
      <c r="E16" s="63" t="s">
        <v>191</v>
      </c>
      <c r="F16" s="64" t="s">
        <v>207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223</v>
      </c>
      <c r="D17" s="62" t="s">
        <v>224</v>
      </c>
      <c r="E17" s="63" t="s">
        <v>187</v>
      </c>
      <c r="F17" s="64" t="s">
        <v>207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225</v>
      </c>
      <c r="D18" s="62" t="s">
        <v>226</v>
      </c>
      <c r="E18" s="63" t="s">
        <v>188</v>
      </c>
      <c r="F18" s="64" t="s">
        <v>207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227</v>
      </c>
      <c r="D19" s="62" t="s">
        <v>228</v>
      </c>
      <c r="E19" s="63" t="s">
        <v>192</v>
      </c>
      <c r="F19" s="64" t="s">
        <v>207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229</v>
      </c>
      <c r="D20" s="62" t="s">
        <v>183</v>
      </c>
      <c r="E20" s="63" t="s">
        <v>230</v>
      </c>
      <c r="F20" s="64" t="s">
        <v>207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231</v>
      </c>
      <c r="D21" s="62" t="s">
        <v>232</v>
      </c>
      <c r="E21" s="63" t="s">
        <v>233</v>
      </c>
      <c r="F21" s="64" t="s">
        <v>207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234</v>
      </c>
      <c r="D22" s="62" t="s">
        <v>202</v>
      </c>
      <c r="E22" s="63" t="s">
        <v>233</v>
      </c>
      <c r="F22" s="64" t="s">
        <v>207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235</v>
      </c>
      <c r="D23" s="62" t="s">
        <v>198</v>
      </c>
      <c r="E23" s="63" t="s">
        <v>233</v>
      </c>
      <c r="F23" s="64" t="s">
        <v>207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236</v>
      </c>
      <c r="D24" s="62" t="s">
        <v>202</v>
      </c>
      <c r="E24" s="63" t="s">
        <v>237</v>
      </c>
      <c r="F24" s="64" t="s">
        <v>207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238</v>
      </c>
      <c r="D25" s="62" t="s">
        <v>239</v>
      </c>
      <c r="E25" s="63" t="s">
        <v>237</v>
      </c>
      <c r="F25" s="64" t="s">
        <v>207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240</v>
      </c>
      <c r="D26" s="62" t="s">
        <v>241</v>
      </c>
      <c r="E26" s="63" t="s">
        <v>237</v>
      </c>
      <c r="F26" s="64" t="s">
        <v>207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242</v>
      </c>
      <c r="D27" s="62" t="s">
        <v>243</v>
      </c>
      <c r="E27" s="63" t="s">
        <v>184</v>
      </c>
      <c r="F27" s="64" t="s">
        <v>207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244</v>
      </c>
      <c r="D28" s="62" t="s">
        <v>241</v>
      </c>
      <c r="E28" s="63" t="s">
        <v>184</v>
      </c>
      <c r="F28" s="64" t="s">
        <v>207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245</v>
      </c>
      <c r="D29" s="62" t="s">
        <v>246</v>
      </c>
      <c r="E29" s="63" t="s">
        <v>247</v>
      </c>
      <c r="F29" s="64" t="s">
        <v>207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248</v>
      </c>
      <c r="D30" s="62" t="s">
        <v>249</v>
      </c>
      <c r="E30" s="63" t="s">
        <v>250</v>
      </c>
      <c r="F30" s="64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251</v>
      </c>
      <c r="D31" s="62" t="s">
        <v>252</v>
      </c>
      <c r="E31" s="63" t="s">
        <v>196</v>
      </c>
      <c r="F31" s="64" t="s">
        <v>207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253</v>
      </c>
      <c r="D32" s="62" t="s">
        <v>254</v>
      </c>
      <c r="E32" s="63" t="s">
        <v>255</v>
      </c>
      <c r="F32" s="64" t="s">
        <v>207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5" t="s">
        <v>256</v>
      </c>
      <c r="D33" s="62" t="s">
        <v>241</v>
      </c>
      <c r="E33" s="63" t="s">
        <v>257</v>
      </c>
      <c r="F33" s="64" t="s">
        <v>207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5" t="s">
        <v>258</v>
      </c>
      <c r="D34" s="62" t="s">
        <v>259</v>
      </c>
      <c r="E34" s="63" t="s">
        <v>260</v>
      </c>
      <c r="F34" s="64" t="s">
        <v>207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1"/>
        <v>27</v>
      </c>
      <c r="C35" s="65" t="s">
        <v>261</v>
      </c>
      <c r="D35" s="62" t="s">
        <v>262</v>
      </c>
      <c r="E35" s="63" t="s">
        <v>263</v>
      </c>
      <c r="F35" s="64" t="s">
        <v>207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1"/>
        <v>28</v>
      </c>
      <c r="C36" s="65" t="s">
        <v>264</v>
      </c>
      <c r="D36" s="62" t="s">
        <v>265</v>
      </c>
      <c r="E36" s="63" t="s">
        <v>197</v>
      </c>
      <c r="F36" s="64" t="s">
        <v>207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1"/>
        <v>29</v>
      </c>
      <c r="C37" s="65" t="s">
        <v>266</v>
      </c>
      <c r="D37" s="62" t="s">
        <v>218</v>
      </c>
      <c r="E37" s="63" t="s">
        <v>197</v>
      </c>
      <c r="F37" s="64" t="s">
        <v>207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1"/>
        <v>30</v>
      </c>
      <c r="C38" s="65" t="s">
        <v>267</v>
      </c>
      <c r="D38" s="62" t="s">
        <v>268</v>
      </c>
      <c r="E38" s="63" t="s">
        <v>269</v>
      </c>
      <c r="F38" s="64" t="s">
        <v>207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1"/>
        <v>31</v>
      </c>
      <c r="C39" s="65" t="s">
        <v>271</v>
      </c>
      <c r="D39" s="62" t="s">
        <v>272</v>
      </c>
      <c r="E39" s="63" t="s">
        <v>270</v>
      </c>
      <c r="F39" s="64" t="s">
        <v>207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1"/>
        <v>32</v>
      </c>
      <c r="C40" s="65" t="s">
        <v>273</v>
      </c>
      <c r="D40" s="62" t="s">
        <v>274</v>
      </c>
      <c r="E40" s="63" t="s">
        <v>200</v>
      </c>
      <c r="F40" s="64" t="s">
        <v>207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1"/>
        <v>33</v>
      </c>
      <c r="C41" s="65" t="s">
        <v>276</v>
      </c>
      <c r="D41" s="62" t="s">
        <v>277</v>
      </c>
      <c r="E41" s="63" t="s">
        <v>200</v>
      </c>
      <c r="F41" s="64" t="s">
        <v>207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1"/>
        <v>34</v>
      </c>
      <c r="C42" s="65" t="s">
        <v>278</v>
      </c>
      <c r="D42" s="62" t="s">
        <v>279</v>
      </c>
      <c r="E42" s="63" t="s">
        <v>280</v>
      </c>
      <c r="F42" s="64" t="s">
        <v>207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1"/>
        <v>35</v>
      </c>
      <c r="C43" s="65" t="s">
        <v>281</v>
      </c>
      <c r="D43" s="62" t="s">
        <v>282</v>
      </c>
      <c r="E43" s="63" t="s">
        <v>283</v>
      </c>
      <c r="F43" s="64" t="s">
        <v>207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1"/>
        <v>36</v>
      </c>
      <c r="C44" s="65" t="s">
        <v>284</v>
      </c>
      <c r="D44" s="62" t="s">
        <v>285</v>
      </c>
      <c r="E44" s="63" t="s">
        <v>283</v>
      </c>
      <c r="F44" s="64" t="s">
        <v>207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1"/>
        <v>37</v>
      </c>
      <c r="C45" s="65" t="s">
        <v>286</v>
      </c>
      <c r="D45" s="62" t="s">
        <v>190</v>
      </c>
      <c r="E45" s="63" t="s">
        <v>186</v>
      </c>
      <c r="F45" s="64" t="s">
        <v>207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ref="B46:B47" si="2">A46</f>
        <v>38</v>
      </c>
      <c r="C46" s="65" t="s">
        <v>287</v>
      </c>
      <c r="D46" s="62" t="s">
        <v>183</v>
      </c>
      <c r="E46" s="63" t="s">
        <v>288</v>
      </c>
      <c r="F46" s="64" t="s">
        <v>207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5" t="s">
        <v>289</v>
      </c>
      <c r="D47" s="62" t="s">
        <v>290</v>
      </c>
      <c r="E47" s="63" t="s">
        <v>291</v>
      </c>
      <c r="F47" s="64" t="s">
        <v>207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9"/>
      <c r="B48" s="26"/>
      <c r="C48" s="49"/>
      <c r="D48" s="50"/>
      <c r="E48" s="51"/>
      <c r="F48" s="29"/>
      <c r="G48" s="30"/>
      <c r="H48" s="31"/>
      <c r="I48" s="31"/>
      <c r="J48" s="31"/>
      <c r="K48" s="31"/>
      <c r="L48" s="31"/>
      <c r="M48" s="31"/>
      <c r="O48" s="39"/>
    </row>
    <row r="49" spans="1:13" s="5" customFormat="1" ht="12" customHeight="1"/>
    <row r="50" spans="1:13" ht="15">
      <c r="A50" s="80" t="s">
        <v>94</v>
      </c>
      <c r="B50" s="80"/>
      <c r="C50" s="80"/>
      <c r="D50" s="52" t="str">
        <f>COUNT(A9:A48)&amp;" sinh viên"</f>
        <v>39 sinh viên</v>
      </c>
      <c r="E50" s="52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60"/>
      <c r="B51" s="60"/>
      <c r="C51" s="60"/>
      <c r="D51" s="60"/>
      <c r="E51" s="60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D62" sqref="D62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388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382</v>
      </c>
      <c r="D5" s="47" t="s">
        <v>92</v>
      </c>
      <c r="E5" s="82" t="s">
        <v>389</v>
      </c>
      <c r="F5" s="81"/>
      <c r="G5" s="48"/>
      <c r="H5" s="48"/>
      <c r="I5" s="48"/>
      <c r="K5" s="54" t="s">
        <v>93</v>
      </c>
      <c r="L5" s="55" t="s">
        <v>189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48" si="0">A9</f>
        <v>1</v>
      </c>
      <c r="C9" s="65" t="s">
        <v>383</v>
      </c>
      <c r="D9" s="62" t="s">
        <v>384</v>
      </c>
      <c r="E9" s="63" t="s">
        <v>206</v>
      </c>
      <c r="F9" s="64" t="s">
        <v>292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294</v>
      </c>
      <c r="D10" s="62" t="s">
        <v>295</v>
      </c>
      <c r="E10" s="63" t="s">
        <v>296</v>
      </c>
      <c r="F10" s="64" t="s">
        <v>292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297</v>
      </c>
      <c r="D11" s="62" t="s">
        <v>190</v>
      </c>
      <c r="E11" s="63" t="s">
        <v>296</v>
      </c>
      <c r="F11" s="64" t="s">
        <v>292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298</v>
      </c>
      <c r="D12" s="62" t="s">
        <v>183</v>
      </c>
      <c r="E12" s="63" t="s">
        <v>299</v>
      </c>
      <c r="F12" s="64" t="s">
        <v>292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300</v>
      </c>
      <c r="D13" s="62" t="s">
        <v>301</v>
      </c>
      <c r="E13" s="63" t="s">
        <v>302</v>
      </c>
      <c r="F13" s="64" t="s">
        <v>292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303</v>
      </c>
      <c r="D14" s="62" t="s">
        <v>304</v>
      </c>
      <c r="E14" s="63" t="s">
        <v>188</v>
      </c>
      <c r="F14" s="64" t="s">
        <v>292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305</v>
      </c>
      <c r="D15" s="62" t="s">
        <v>277</v>
      </c>
      <c r="E15" s="63" t="s">
        <v>188</v>
      </c>
      <c r="F15" s="64" t="s">
        <v>292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306</v>
      </c>
      <c r="D16" s="62" t="s">
        <v>307</v>
      </c>
      <c r="E16" s="63" t="s">
        <v>192</v>
      </c>
      <c r="F16" s="64" t="s">
        <v>292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308</v>
      </c>
      <c r="D17" s="62" t="s">
        <v>309</v>
      </c>
      <c r="E17" s="63" t="s">
        <v>194</v>
      </c>
      <c r="F17" s="64" t="s">
        <v>292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310</v>
      </c>
      <c r="D18" s="62" t="s">
        <v>311</v>
      </c>
      <c r="E18" s="63" t="s">
        <v>312</v>
      </c>
      <c r="F18" s="64" t="s">
        <v>292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313</v>
      </c>
      <c r="D19" s="62" t="s">
        <v>198</v>
      </c>
      <c r="E19" s="63" t="s">
        <v>314</v>
      </c>
      <c r="F19" s="64" t="s">
        <v>292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315</v>
      </c>
      <c r="D20" s="62" t="s">
        <v>316</v>
      </c>
      <c r="E20" s="63" t="s">
        <v>317</v>
      </c>
      <c r="F20" s="64" t="s">
        <v>292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318</v>
      </c>
      <c r="D21" s="62" t="s">
        <v>319</v>
      </c>
      <c r="E21" s="63" t="s">
        <v>233</v>
      </c>
      <c r="F21" s="64" t="s">
        <v>292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320</v>
      </c>
      <c r="D22" s="62" t="s">
        <v>321</v>
      </c>
      <c r="E22" s="63" t="s">
        <v>233</v>
      </c>
      <c r="F22" s="64" t="s">
        <v>292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322</v>
      </c>
      <c r="D23" s="62" t="s">
        <v>183</v>
      </c>
      <c r="E23" s="63" t="s">
        <v>233</v>
      </c>
      <c r="F23" s="64" t="s">
        <v>292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323</v>
      </c>
      <c r="D24" s="62" t="s">
        <v>324</v>
      </c>
      <c r="E24" s="63" t="s">
        <v>233</v>
      </c>
      <c r="F24" s="64" t="s">
        <v>292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325</v>
      </c>
      <c r="D25" s="62" t="s">
        <v>293</v>
      </c>
      <c r="E25" s="63" t="s">
        <v>326</v>
      </c>
      <c r="F25" s="64" t="s">
        <v>292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327</v>
      </c>
      <c r="D26" s="62" t="s">
        <v>282</v>
      </c>
      <c r="E26" s="63" t="s">
        <v>328</v>
      </c>
      <c r="F26" s="64" t="s">
        <v>292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329</v>
      </c>
      <c r="D27" s="62" t="s">
        <v>330</v>
      </c>
      <c r="E27" s="63" t="s">
        <v>331</v>
      </c>
      <c r="F27" s="64" t="s">
        <v>292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332</v>
      </c>
      <c r="D28" s="62" t="s">
        <v>333</v>
      </c>
      <c r="E28" s="63" t="s">
        <v>334</v>
      </c>
      <c r="F28" s="64" t="s">
        <v>292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335</v>
      </c>
      <c r="D29" s="62" t="s">
        <v>193</v>
      </c>
      <c r="E29" s="63" t="s">
        <v>336</v>
      </c>
      <c r="F29" s="64" t="s">
        <v>292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337</v>
      </c>
      <c r="D30" s="62" t="s">
        <v>338</v>
      </c>
      <c r="E30" s="63" t="s">
        <v>336</v>
      </c>
      <c r="F30" s="64" t="s">
        <v>292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339</v>
      </c>
      <c r="D31" s="62" t="s">
        <v>340</v>
      </c>
      <c r="E31" s="63" t="s">
        <v>257</v>
      </c>
      <c r="F31" s="64" t="s">
        <v>292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341</v>
      </c>
      <c r="D32" s="62" t="s">
        <v>209</v>
      </c>
      <c r="E32" s="63" t="s">
        <v>342</v>
      </c>
      <c r="F32" s="64" t="s">
        <v>292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343</v>
      </c>
      <c r="D33" s="62" t="s">
        <v>183</v>
      </c>
      <c r="E33" s="63" t="s">
        <v>342</v>
      </c>
      <c r="F33" s="64" t="s">
        <v>292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344</v>
      </c>
      <c r="D34" s="62" t="s">
        <v>183</v>
      </c>
      <c r="E34" s="63" t="s">
        <v>345</v>
      </c>
      <c r="F34" s="64" t="s">
        <v>292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346</v>
      </c>
      <c r="D35" s="62" t="s">
        <v>347</v>
      </c>
      <c r="E35" s="63" t="s">
        <v>199</v>
      </c>
      <c r="F35" s="64" t="s">
        <v>292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348</v>
      </c>
      <c r="D36" s="62" t="s">
        <v>349</v>
      </c>
      <c r="E36" s="63" t="s">
        <v>350</v>
      </c>
      <c r="F36" s="64" t="s">
        <v>292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351</v>
      </c>
      <c r="D37" s="62" t="s">
        <v>352</v>
      </c>
      <c r="E37" s="63" t="s">
        <v>350</v>
      </c>
      <c r="F37" s="64" t="s">
        <v>292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353</v>
      </c>
      <c r="D38" s="62" t="s">
        <v>354</v>
      </c>
      <c r="E38" s="63" t="s">
        <v>270</v>
      </c>
      <c r="F38" s="64" t="s">
        <v>292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385</v>
      </c>
      <c r="D39" s="62" t="s">
        <v>275</v>
      </c>
      <c r="E39" s="63" t="s">
        <v>386</v>
      </c>
      <c r="F39" s="64" t="s">
        <v>292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355</v>
      </c>
      <c r="D40" s="62" t="s">
        <v>356</v>
      </c>
      <c r="E40" s="63" t="s">
        <v>357</v>
      </c>
      <c r="F40" s="64" t="s">
        <v>292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358</v>
      </c>
      <c r="D41" s="62" t="s">
        <v>241</v>
      </c>
      <c r="E41" s="63" t="s">
        <v>359</v>
      </c>
      <c r="F41" s="64" t="s">
        <v>292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360</v>
      </c>
      <c r="D42" s="62" t="s">
        <v>361</v>
      </c>
      <c r="E42" s="63" t="s">
        <v>200</v>
      </c>
      <c r="F42" s="64" t="s">
        <v>292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362</v>
      </c>
      <c r="D43" s="62" t="s">
        <v>363</v>
      </c>
      <c r="E43" s="63" t="s">
        <v>201</v>
      </c>
      <c r="F43" s="64" t="s">
        <v>292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364</v>
      </c>
      <c r="D44" s="62" t="s">
        <v>365</v>
      </c>
      <c r="E44" s="63" t="s">
        <v>201</v>
      </c>
      <c r="F44" s="64" t="s">
        <v>292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366</v>
      </c>
      <c r="D45" s="62" t="s">
        <v>275</v>
      </c>
      <c r="E45" s="63" t="s">
        <v>283</v>
      </c>
      <c r="F45" s="64" t="s">
        <v>292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367</v>
      </c>
      <c r="D46" s="62" t="s">
        <v>195</v>
      </c>
      <c r="E46" s="63" t="s">
        <v>368</v>
      </c>
      <c r="F46" s="64" t="s">
        <v>292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369</v>
      </c>
      <c r="D47" s="62" t="s">
        <v>370</v>
      </c>
      <c r="E47" s="63" t="s">
        <v>371</v>
      </c>
      <c r="F47" s="64" t="s">
        <v>292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372</v>
      </c>
      <c r="D48" s="62" t="s">
        <v>373</v>
      </c>
      <c r="E48" s="63" t="s">
        <v>371</v>
      </c>
      <c r="F48" s="64" t="s">
        <v>292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4" si="1">A49</f>
        <v>41</v>
      </c>
      <c r="C49" s="65" t="s">
        <v>374</v>
      </c>
      <c r="D49" s="62" t="s">
        <v>195</v>
      </c>
      <c r="E49" s="63" t="s">
        <v>288</v>
      </c>
      <c r="F49" s="64" t="s">
        <v>292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5" t="s">
        <v>375</v>
      </c>
      <c r="D50" s="62" t="s">
        <v>376</v>
      </c>
      <c r="E50" s="63" t="s">
        <v>291</v>
      </c>
      <c r="F50" s="64" t="s">
        <v>292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5" t="s">
        <v>377</v>
      </c>
      <c r="D51" s="62" t="s">
        <v>378</v>
      </c>
      <c r="E51" s="63" t="s">
        <v>291</v>
      </c>
      <c r="F51" s="64" t="s">
        <v>292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5" t="s">
        <v>387</v>
      </c>
      <c r="D52" s="62" t="s">
        <v>290</v>
      </c>
      <c r="E52" s="63" t="s">
        <v>291</v>
      </c>
      <c r="F52" s="64" t="s">
        <v>292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5" t="s">
        <v>379</v>
      </c>
      <c r="D53" s="62" t="s">
        <v>380</v>
      </c>
      <c r="E53" s="63" t="s">
        <v>203</v>
      </c>
      <c r="F53" s="64" t="s">
        <v>292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5" t="s">
        <v>381</v>
      </c>
      <c r="D54" s="62" t="s">
        <v>307</v>
      </c>
      <c r="E54" s="63" t="s">
        <v>203</v>
      </c>
      <c r="F54" s="64" t="s">
        <v>292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59"/>
      <c r="B55" s="26"/>
      <c r="C55" s="49"/>
      <c r="D55" s="50"/>
      <c r="E55" s="51"/>
      <c r="F55" s="29"/>
      <c r="G55" s="30"/>
      <c r="H55" s="31"/>
      <c r="I55" s="31"/>
      <c r="J55" s="31"/>
      <c r="K55" s="31"/>
      <c r="L55" s="31"/>
      <c r="M55" s="31"/>
      <c r="O55" s="39"/>
    </row>
    <row r="56" spans="1:15" s="5" customFormat="1" ht="12" customHeight="1"/>
    <row r="57" spans="1:15" ht="15">
      <c r="A57" s="80" t="s">
        <v>94</v>
      </c>
      <c r="B57" s="80"/>
      <c r="C57" s="80"/>
      <c r="D57" s="52" t="str">
        <f>COUNT(A9:A55)&amp;" sinh viên"</f>
        <v>46 sinh viên</v>
      </c>
      <c r="E57" s="52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67"/>
      <c r="B58" s="67"/>
      <c r="C58" s="67"/>
      <c r="D58" s="67"/>
      <c r="E58" s="67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80</v>
      </c>
      <c r="G59" s="36"/>
      <c r="H59" s="35"/>
      <c r="I59" s="37"/>
      <c r="J59" s="4" t="s">
        <v>81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100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1" t="s">
        <v>103</v>
      </c>
      <c r="E5" s="71"/>
      <c r="F5" s="71"/>
      <c r="G5" s="71"/>
      <c r="H5" s="7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2023-10-16T10:58:06Z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