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T11" sheetId="82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7" i="82" l="1"/>
  <c r="B14" i="82"/>
  <c r="B13" i="82"/>
  <c r="B12" i="82"/>
  <c r="B11" i="82"/>
  <c r="B10" i="82"/>
  <c r="B9" i="82"/>
</calcChain>
</file>

<file path=xl/sharedStrings.xml><?xml version="1.0" encoding="utf-8"?>
<sst xmlns="http://schemas.openxmlformats.org/spreadsheetml/2006/main" count="848" uniqueCount="206">
  <si>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</si>
  <si>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</si>
  <si>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</si>
  <si>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</si>
  <si>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</si>
  <si>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</si>
  <si>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</si>
  <si>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</si>
  <si>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</si>
  <si>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</si>
  <si>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</si>
  <si>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</si>
  <si>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</si>
  <si>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</si>
  <si>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</si>
  <si>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</si>
  <si>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</si>
  <si>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</si>
  <si>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</si>
  <si>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</si>
  <si>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</si>
  <si>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</si>
  <si>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</si>
  <si>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</si>
  <si>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</si>
  <si>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</si>
  <si>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</si>
  <si>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</si>
  <si>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</si>
  <si>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</si>
  <si>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</si>
  <si>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</si>
  <si>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</si>
  <si>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</si>
  <si>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</si>
  <si>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</si>
  <si>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</si>
  <si>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</si>
  <si>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</si>
  <si>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</si>
  <si>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</si>
  <si>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</si>
  <si>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</si>
  <si>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</si>
  <si>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</si>
  <si>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</si>
  <si>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</si>
  <si>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</si>
  <si>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</si>
  <si>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</si>
  <si>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</si>
  <si>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</si>
  <si>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</si>
  <si>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</si>
  <si>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</si>
  <si>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</si>
  <si>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</si>
  <si>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</si>
  <si>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</si>
  <si>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</si>
  <si>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</si>
  <si>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</si>
  <si>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</si>
  <si>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</si>
  <si>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</si>
  <si>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</si>
  <si>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</si>
  <si>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</si>
  <si>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</si>
  <si>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</si>
  <si>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</si>
  <si>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</si>
  <si>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</si>
  <si>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</si>
  <si>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</si>
  <si>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</si>
  <si>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</si>
  <si>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</si>
  <si>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</si>
  <si>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</si>
  <si>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</si>
  <si>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</si>
  <si>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</si>
  <si>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</si>
  <si>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</si>
  <si>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</si>
  <si>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</si>
  <si>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</si>
  <si>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</si>
  <si>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</si>
  <si>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</si>
  <si>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</si>
  <si>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</si>
  <si>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</si>
  <si>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</si>
  <si>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</si>
  <si>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</si>
  <si>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</si>
  <si>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</si>
  <si>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</si>
  <si>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</si>
  <si>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</si>
  <si>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</si>
  <si>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</si>
  <si>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</si>
  <si>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</si>
  <si>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</si>
  <si>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</si>
  <si>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</si>
  <si>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</si>
  <si>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</si>
  <si>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</si>
  <si>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</si>
  <si>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</si>
  <si>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</si>
  <si>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</si>
  <si>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</si>
  <si>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</si>
  <si>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</si>
  <si>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</si>
  <si>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</si>
  <si>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</si>
  <si>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</si>
  <si>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</si>
  <si>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</si>
  <si>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</si>
  <si>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</si>
  <si>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</si>
  <si>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</si>
  <si>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</si>
  <si>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</si>
  <si>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</si>
  <si>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</si>
  <si>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</si>
  <si>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</si>
  <si>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</si>
  <si>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</si>
  <si>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</si>
  <si>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</si>
  <si>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</si>
  <si>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</si>
  <si>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</si>
  <si>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</si>
  <si>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</si>
  <si>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</si>
  <si>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</si>
  <si>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</si>
  <si>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</si>
  <si>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</si>
  <si>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</si>
  <si>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</si>
  <si>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</si>
  <si>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</si>
  <si>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</si>
  <si>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</si>
  <si>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</si>
  <si>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</si>
  <si>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</si>
  <si>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</si>
  <si>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</si>
  <si>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</si>
  <si>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</si>
  <si>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</si>
  <si>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</si>
  <si>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</si>
  <si>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</si>
  <si>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</si>
  <si>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</si>
  <si>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</si>
  <si>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</si>
  <si>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</si>
  <si>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</si>
  <si>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</si>
  <si>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</si>
  <si>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</si>
  <si>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</si>
  <si>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</si>
  <si>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</si>
  <si>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</si>
  <si>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</si>
  <si>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</si>
  <si>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</si>
  <si>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</si>
  <si>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</si>
  <si>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</si>
  <si>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t>Lê Minh</t>
  </si>
  <si>
    <t>Từ 7h30</t>
  </si>
  <si>
    <t>71DCTT12014</t>
  </si>
  <si>
    <t>Nguyễn Trung</t>
  </si>
  <si>
    <t>71DCDT11</t>
  </si>
  <si>
    <t>71DCOT12020</t>
  </si>
  <si>
    <t>Đăng</t>
  </si>
  <si>
    <t>71DCDT11004</t>
  </si>
  <si>
    <t>Vũ Huy</t>
  </si>
  <si>
    <t>Hoàng</t>
  </si>
  <si>
    <t>71DCDT11905</t>
  </si>
  <si>
    <t>Lê Trung</t>
  </si>
  <si>
    <t>Kiên</t>
  </si>
  <si>
    <t>71DCTT12053</t>
  </si>
  <si>
    <t>Nguyễn Danh</t>
  </si>
  <si>
    <t>Mạnh</t>
  </si>
  <si>
    <t>71DCTT12072</t>
  </si>
  <si>
    <t>Kim Thị Vân</t>
  </si>
  <si>
    <t>Thanh</t>
  </si>
  <si>
    <t>Các HT truyền thông thế hệ mới (DC3DT46)</t>
  </si>
  <si>
    <r>
      <t>Địa điểm:</t>
    </r>
    <r>
      <rPr>
        <b/>
        <sz val="11"/>
        <color indexed="8"/>
        <rFont val="Times New Roman"/>
        <family val="1"/>
      </rPr>
      <t xml:space="preserve"> 201A1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</si>
</sst>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zoomScale="115" zoomScaleNormal="100" zoomScalePageLayoutView="115" workbookViewId="0">
      <selection activeCell="B5" sqref="B5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183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204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205</v>
      </c>
      <c r="D5" s="47" t="s">
        <v>92</v>
      </c>
      <c r="E5" s="85">
        <v>45401</v>
      </c>
      <c r="F5" s="84"/>
      <c r="G5" s="48"/>
      <c r="H5" s="48"/>
      <c r="I5" s="48"/>
      <c r="K5" s="51" t="s">
        <v>93</v>
      </c>
      <c r="L5" s="52" t="s">
        <v>186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6" t="s">
        <v>13</v>
      </c>
      <c r="E7" s="87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8"/>
      <c r="E8" s="89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21" customHeight="1">
      <c r="A9" s="18">
        <v>1</v>
      </c>
      <c r="B9" s="12">
        <f t="shared" ref="B9:B14" si="0">A9</f>
        <v>1</v>
      </c>
      <c r="C9" s="60" t="s">
        <v>187</v>
      </c>
      <c r="D9" s="57" t="s">
        <v>188</v>
      </c>
      <c r="E9" s="58" t="s">
        <v>184</v>
      </c>
      <c r="F9" s="59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0" t="s">
        <v>190</v>
      </c>
      <c r="D10" s="57" t="s">
        <v>185</v>
      </c>
      <c r="E10" s="58" t="s">
        <v>191</v>
      </c>
      <c r="F10" s="59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0" t="s">
        <v>192</v>
      </c>
      <c r="D11" s="57" t="s">
        <v>193</v>
      </c>
      <c r="E11" s="58" t="s">
        <v>194</v>
      </c>
      <c r="F11" s="59" t="s">
        <v>189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0" t="s">
        <v>195</v>
      </c>
      <c r="D12" s="57" t="s">
        <v>196</v>
      </c>
      <c r="E12" s="58" t="s">
        <v>197</v>
      </c>
      <c r="F12" s="59" t="s">
        <v>189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0" t="s">
        <v>198</v>
      </c>
      <c r="D13" s="57" t="s">
        <v>199</v>
      </c>
      <c r="E13" s="58" t="s">
        <v>200</v>
      </c>
      <c r="F13" s="59" t="s">
        <v>189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0" t="s">
        <v>201</v>
      </c>
      <c r="D14" s="57" t="s">
        <v>202</v>
      </c>
      <c r="E14" s="58" t="s">
        <v>203</v>
      </c>
      <c r="F14" s="59" t="s">
        <v>189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56"/>
      <c r="B15" s="61"/>
      <c r="C15" s="62"/>
      <c r="D15" s="63"/>
      <c r="E15" s="64"/>
      <c r="F15" s="65"/>
      <c r="G15" s="66"/>
      <c r="H15" s="67"/>
      <c r="I15" s="67"/>
      <c r="J15" s="67"/>
      <c r="K15" s="67"/>
      <c r="L15" s="67"/>
      <c r="M15" s="68"/>
      <c r="O15" s="39"/>
    </row>
    <row r="16" spans="1:17" s="5" customFormat="1" ht="12" customHeight="1"/>
    <row r="17" spans="1:13" ht="15">
      <c r="A17" s="83" t="s">
        <v>94</v>
      </c>
      <c r="B17" s="83"/>
      <c r="C17" s="83"/>
      <c r="D17" s="49" t="str">
        <f>COUNT(A9:A14)&amp;" sinh viên"</f>
        <v>6 sinh viên</v>
      </c>
      <c r="E17" s="49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70"/>
      <c r="B18" s="70"/>
      <c r="C18" s="70"/>
      <c r="D18" s="70"/>
      <c r="E18" s="70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182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71DCDT11</vt:lpstr>
      <vt:lpstr>Tiếng Anh CN</vt:lpstr>
      <vt:lpstr>Toán 2</vt:lpstr>
      <vt:lpstr>70DCLG,LJ_ThuongMaiQT</vt:lpstr>
      <vt:lpstr>'70DCLG,LJ_ThuongMaiQT'!Print_Titles</vt:lpstr>
      <vt:lpstr>'71DCDT11'!Print_Titles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2024-04-11T07:46:21Z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