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3" i="78" l="1"/>
  <c r="B9" i="78"/>
  <c r="B10" i="78"/>
</calcChain>
</file>

<file path=xl/sharedStrings.xml><?xml version="1.0" encoding="utf-8"?>
<sst xmlns="http://schemas.openxmlformats.org/spreadsheetml/2006/main" count="831" uniqueCount="193">
  <si>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</si>
  <si>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</si>
  <si>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</si>
  <si>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</si>
  <si>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</si>
  <si>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</si>
  <si>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</si>
  <si>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</si>
  <si>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</si>
  <si>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</si>
  <si>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</si>
  <si>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</si>
  <si>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</si>
  <si>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</si>
  <si>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</si>
  <si>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</si>
  <si>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</si>
  <si>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</si>
  <si>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</si>
  <si>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</si>
  <si>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</si>
  <si>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</si>
  <si>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</si>
  <si>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</si>
  <si>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</si>
  <si>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</si>
  <si>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</si>
  <si>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</si>
  <si>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</si>
  <si>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</si>
  <si>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</si>
  <si>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</si>
  <si>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</si>
  <si>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</si>
  <si>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</si>
  <si>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</si>
  <si>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</si>
  <si>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</si>
  <si>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</si>
  <si>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</si>
  <si>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</si>
  <si>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</si>
  <si>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</si>
  <si>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</si>
  <si>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</si>
  <si>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</si>
  <si>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</si>
  <si>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</si>
  <si>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</si>
  <si>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</si>
  <si>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</si>
  <si>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</si>
  <si>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</si>
  <si>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</si>
  <si>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</si>
  <si>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</si>
  <si>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</si>
  <si>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</si>
  <si>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</si>
  <si>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</si>
  <si>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</si>
  <si>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</si>
  <si>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</si>
  <si>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</si>
  <si>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</si>
  <si>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</si>
  <si>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</si>
  <si>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</si>
  <si>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</si>
  <si>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</si>
  <si>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</si>
  <si>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</si>
  <si>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</si>
  <si>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</si>
  <si>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</si>
  <si>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</si>
  <si>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</si>
  <si>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</si>
  <si>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</si>
  <si>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</si>
  <si>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</si>
  <si>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</si>
  <si>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</si>
  <si>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</si>
  <si>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</si>
  <si>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</si>
  <si>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</si>
  <si>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</si>
  <si>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</si>
  <si>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</si>
  <si>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</si>
  <si>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</si>
  <si>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</si>
  <si>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</si>
  <si>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</si>
  <si>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</si>
  <si>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</si>
  <si>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</si>
  <si>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</si>
  <si>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</si>
  <si>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</si>
  <si>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</si>
  <si>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</si>
  <si>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</si>
  <si>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</si>
  <si>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</si>
  <si>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</si>
  <si>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</si>
  <si>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</si>
  <si>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</si>
  <si>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</si>
  <si>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</si>
  <si>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</si>
  <si>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</si>
  <si>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</si>
  <si>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</si>
  <si>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</si>
  <si>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</si>
  <si>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</si>
  <si>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</si>
  <si>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</si>
  <si>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</si>
  <si>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</si>
  <si>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</si>
  <si>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</si>
  <si>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</si>
  <si>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</si>
  <si>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</si>
  <si>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</si>
  <si>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</si>
  <si>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</si>
  <si>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</si>
  <si>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</si>
  <si>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</si>
  <si>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</si>
  <si>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</si>
  <si>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</si>
  <si>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</si>
  <si>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</si>
  <si>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</si>
  <si>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</si>
  <si>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</si>
  <si>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</si>
  <si>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</si>
  <si>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</si>
  <si>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</si>
  <si>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</si>
  <si>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</si>
  <si>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</si>
  <si>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</si>
  <si>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</si>
  <si>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</si>
  <si>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</si>
  <si>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</si>
  <si>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</si>
  <si>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</si>
  <si>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</si>
  <si>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</si>
  <si>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</si>
  <si>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</si>
  <si>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</si>
  <si>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</si>
  <si>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</si>
  <si>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</si>
  <si>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</si>
  <si>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</si>
  <si>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</si>
  <si>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</si>
  <si>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</si>
  <si>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</si>
  <si>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</si>
  <si>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</si>
  <si>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</si>
  <si>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</si>
  <si>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</si>
  <si>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</si>
  <si>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</si>
  <si>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</si>
  <si>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</si>
  <si>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</si>
  <si>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</si>
  <si>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</si>
  <si>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DS THI LẦN 1 - KỲ PHỤ THÁNG 9/2023 - NĂM HỌC 2023-2024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</si>
  <si>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</si>
  <si>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r>
      <t>Địa điểm:</t>
    </r>
    <r>
      <rPr>
        <b/>
        <sz val="11"/>
        <color indexed="8"/>
        <rFont val="Times New Roman"/>
        <family val="1"/>
      </rPr>
      <t xml:space="preserve"> 204A4</t>
    </r>
  </si>
  <si>
    <t>Chiều</t>
  </si>
  <si>
    <t>Kiến trúc và thiết kế phần mềm (DC3TT12)</t>
  </si>
  <si>
    <t>26/11/2023</t>
  </si>
  <si>
    <t>70DCHT15016</t>
  </si>
  <si>
    <t>Nguyễn Đức Anh</t>
  </si>
  <si>
    <t>70DCHT14012</t>
  </si>
  <si>
    <t>Dương Công Trí</t>
  </si>
  <si>
    <t>70DCHT12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</si>
</sst>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7" fillId="0" borderId="2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</v>
      </c>
      <c r="E5" s="68"/>
      <c r="F5" s="68"/>
      <c r="G5" s="68"/>
      <c r="H5" s="6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83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86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88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view="pageLayout" zoomScale="115" zoomScaleNormal="100" zoomScalePageLayoutView="115" workbookViewId="0">
      <selection activeCell="G21" sqref="G21"/>
    </sheetView>
  </sheetViews>
  <sheetFormatPr defaultColWidth="9" defaultRowHeight="12.75"/>
  <cols>
    <col min="1" max="2" width="4.28515625" customWidth="1"/>
    <col min="3" max="4" width="14.7109375" customWidth="1"/>
    <col min="5" max="5" width="8" customWidth="1"/>
    <col min="6" max="6" width="11.7109375" customWidth="1"/>
    <col min="7" max="7" width="6.42578125" customWidth="1"/>
    <col min="8" max="8" width="5.28515625" customWidth="1"/>
    <col min="9" max="11" width="6.28515625" customWidth="1"/>
    <col min="12" max="12" width="10.28515625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5" t="s">
        <v>182</v>
      </c>
      <c r="G1" s="65"/>
      <c r="H1" s="65"/>
      <c r="I1" s="65"/>
      <c r="J1" s="65"/>
      <c r="K1" s="65"/>
      <c r="L1" s="65"/>
      <c r="M1" s="65"/>
    </row>
    <row r="2" spans="1:17" s="1" customFormat="1" ht="14.25" customHeight="1">
      <c r="A2" s="66" t="s">
        <v>2</v>
      </c>
      <c r="B2" s="66"/>
      <c r="C2" s="66"/>
      <c r="D2" s="66"/>
      <c r="E2" s="66"/>
      <c r="F2" s="65" t="s">
        <v>89</v>
      </c>
      <c r="G2" s="65"/>
      <c r="H2" s="65"/>
      <c r="I2" s="65"/>
      <c r="J2" s="65"/>
      <c r="K2" s="65"/>
      <c r="L2" s="65"/>
      <c r="M2" s="6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186</v>
      </c>
      <c r="F4" s="79"/>
      <c r="G4" s="79"/>
      <c r="H4" s="79"/>
      <c r="I4" s="79"/>
      <c r="J4" s="79"/>
      <c r="K4" s="48" t="s">
        <v>183</v>
      </c>
      <c r="L4" s="8"/>
      <c r="M4" s="8"/>
    </row>
    <row r="5" spans="1:17" s="2" customFormat="1" ht="15">
      <c r="B5" s="2" t="s">
        <v>184</v>
      </c>
      <c r="D5" s="47" t="s">
        <v>91</v>
      </c>
      <c r="E5" s="80" t="s">
        <v>187</v>
      </c>
      <c r="F5" s="79"/>
      <c r="G5" s="48"/>
      <c r="H5" s="48"/>
      <c r="I5" s="48"/>
      <c r="K5" s="53" t="s">
        <v>92</v>
      </c>
      <c r="L5" s="54" t="s">
        <v>185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3" t="s">
        <v>10</v>
      </c>
      <c r="B7" s="63" t="s">
        <v>11</v>
      </c>
      <c r="C7" s="63" t="s">
        <v>12</v>
      </c>
      <c r="D7" s="74" t="s">
        <v>13</v>
      </c>
      <c r="E7" s="75"/>
      <c r="F7" s="72" t="s">
        <v>14</v>
      </c>
      <c r="G7" s="72" t="s">
        <v>15</v>
      </c>
      <c r="H7" s="72" t="s">
        <v>16</v>
      </c>
      <c r="I7" s="69" t="s">
        <v>17</v>
      </c>
      <c r="J7" s="70"/>
      <c r="K7" s="71"/>
      <c r="L7" s="63" t="s">
        <v>18</v>
      </c>
      <c r="M7" s="63" t="s">
        <v>19</v>
      </c>
      <c r="O7" s="38" t="s">
        <v>20</v>
      </c>
      <c r="P7" s="38"/>
      <c r="Q7" s="38"/>
    </row>
    <row r="8" spans="1:17" s="3" customFormat="1" ht="17.25" customHeight="1">
      <c r="A8" s="64"/>
      <c r="B8" s="64"/>
      <c r="C8" s="64"/>
      <c r="D8" s="76"/>
      <c r="E8" s="77"/>
      <c r="F8" s="73"/>
      <c r="G8" s="73"/>
      <c r="H8" s="73"/>
      <c r="I8" s="10" t="s">
        <v>21</v>
      </c>
      <c r="J8" s="10" t="s">
        <v>22</v>
      </c>
      <c r="K8" s="10" t="s">
        <v>23</v>
      </c>
      <c r="L8" s="64"/>
      <c r="M8" s="64"/>
    </row>
    <row r="9" spans="1:17" s="4" customFormat="1" ht="20.25" customHeight="1">
      <c r="A9" s="18">
        <v>1</v>
      </c>
      <c r="B9" s="12">
        <f t="shared" ref="B9:B10" si="0">A9</f>
        <v>1</v>
      </c>
      <c r="C9" s="60" t="s">
        <v>188</v>
      </c>
      <c r="D9" s="61" t="s">
        <v>189</v>
      </c>
      <c r="E9" s="59"/>
      <c r="F9" s="22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60" t="s">
        <v>190</v>
      </c>
      <c r="D10" s="61" t="s">
        <v>191</v>
      </c>
      <c r="E10" s="59"/>
      <c r="F10" s="22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58"/>
      <c r="B11" s="26"/>
      <c r="C11" s="49"/>
      <c r="D11" s="50"/>
      <c r="E11" s="51"/>
      <c r="F11" s="29"/>
      <c r="G11" s="30"/>
      <c r="H11" s="31"/>
      <c r="I11" s="31"/>
      <c r="J11" s="31"/>
      <c r="K11" s="31"/>
      <c r="L11" s="31"/>
      <c r="M11" s="31"/>
      <c r="O11" s="39"/>
    </row>
    <row r="12" spans="1:17" s="5" customFormat="1" ht="12" customHeight="1"/>
    <row r="13" spans="1:17" ht="15">
      <c r="A13" s="78" t="s">
        <v>93</v>
      </c>
      <c r="B13" s="78"/>
      <c r="C13" s="78"/>
      <c r="D13" s="52" t="str">
        <f>COUNT(A9:A11)&amp;" sinh viên"</f>
        <v>2 sinh viên</v>
      </c>
      <c r="E13" s="52"/>
      <c r="F13" s="33" t="s">
        <v>77</v>
      </c>
      <c r="G13" s="4"/>
      <c r="H13" s="4"/>
      <c r="I13" s="34" t="s">
        <v>78</v>
      </c>
      <c r="J13" s="4"/>
    </row>
    <row r="14" spans="1:17" ht="8.25" customHeight="1">
      <c r="A14" s="32"/>
      <c r="B14" s="32"/>
      <c r="C14" s="32"/>
      <c r="D14" s="32"/>
      <c r="E14" s="32"/>
      <c r="F14" s="33"/>
      <c r="G14" s="4"/>
      <c r="H14" s="4"/>
      <c r="I14" s="34"/>
      <c r="J14" s="4"/>
    </row>
    <row r="15" spans="1:17" ht="15">
      <c r="A15" s="35"/>
      <c r="B15" s="4" t="s">
        <v>79</v>
      </c>
      <c r="C15" s="4"/>
      <c r="D15" s="4"/>
      <c r="E15" s="4"/>
      <c r="F15" s="4" t="s">
        <v>80</v>
      </c>
      <c r="G15" s="36"/>
      <c r="H15" s="35"/>
      <c r="I15" s="37"/>
      <c r="J15" s="4" t="s">
        <v>81</v>
      </c>
    </row>
    <row r="16" spans="1:17" s="5" customFormat="1" ht="15.75"/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13:C13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99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8" t="s">
        <v>102</v>
      </c>
      <c r="E5" s="68"/>
      <c r="F5" s="68"/>
      <c r="G5" s="68"/>
      <c r="H5" s="68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2" t="s">
        <v>181</v>
      </c>
      <c r="B49" s="62"/>
      <c r="C49" s="62"/>
      <c r="D49" s="6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2023-11-06T03:17:34Z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