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D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'72DCDT11'!$7:$8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1" l="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D37" i="81" l="1"/>
  <c r="B11" i="81"/>
  <c r="B10" i="81"/>
  <c r="B9" i="81"/>
</calcChain>
</file>

<file path=xl/sharedStrings.xml><?xml version="1.0" encoding="utf-8"?>
<sst xmlns="http://schemas.openxmlformats.org/spreadsheetml/2006/main" count="928" uniqueCount="261">
  <si>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</si>
  <si>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</si>
  <si>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</si>
  <si>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</si>
  <si>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</si>
  <si>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</si>
  <si>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</si>
  <si>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</si>
  <si>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</si>
  <si>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</si>
  <si>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</si>
  <si>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</si>
  <si>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</si>
  <si>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</si>
  <si>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</si>
  <si>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</si>
  <si>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</si>
  <si>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</si>
  <si>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</si>
  <si>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</si>
  <si>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</si>
  <si>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</si>
  <si>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</si>
  <si>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</si>
  <si>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</si>
  <si>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</si>
  <si>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</si>
  <si>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</si>
  <si>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</si>
  <si>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</si>
  <si>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</si>
  <si>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</si>
  <si>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</si>
  <si>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</si>
  <si>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</si>
  <si>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</si>
  <si>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</si>
  <si>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</si>
  <si>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</si>
  <si>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</si>
  <si>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</si>
  <si>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</si>
  <si>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</si>
  <si>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</si>
  <si>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</si>
  <si>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</si>
  <si>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</si>
  <si>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</si>
  <si>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</si>
  <si>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</si>
  <si>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</si>
  <si>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</si>
  <si>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</si>
  <si>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</si>
  <si>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</si>
  <si>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</si>
  <si>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</si>
  <si>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</si>
  <si>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</si>
  <si>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</si>
  <si>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</si>
  <si>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</si>
  <si>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</si>
  <si>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</si>
  <si>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</si>
  <si>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</si>
  <si>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</si>
  <si>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</si>
  <si>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</si>
  <si>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</si>
  <si>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</si>
  <si>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</si>
  <si>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</si>
  <si>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</si>
  <si>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</si>
  <si>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</si>
  <si>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</si>
  <si>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</si>
  <si>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</si>
  <si>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</si>
  <si>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</si>
  <si>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</si>
  <si>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</si>
  <si>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</si>
  <si>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</si>
  <si>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</si>
  <si>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</si>
  <si>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</si>
  <si>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</si>
  <si>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</si>
  <si>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</si>
  <si>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</si>
  <si>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</si>
  <si>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</si>
  <si>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</si>
  <si>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</si>
  <si>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</si>
  <si>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</si>
  <si>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</si>
  <si>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</si>
  <si>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</si>
  <si>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</si>
  <si>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</si>
  <si>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</si>
  <si>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</si>
  <si>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</si>
  <si>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</si>
  <si>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</si>
  <si>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</si>
  <si>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</si>
  <si>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</si>
  <si>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</si>
  <si>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</si>
  <si>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</si>
  <si>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</si>
  <si>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</si>
  <si>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</si>
  <si>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</si>
  <si>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</si>
  <si>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</si>
  <si>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</si>
  <si>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</si>
  <si>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</si>
  <si>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</si>
  <si>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</si>
  <si>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</si>
  <si>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</si>
  <si>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</si>
  <si>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</si>
  <si>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</si>
  <si>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</si>
  <si>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</si>
  <si>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</si>
  <si>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</si>
  <si>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</si>
  <si>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</si>
  <si>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</si>
  <si>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</si>
  <si>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</si>
  <si>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</si>
  <si>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</si>
  <si>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</si>
  <si>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</si>
  <si>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</si>
  <si>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</si>
  <si>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</si>
  <si>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</si>
  <si>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</si>
  <si>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</si>
  <si>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</si>
  <si>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</si>
  <si>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</si>
  <si>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</si>
  <si>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</si>
  <si>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</si>
  <si>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</si>
  <si>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</si>
  <si>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</si>
  <si>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</si>
  <si>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</si>
  <si>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</si>
  <si>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</si>
  <si>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</si>
  <si>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</si>
  <si>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</si>
  <si>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</si>
  <si>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</si>
  <si>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</si>
  <si>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</si>
  <si>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</si>
  <si>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</si>
  <si>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</si>
  <si>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</si>
  <si>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</si>
  <si>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</si>
  <si>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</si>
  <si>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</si>
  <si>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</si>
  <si>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</si>
  <si>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</si>
  <si>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</si>
  <si>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</si>
  <si>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</si>
  <si>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</si>
  <si>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Dũng</t>
  </si>
  <si>
    <t>Lê Minh</t>
  </si>
  <si>
    <t>08h30</t>
  </si>
  <si>
    <t>72DCDT10021</t>
  </si>
  <si>
    <t>Phùng Quang</t>
  </si>
  <si>
    <t>Chiến</t>
  </si>
  <si>
    <t>72DCDT11</t>
  </si>
  <si>
    <t>72DCDT10010</t>
  </si>
  <si>
    <t>Đàm Chí</t>
  </si>
  <si>
    <t>72DCDT10022</t>
  </si>
  <si>
    <t>Nguyễn Văn</t>
  </si>
  <si>
    <t>72DCDT10014</t>
  </si>
  <si>
    <t>Hoàng Thái</t>
  </si>
  <si>
    <t>Dương</t>
  </si>
  <si>
    <t>72DCDT10024</t>
  </si>
  <si>
    <t>Phùng Tiến</t>
  </si>
  <si>
    <t>Đạt</t>
  </si>
  <si>
    <t>72DCDT10019</t>
  </si>
  <si>
    <t>Ngô Huỳnh</t>
  </si>
  <si>
    <t>Đức</t>
  </si>
  <si>
    <t>72DCDT10026</t>
  </si>
  <si>
    <t>Đỗ Đức</t>
  </si>
  <si>
    <t>Giang</t>
  </si>
  <si>
    <t>72DCDT10018</t>
  </si>
  <si>
    <t>Hậu</t>
  </si>
  <si>
    <t>72DCDT10017</t>
  </si>
  <si>
    <t>Trần Văn</t>
  </si>
  <si>
    <t>Hòa</t>
  </si>
  <si>
    <t>72DCDT10027</t>
  </si>
  <si>
    <t>Vũ Việt</t>
  </si>
  <si>
    <t>Hoàn</t>
  </si>
  <si>
    <t>72DCDT10023</t>
  </si>
  <si>
    <t>Nguyễn Quốc</t>
  </si>
  <si>
    <t>Huy</t>
  </si>
  <si>
    <t>72DCDT10035</t>
  </si>
  <si>
    <t>LAO</t>
  </si>
  <si>
    <t>Laoyer</t>
  </si>
  <si>
    <t>72DCDT10003</t>
  </si>
  <si>
    <t>Lê Tuấn</t>
  </si>
  <si>
    <t>Linh</t>
  </si>
  <si>
    <t>72DCDT10011</t>
  </si>
  <si>
    <t>Phùng Văn</t>
  </si>
  <si>
    <t>Long</t>
  </si>
  <si>
    <t>72DCDT10005</t>
  </si>
  <si>
    <t>Trần Phi</t>
  </si>
  <si>
    <t>72DCDT10036</t>
  </si>
  <si>
    <t>PHANHSOMLAK</t>
  </si>
  <si>
    <t>Ouan</t>
  </si>
  <si>
    <t>72DCDT10028</t>
  </si>
  <si>
    <t>Dương Thế</t>
  </si>
  <si>
    <t>Phi</t>
  </si>
  <si>
    <t>72DCDT10012</t>
  </si>
  <si>
    <t>Đinh Văn</t>
  </si>
  <si>
    <t>Quang</t>
  </si>
  <si>
    <t>72DCDT10015</t>
  </si>
  <si>
    <t>Nguyễn Minh</t>
  </si>
  <si>
    <t>Quốc</t>
  </si>
  <si>
    <t>72DCDT10001</t>
  </si>
  <si>
    <t>Thiều Chí</t>
  </si>
  <si>
    <t>Thành</t>
  </si>
  <si>
    <t>72DCDT10034</t>
  </si>
  <si>
    <t>Thắng</t>
  </si>
  <si>
    <t>72DCDT10030</t>
  </si>
  <si>
    <t>Nguyễn Anh</t>
  </si>
  <si>
    <t>Tú</t>
  </si>
  <si>
    <t>72DCDT10020</t>
  </si>
  <si>
    <t>Tạ Quang</t>
  </si>
  <si>
    <t>72DCDT10002</t>
  </si>
  <si>
    <t>Tạ Việt</t>
  </si>
  <si>
    <t>Vinh</t>
  </si>
  <si>
    <t>72DCDT10007</t>
  </si>
  <si>
    <t>Vũ</t>
  </si>
  <si>
    <t>72DCDT10032</t>
  </si>
  <si>
    <t>Phùng Gia</t>
  </si>
  <si>
    <t>Vương</t>
  </si>
  <si>
    <t>Thông tin số (DC3DT71)</t>
  </si>
  <si>
    <r>
      <t>Địa điểm:</t>
    </r>
    <r>
      <rPr>
        <b/>
        <sz val="11"/>
        <color indexed="8"/>
        <rFont val="Times New Roman"/>
        <family val="1"/>
      </rPr>
      <t xml:space="preserve"> 301A1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</si>
</sst>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view="pageLayout" zoomScale="115" zoomScaleNormal="100" zoomScalePageLayoutView="115" workbookViewId="0">
      <selection activeCell="I12" sqref="I12"/>
    </sheetView>
  </sheetViews>
  <sheetFormatPr defaultColWidth="9" defaultRowHeight="12.75"/>
  <cols>
    <col min="1" max="2" width="4.28515625" customWidth="1"/>
    <col min="3" max="3" width="12.85546875" customWidth="1"/>
    <col min="4" max="4" width="15.5703125" customWidth="1"/>
    <col min="5" max="5" width="7.5703125" customWidth="1"/>
    <col min="6" max="6" width="10" customWidth="1"/>
    <col min="7" max="8" width="5.28515625" customWidth="1"/>
    <col min="9" max="11" width="6.7109375" customWidth="1"/>
    <col min="12" max="12" width="10.5703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183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9" t="s">
        <v>259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6.5" customHeight="1">
      <c r="B5" s="2" t="s">
        <v>260</v>
      </c>
      <c r="D5" s="47" t="s">
        <v>92</v>
      </c>
      <c r="E5" s="80">
        <v>45303</v>
      </c>
      <c r="F5" s="79"/>
      <c r="G5" s="48"/>
      <c r="H5" s="48"/>
      <c r="I5" s="48"/>
      <c r="K5" s="54" t="s">
        <v>93</v>
      </c>
      <c r="L5" s="55" t="s">
        <v>186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18.75" customHeight="1">
      <c r="A9" s="18">
        <v>1</v>
      </c>
      <c r="B9" s="12">
        <f t="shared" ref="B9:B11" si="0">A9</f>
        <v>1</v>
      </c>
      <c r="C9" s="65" t="s">
        <v>187</v>
      </c>
      <c r="D9" s="62" t="s">
        <v>188</v>
      </c>
      <c r="E9" s="63" t="s">
        <v>189</v>
      </c>
      <c r="F9" s="64" t="s">
        <v>190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191</v>
      </c>
      <c r="D10" s="62" t="s">
        <v>192</v>
      </c>
      <c r="E10" s="63" t="s">
        <v>184</v>
      </c>
      <c r="F10" s="64" t="s">
        <v>190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193</v>
      </c>
      <c r="D11" s="62" t="s">
        <v>194</v>
      </c>
      <c r="E11" s="63" t="s">
        <v>184</v>
      </c>
      <c r="F11" s="64" t="s">
        <v>190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34" si="1">A12</f>
        <v>4</v>
      </c>
      <c r="C12" s="65" t="s">
        <v>195</v>
      </c>
      <c r="D12" s="62" t="s">
        <v>196</v>
      </c>
      <c r="E12" s="63" t="s">
        <v>197</v>
      </c>
      <c r="F12" s="64" t="s">
        <v>190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5" t="s">
        <v>198</v>
      </c>
      <c r="D13" s="62" t="s">
        <v>199</v>
      </c>
      <c r="E13" s="63" t="s">
        <v>200</v>
      </c>
      <c r="F13" s="64" t="s">
        <v>190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5" t="s">
        <v>201</v>
      </c>
      <c r="D14" s="62" t="s">
        <v>202</v>
      </c>
      <c r="E14" s="63" t="s">
        <v>203</v>
      </c>
      <c r="F14" s="64" t="s">
        <v>190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5" t="s">
        <v>204</v>
      </c>
      <c r="D15" s="62" t="s">
        <v>205</v>
      </c>
      <c r="E15" s="63" t="s">
        <v>206</v>
      </c>
      <c r="F15" s="64" t="s">
        <v>190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1"/>
        <v>8</v>
      </c>
      <c r="C16" s="65" t="s">
        <v>207</v>
      </c>
      <c r="D16" s="62" t="s">
        <v>188</v>
      </c>
      <c r="E16" s="63" t="s">
        <v>208</v>
      </c>
      <c r="F16" s="64" t="s">
        <v>190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1"/>
        <v>9</v>
      </c>
      <c r="C17" s="65" t="s">
        <v>209</v>
      </c>
      <c r="D17" s="62" t="s">
        <v>210</v>
      </c>
      <c r="E17" s="63" t="s">
        <v>211</v>
      </c>
      <c r="F17" s="64" t="s">
        <v>190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1"/>
        <v>10</v>
      </c>
      <c r="C18" s="65" t="s">
        <v>212</v>
      </c>
      <c r="D18" s="62" t="s">
        <v>213</v>
      </c>
      <c r="E18" s="63" t="s">
        <v>214</v>
      </c>
      <c r="F18" s="64" t="s">
        <v>190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1"/>
        <v>11</v>
      </c>
      <c r="C19" s="65" t="s">
        <v>215</v>
      </c>
      <c r="D19" s="62" t="s">
        <v>216</v>
      </c>
      <c r="E19" s="63" t="s">
        <v>217</v>
      </c>
      <c r="F19" s="64" t="s">
        <v>190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si="1"/>
        <v>12</v>
      </c>
      <c r="C20" s="65" t="s">
        <v>218</v>
      </c>
      <c r="D20" s="62" t="s">
        <v>219</v>
      </c>
      <c r="E20" s="63" t="s">
        <v>220</v>
      </c>
      <c r="F20" s="64" t="s">
        <v>190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1"/>
        <v>13</v>
      </c>
      <c r="C21" s="65" t="s">
        <v>221</v>
      </c>
      <c r="D21" s="62" t="s">
        <v>222</v>
      </c>
      <c r="E21" s="63" t="s">
        <v>223</v>
      </c>
      <c r="F21" s="64" t="s">
        <v>190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1"/>
        <v>14</v>
      </c>
      <c r="C22" s="65" t="s">
        <v>224</v>
      </c>
      <c r="D22" s="62" t="s">
        <v>225</v>
      </c>
      <c r="E22" s="63" t="s">
        <v>226</v>
      </c>
      <c r="F22" s="64" t="s">
        <v>190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1"/>
        <v>15</v>
      </c>
      <c r="C23" s="65" t="s">
        <v>227</v>
      </c>
      <c r="D23" s="62" t="s">
        <v>228</v>
      </c>
      <c r="E23" s="63" t="s">
        <v>226</v>
      </c>
      <c r="F23" s="64" t="s">
        <v>190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1"/>
        <v>16</v>
      </c>
      <c r="C24" s="65" t="s">
        <v>229</v>
      </c>
      <c r="D24" s="62" t="s">
        <v>230</v>
      </c>
      <c r="E24" s="63" t="s">
        <v>231</v>
      </c>
      <c r="F24" s="64" t="s">
        <v>190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1"/>
        <v>17</v>
      </c>
      <c r="C25" s="65" t="s">
        <v>232</v>
      </c>
      <c r="D25" s="62" t="s">
        <v>233</v>
      </c>
      <c r="E25" s="63" t="s">
        <v>234</v>
      </c>
      <c r="F25" s="64" t="s">
        <v>190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1"/>
        <v>18</v>
      </c>
      <c r="C26" s="65" t="s">
        <v>235</v>
      </c>
      <c r="D26" s="62" t="s">
        <v>236</v>
      </c>
      <c r="E26" s="63" t="s">
        <v>237</v>
      </c>
      <c r="F26" s="64" t="s">
        <v>190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1"/>
        <v>19</v>
      </c>
      <c r="C27" s="65" t="s">
        <v>238</v>
      </c>
      <c r="D27" s="62" t="s">
        <v>239</v>
      </c>
      <c r="E27" s="63" t="s">
        <v>240</v>
      </c>
      <c r="F27" s="64" t="s">
        <v>190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1"/>
        <v>20</v>
      </c>
      <c r="C28" s="65" t="s">
        <v>241</v>
      </c>
      <c r="D28" s="62" t="s">
        <v>242</v>
      </c>
      <c r="E28" s="63" t="s">
        <v>243</v>
      </c>
      <c r="F28" s="64" t="s">
        <v>190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1"/>
        <v>21</v>
      </c>
      <c r="C29" s="65" t="s">
        <v>244</v>
      </c>
      <c r="D29" s="62" t="s">
        <v>205</v>
      </c>
      <c r="E29" s="63" t="s">
        <v>245</v>
      </c>
      <c r="F29" s="64" t="s">
        <v>190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1"/>
        <v>22</v>
      </c>
      <c r="C30" s="65" t="s">
        <v>246</v>
      </c>
      <c r="D30" s="62" t="s">
        <v>247</v>
      </c>
      <c r="E30" s="63" t="s">
        <v>248</v>
      </c>
      <c r="F30" s="64" t="s">
        <v>190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1"/>
        <v>23</v>
      </c>
      <c r="C31" s="65" t="s">
        <v>249</v>
      </c>
      <c r="D31" s="62" t="s">
        <v>250</v>
      </c>
      <c r="E31" s="63" t="s">
        <v>248</v>
      </c>
      <c r="F31" s="64" t="s">
        <v>190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1"/>
        <v>24</v>
      </c>
      <c r="C32" s="65" t="s">
        <v>251</v>
      </c>
      <c r="D32" s="62" t="s">
        <v>252</v>
      </c>
      <c r="E32" s="63" t="s">
        <v>253</v>
      </c>
      <c r="F32" s="64" t="s">
        <v>190</v>
      </c>
      <c r="G32" s="23"/>
      <c r="H32" s="24"/>
      <c r="I32" s="24"/>
      <c r="J32" s="24"/>
      <c r="K32" s="24"/>
      <c r="L32" s="24"/>
      <c r="M32" s="45"/>
    </row>
    <row r="33" spans="1:15" s="4" customFormat="1" ht="18.75" customHeight="1">
      <c r="A33" s="18">
        <v>25</v>
      </c>
      <c r="B33" s="12">
        <f t="shared" si="1"/>
        <v>25</v>
      </c>
      <c r="C33" s="65" t="s">
        <v>254</v>
      </c>
      <c r="D33" s="62" t="s">
        <v>185</v>
      </c>
      <c r="E33" s="63" t="s">
        <v>255</v>
      </c>
      <c r="F33" s="64" t="s">
        <v>190</v>
      </c>
      <c r="G33" s="23"/>
      <c r="H33" s="24"/>
      <c r="I33" s="24"/>
      <c r="J33" s="24"/>
      <c r="K33" s="24"/>
      <c r="L33" s="24"/>
      <c r="M33" s="45"/>
    </row>
    <row r="34" spans="1:15" s="4" customFormat="1" ht="18.75" customHeight="1">
      <c r="A34" s="18">
        <v>26</v>
      </c>
      <c r="B34" s="12">
        <f t="shared" si="1"/>
        <v>26</v>
      </c>
      <c r="C34" s="65" t="s">
        <v>256</v>
      </c>
      <c r="D34" s="62" t="s">
        <v>257</v>
      </c>
      <c r="E34" s="63" t="s">
        <v>258</v>
      </c>
      <c r="F34" s="64" t="s">
        <v>190</v>
      </c>
      <c r="G34" s="23"/>
      <c r="H34" s="24"/>
      <c r="I34" s="24"/>
      <c r="J34" s="24"/>
      <c r="K34" s="24"/>
      <c r="L34" s="24"/>
      <c r="M34" s="45"/>
    </row>
    <row r="35" spans="1:15" s="4" customFormat="1" ht="18.75" customHeight="1">
      <c r="A35" s="59"/>
      <c r="B35" s="26"/>
      <c r="C35" s="49"/>
      <c r="D35" s="50"/>
      <c r="E35" s="51"/>
      <c r="F35" s="29"/>
      <c r="G35" s="30"/>
      <c r="H35" s="31"/>
      <c r="I35" s="31"/>
      <c r="J35" s="31"/>
      <c r="K35" s="31"/>
      <c r="L35" s="31"/>
      <c r="M35" s="31"/>
      <c r="O35" s="39"/>
    </row>
    <row r="36" spans="1:15" s="5" customFormat="1" ht="12" customHeight="1"/>
    <row r="37" spans="1:15" ht="15">
      <c r="A37" s="78" t="s">
        <v>94</v>
      </c>
      <c r="B37" s="78"/>
      <c r="C37" s="78"/>
      <c r="D37" s="52" t="str">
        <f>COUNT(A9:A35)&amp;" sinh viên"</f>
        <v>26 sinh viên</v>
      </c>
      <c r="E37" s="52"/>
      <c r="F37" s="33" t="s">
        <v>77</v>
      </c>
      <c r="G37" s="4"/>
      <c r="H37" s="4"/>
      <c r="I37" s="34" t="s">
        <v>78</v>
      </c>
      <c r="J37" s="4"/>
    </row>
    <row r="38" spans="1:15" ht="8.25" customHeight="1">
      <c r="A38" s="60"/>
      <c r="B38" s="60"/>
      <c r="C38" s="60"/>
      <c r="D38" s="60"/>
      <c r="E38" s="60"/>
      <c r="F38" s="33"/>
      <c r="G38" s="4"/>
      <c r="H38" s="4"/>
      <c r="I38" s="34"/>
      <c r="J38" s="4"/>
    </row>
    <row r="39" spans="1:15" ht="15">
      <c r="A39" s="35"/>
      <c r="B39" s="4" t="s">
        <v>79</v>
      </c>
      <c r="C39" s="4"/>
      <c r="D39" s="4"/>
      <c r="E39" s="4"/>
      <c r="F39" s="4" t="s">
        <v>80</v>
      </c>
      <c r="G39" s="36"/>
      <c r="H39" s="35"/>
      <c r="I39" s="37"/>
      <c r="J39" s="4" t="s">
        <v>81</v>
      </c>
    </row>
    <row r="40" spans="1:15" s="5" customFormat="1" ht="15.75"/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/>
  </sheetData>
  <mergeCells count="16">
    <mergeCell ref="A37:C3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72DCDT11</vt:lpstr>
      <vt:lpstr>Tiếng Anh CN</vt:lpstr>
      <vt:lpstr>Toán 2</vt:lpstr>
      <vt:lpstr>70DCLG,LJ_ThuongMaiQT</vt:lpstr>
      <vt:lpstr>'70DCLG,LJ_ThuongMaiQT'!Print_Titles</vt:lpstr>
      <vt:lpstr>'72DCDT11'!Print_Titles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2024-01-08T08:15:31Z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