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2" i="81" l="1"/>
  <c r="B56" i="81"/>
  <c r="B57" i="81"/>
  <c r="B58" i="81"/>
  <c r="B59" i="81"/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12" i="81" l="1"/>
  <c r="B13" i="81"/>
  <c r="B14" i="81"/>
  <c r="B15" i="81"/>
  <c r="B11" i="81" l="1"/>
  <c r="B10" i="81"/>
  <c r="B9" i="81"/>
</calcChain>
</file>

<file path=xl/sharedStrings.xml><?xml version="1.0" encoding="utf-8"?>
<sst xmlns="http://schemas.openxmlformats.org/spreadsheetml/2006/main" count="1026" uniqueCount="322">
  <si>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</si>
  <si>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</si>
  <si>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</si>
  <si>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</si>
  <si>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</si>
  <si>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</si>
  <si>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</si>
  <si>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</si>
  <si>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</si>
  <si>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</si>
  <si>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</si>
  <si>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</si>
  <si>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</si>
  <si>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</si>
  <si>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</si>
  <si>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</si>
  <si>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</si>
  <si>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</si>
  <si>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</si>
  <si>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</si>
  <si>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</si>
  <si>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</si>
  <si>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</si>
  <si>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</si>
  <si>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</si>
  <si>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</si>
  <si>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</si>
  <si>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</si>
  <si>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</si>
  <si>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</si>
  <si>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</si>
  <si>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</si>
  <si>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</si>
  <si>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</si>
  <si>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</si>
  <si>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</si>
  <si>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</si>
  <si>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</si>
  <si>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</si>
  <si>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</si>
  <si>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</si>
  <si>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</si>
  <si>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</si>
  <si>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</si>
  <si>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</si>
  <si>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</si>
  <si>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</si>
  <si>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</si>
  <si>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</si>
  <si>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</si>
  <si>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</si>
  <si>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</si>
  <si>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</si>
  <si>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</si>
  <si>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</si>
  <si>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</si>
  <si>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</si>
  <si>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</si>
  <si>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</si>
  <si>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</si>
  <si>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</si>
  <si>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</si>
  <si>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</si>
  <si>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</si>
  <si>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</si>
  <si>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</si>
  <si>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</si>
  <si>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</si>
  <si>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</si>
  <si>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</si>
  <si>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</si>
  <si>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</si>
  <si>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</si>
  <si>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</si>
  <si>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</si>
  <si>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</si>
  <si>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</si>
  <si>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</si>
  <si>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</si>
  <si>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</si>
  <si>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</si>
  <si>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</si>
  <si>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</si>
  <si>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</si>
  <si>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</si>
  <si>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</si>
  <si>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</si>
  <si>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</si>
  <si>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</si>
  <si>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</si>
  <si>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</si>
  <si>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</si>
  <si>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</si>
  <si>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</si>
  <si>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</si>
  <si>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</si>
  <si>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</si>
  <si>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</si>
  <si>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</si>
  <si>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</si>
  <si>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</si>
  <si>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</si>
  <si>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</si>
  <si>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</si>
  <si>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</si>
  <si>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</si>
  <si>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</si>
  <si>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</si>
  <si>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</si>
  <si>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</si>
  <si>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</si>
  <si>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</si>
  <si>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</si>
  <si>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</si>
  <si>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</si>
  <si>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</si>
  <si>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</si>
  <si>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</si>
  <si>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</si>
  <si>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</si>
  <si>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</si>
  <si>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</si>
  <si>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</si>
  <si>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</si>
  <si>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</si>
  <si>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</si>
  <si>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</si>
  <si>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</si>
  <si>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</si>
  <si>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</si>
  <si>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</si>
  <si>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</si>
  <si>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</si>
  <si>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</si>
  <si>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</si>
  <si>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</si>
  <si>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</si>
  <si>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</si>
  <si>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</si>
  <si>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</si>
  <si>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</si>
  <si>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</si>
  <si>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</si>
  <si>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</si>
  <si>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</si>
  <si>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</si>
  <si>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</si>
  <si>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</si>
  <si>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</si>
  <si>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</si>
  <si>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</si>
  <si>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</si>
  <si>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</si>
  <si>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</si>
  <si>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</si>
  <si>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</si>
  <si>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</si>
  <si>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</si>
  <si>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</si>
  <si>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</si>
  <si>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</si>
  <si>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</si>
  <si>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</si>
  <si>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</si>
  <si>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</si>
  <si>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</si>
  <si>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</si>
  <si>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</si>
  <si>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</si>
  <si>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</si>
  <si>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</si>
  <si>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</si>
  <si>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</si>
  <si>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</si>
  <si>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</si>
  <si>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</si>
  <si>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</si>
  <si>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</si>
  <si>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</si>
  <si>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</si>
  <si>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</si>
  <si>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</si>
  <si>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</si>
  <si>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</si>
  <si>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</si>
  <si>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Đạt</t>
  </si>
  <si>
    <t>Anh</t>
  </si>
  <si>
    <t>Hùng</t>
  </si>
  <si>
    <t>Nguyễn Duy</t>
  </si>
  <si>
    <t>Quân</t>
  </si>
  <si>
    <t>Tuấn</t>
  </si>
  <si>
    <t>Đỗ Minh</t>
  </si>
  <si>
    <t>Nguyễn Tiến</t>
  </si>
  <si>
    <t>Hiệp</t>
  </si>
  <si>
    <t>Nguyễn Minh</t>
  </si>
  <si>
    <t>Hiếu</t>
  </si>
  <si>
    <t>Long</t>
  </si>
  <si>
    <t>Nguyễn Thành</t>
  </si>
  <si>
    <t>Quý</t>
  </si>
  <si>
    <t>Nguyễn Trường</t>
  </si>
  <si>
    <t>Nguyễn Anh</t>
  </si>
  <si>
    <t>Tùng</t>
  </si>
  <si>
    <t>Cơ học cơ sở (DC2CK22)</t>
  </si>
  <si>
    <r>
      <t>Ca thi:</t>
    </r>
    <r>
      <rPr>
        <b/>
        <sz val="11"/>
        <color rgb="FF000000"/>
        <rFont val="Times New Roman"/>
        <family val="1"/>
      </rPr>
      <t xml:space="preserve"> Ca 1 (7h00-9h00)</t>
    </r>
  </si>
  <si>
    <t>74DCOT12386</t>
  </si>
  <si>
    <t>Bùi Tiến</t>
  </si>
  <si>
    <t>74DCOT11</t>
  </si>
  <si>
    <t>74DCOT12209</t>
  </si>
  <si>
    <t>Hoàng Quốc</t>
  </si>
  <si>
    <t>74DCOT12367</t>
  </si>
  <si>
    <t>Nguyễn Thế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</si>
  <si>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</si>
  <si>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</si>
  <si>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</si>
  <si>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</si>
  <si>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</si>
  <si>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</si>
  <si>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</si>
  <si>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74DCOT12037</t>
  </si>
  <si>
    <t>Lê Việt</t>
  </si>
  <si>
    <t>Cường</t>
  </si>
  <si>
    <t>74DCOT12346</t>
  </si>
  <si>
    <t>Nguyễn Mạnh</t>
  </si>
  <si>
    <t>74DCOT11474</t>
  </si>
  <si>
    <t>Nguyễn Huy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</si>
  <si>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</si>
  <si>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</si>
  <si>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</si>
  <si>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</si>
  <si>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</si>
  <si>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</si>
  <si>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</si>
  <si>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74DCOT11431</t>
  </si>
  <si>
    <t>Lê Bá Hoàng</t>
  </si>
  <si>
    <t>74DCOT12379</t>
  </si>
  <si>
    <t>Phan Thành</t>
  </si>
  <si>
    <t>74DCOT11118</t>
  </si>
  <si>
    <t>Lê Văn</t>
  </si>
  <si>
    <t>Đông</t>
  </si>
  <si>
    <t>74DCOT11345</t>
  </si>
  <si>
    <t>Đức</t>
  </si>
  <si>
    <t>74DCOT12307</t>
  </si>
  <si>
    <t>74DCOT11473</t>
  </si>
  <si>
    <t>Hải</t>
  </si>
  <si>
    <t>74DCOT12043</t>
  </si>
  <si>
    <t>Hào</t>
  </si>
  <si>
    <t>74DCOT12221</t>
  </si>
  <si>
    <t>Tạ Trần</t>
  </si>
  <si>
    <t>Hậu</t>
  </si>
  <si>
    <t>74DCOT12071</t>
  </si>
  <si>
    <t>Trần Đăng</t>
  </si>
  <si>
    <t>74DCOT17004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</si>
  <si>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</si>
  <si>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</si>
  <si>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</si>
  <si>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</si>
  <si>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</si>
  <si>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</si>
  <si>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</si>
  <si>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</si>
  <si>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</si>
  <si>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74DCOT17008</t>
  </si>
  <si>
    <t>PHOUANGMANY</t>
  </si>
  <si>
    <t>KHONVELAY</t>
  </si>
  <si>
    <t>74DCOT12198</t>
  </si>
  <si>
    <t>Kính</t>
  </si>
  <si>
    <t>74DCOT12050</t>
  </si>
  <si>
    <t>Nguyễn Tùng</t>
  </si>
  <si>
    <t>Lâm</t>
  </si>
  <si>
    <t>74DCOT17003</t>
  </si>
  <si>
    <t>74DCOT12257</t>
  </si>
  <si>
    <t>Linh</t>
  </si>
  <si>
    <t>74DCOT12262</t>
  </si>
  <si>
    <t>Quách Ngọc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</si>
  <si>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</si>
  <si>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</si>
  <si>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</si>
  <si>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</si>
  <si>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</si>
  <si>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</si>
  <si>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</si>
  <si>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Nam</t>
  </si>
  <si>
    <t>74DCOT12164</t>
  </si>
  <si>
    <t>Đỗ Việt</t>
  </si>
  <si>
    <t>Phương</t>
  </si>
  <si>
    <t>74DCOT11238</t>
  </si>
  <si>
    <t>Nguyễn Việt</t>
  </si>
  <si>
    <t>Quang</t>
  </si>
  <si>
    <t>74DCKT22321</t>
  </si>
  <si>
    <t>74DCOT12362</t>
  </si>
  <si>
    <t>Hoàng Ngọc</t>
  </si>
  <si>
    <t>74DCOT17002</t>
  </si>
  <si>
    <t>Trần Văn</t>
  </si>
  <si>
    <t>74DCOT12228</t>
  </si>
  <si>
    <t>Phạm Văn</t>
  </si>
  <si>
    <t>Quyết</t>
  </si>
  <si>
    <t>74DCOT12143</t>
  </si>
  <si>
    <t>Lê Đình</t>
  </si>
  <si>
    <t>Sâm</t>
  </si>
  <si>
    <t>74DCOT12259</t>
  </si>
  <si>
    <t>Nguyễn Viết</t>
  </si>
  <si>
    <t>Thanh</t>
  </si>
  <si>
    <t>74DCOT11088</t>
  </si>
  <si>
    <t>Thành</t>
  </si>
  <si>
    <t>74DCOT11137</t>
  </si>
  <si>
    <t>Trần Đức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</si>
  <si>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</si>
  <si>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</si>
  <si>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</si>
  <si>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</si>
  <si>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</si>
  <si>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</si>
  <si>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</si>
  <si>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74DCOT12173</t>
  </si>
  <si>
    <t>Vương Tiến</t>
  </si>
  <si>
    <t>Trung</t>
  </si>
  <si>
    <t>74DCOT11199</t>
  </si>
  <si>
    <t>Trường</t>
  </si>
  <si>
    <t>74DCOT12167</t>
  </si>
  <si>
    <t>74DCCO22014</t>
  </si>
  <si>
    <t>Phan Lạc</t>
  </si>
  <si>
    <r>
      <t>Địa điểm:</t>
    </r>
    <r>
      <rPr>
        <b/>
        <sz val="11"/>
        <color indexed="8"/>
        <rFont val="Times New Roman"/>
        <family val="1"/>
      </rPr>
      <t xml:space="preserve"> 203A1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</si>
</sst>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Q7" sqref="Q7"/>
    </sheetView>
  </sheetViews>
  <sheetFormatPr defaultColWidth="9" defaultRowHeight="12.75"/>
  <cols>
    <col min="1" max="2" width="4.28515625" customWidth="1"/>
    <col min="3" max="3" width="12.7109375" customWidth="1"/>
    <col min="4" max="4" width="16" customWidth="1"/>
    <col min="5" max="5" width="6.7109375" customWidth="1"/>
    <col min="6" max="6" width="10" customWidth="1"/>
    <col min="7" max="8" width="5.28515625" customWidth="1"/>
    <col min="9" max="11" width="5.42578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181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202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321</v>
      </c>
      <c r="D5" s="47" t="s">
        <v>91</v>
      </c>
      <c r="E5" s="88">
        <v>45481</v>
      </c>
      <c r="F5" s="89"/>
      <c r="G5" s="48"/>
      <c r="H5" s="48"/>
      <c r="I5" s="48"/>
      <c r="K5" s="50" t="s">
        <v>203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90" t="s">
        <v>13</v>
      </c>
      <c r="E7" s="91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92"/>
      <c r="E8" s="93"/>
      <c r="F8" s="86"/>
      <c r="G8" s="86"/>
      <c r="H8" s="86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204</v>
      </c>
      <c r="D9" s="57" t="s">
        <v>205</v>
      </c>
      <c r="E9" s="58" t="s">
        <v>186</v>
      </c>
      <c r="F9" s="59" t="s">
        <v>206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207</v>
      </c>
      <c r="D10" s="57" t="s">
        <v>208</v>
      </c>
      <c r="E10" s="58" t="s">
        <v>186</v>
      </c>
      <c r="F10" s="59" t="s">
        <v>206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209</v>
      </c>
      <c r="D11" s="57" t="s">
        <v>210</v>
      </c>
      <c r="E11" s="58" t="s">
        <v>186</v>
      </c>
      <c r="F11" s="59" t="s">
        <v>206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211</v>
      </c>
      <c r="D12" s="57" t="s">
        <v>212</v>
      </c>
      <c r="E12" s="58" t="s">
        <v>213</v>
      </c>
      <c r="F12" s="59" t="s">
        <v>206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214</v>
      </c>
      <c r="D13" s="57" t="s">
        <v>215</v>
      </c>
      <c r="E13" s="58" t="s">
        <v>216</v>
      </c>
      <c r="F13" s="59" t="s">
        <v>206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217</v>
      </c>
      <c r="D14" s="57" t="s">
        <v>184</v>
      </c>
      <c r="E14" s="58" t="s">
        <v>216</v>
      </c>
      <c r="F14" s="59" t="s">
        <v>206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218</v>
      </c>
      <c r="D15" s="57" t="s">
        <v>219</v>
      </c>
      <c r="E15" s="58" t="s">
        <v>220</v>
      </c>
      <c r="F15" s="59" t="s">
        <v>206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55" si="2">A16</f>
        <v>8</v>
      </c>
      <c r="C16" s="60" t="s">
        <v>221</v>
      </c>
      <c r="D16" s="57" t="s">
        <v>222</v>
      </c>
      <c r="E16" s="58" t="s">
        <v>220</v>
      </c>
      <c r="F16" s="59" t="s">
        <v>206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223</v>
      </c>
      <c r="D17" s="57" t="s">
        <v>224</v>
      </c>
      <c r="E17" s="58" t="s">
        <v>182</v>
      </c>
      <c r="F17" s="59" t="s">
        <v>206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225</v>
      </c>
      <c r="D18" s="57" t="s">
        <v>226</v>
      </c>
      <c r="E18" s="58" t="s">
        <v>182</v>
      </c>
      <c r="F18" s="59" t="s">
        <v>206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227</v>
      </c>
      <c r="D19" s="57" t="s">
        <v>228</v>
      </c>
      <c r="E19" s="58" t="s">
        <v>229</v>
      </c>
      <c r="F19" s="59" t="s">
        <v>206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230</v>
      </c>
      <c r="D20" s="57" t="s">
        <v>231</v>
      </c>
      <c r="E20" s="58" t="s">
        <v>185</v>
      </c>
      <c r="F20" s="59" t="s">
        <v>206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232</v>
      </c>
      <c r="D21" s="57" t="s">
        <v>233</v>
      </c>
      <c r="E21" s="58" t="s">
        <v>185</v>
      </c>
      <c r="F21" s="59" t="s">
        <v>206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234</v>
      </c>
      <c r="D22" s="57" t="s">
        <v>235</v>
      </c>
      <c r="E22" s="58" t="s">
        <v>185</v>
      </c>
      <c r="F22" s="59" t="s">
        <v>206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236</v>
      </c>
      <c r="D23" s="57" t="s">
        <v>237</v>
      </c>
      <c r="E23" s="58" t="s">
        <v>238</v>
      </c>
      <c r="F23" s="59" t="s">
        <v>206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239</v>
      </c>
      <c r="D24" s="57" t="s">
        <v>200</v>
      </c>
      <c r="E24" s="58" t="s">
        <v>240</v>
      </c>
      <c r="F24" s="59" t="s">
        <v>206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241</v>
      </c>
      <c r="D25" s="57" t="s">
        <v>188</v>
      </c>
      <c r="E25" s="58" t="s">
        <v>240</v>
      </c>
      <c r="F25" s="59" t="s">
        <v>206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242</v>
      </c>
      <c r="D26" s="57" t="s">
        <v>184</v>
      </c>
      <c r="E26" s="58" t="s">
        <v>243</v>
      </c>
      <c r="F26" s="59" t="s">
        <v>206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244</v>
      </c>
      <c r="D27" s="57" t="s">
        <v>192</v>
      </c>
      <c r="E27" s="58" t="s">
        <v>245</v>
      </c>
      <c r="F27" s="59" t="s">
        <v>206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246</v>
      </c>
      <c r="D28" s="57" t="s">
        <v>247</v>
      </c>
      <c r="E28" s="58" t="s">
        <v>248</v>
      </c>
      <c r="F28" s="59" t="s">
        <v>206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249</v>
      </c>
      <c r="D29" s="57" t="s">
        <v>250</v>
      </c>
      <c r="E29" s="58" t="s">
        <v>193</v>
      </c>
      <c r="F29" s="59" t="s">
        <v>206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251</v>
      </c>
      <c r="D30" s="57" t="s">
        <v>184</v>
      </c>
      <c r="E30" s="58" t="s">
        <v>195</v>
      </c>
      <c r="F30" s="59" t="s">
        <v>206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252</v>
      </c>
      <c r="D31" s="57" t="s">
        <v>253</v>
      </c>
      <c r="E31" s="58" t="s">
        <v>195</v>
      </c>
      <c r="F31" s="59" t="s">
        <v>206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254</v>
      </c>
      <c r="D32" s="57" t="s">
        <v>255</v>
      </c>
      <c r="E32" s="58" t="s">
        <v>195</v>
      </c>
      <c r="F32" s="59" t="s">
        <v>206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256</v>
      </c>
      <c r="D33" s="57" t="s">
        <v>257</v>
      </c>
      <c r="E33" s="58" t="s">
        <v>258</v>
      </c>
      <c r="F33" s="59" t="s">
        <v>206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259</v>
      </c>
      <c r="D34" s="57" t="s">
        <v>260</v>
      </c>
      <c r="E34" s="58" t="s">
        <v>187</v>
      </c>
      <c r="F34" s="59" t="s">
        <v>206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261</v>
      </c>
      <c r="D35" s="57" t="s">
        <v>262</v>
      </c>
      <c r="E35" s="58" t="s">
        <v>263</v>
      </c>
      <c r="F35" s="59"/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264</v>
      </c>
      <c r="D36" s="57" t="s">
        <v>197</v>
      </c>
      <c r="E36" s="58" t="s">
        <v>265</v>
      </c>
      <c r="F36" s="59" t="s">
        <v>206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266</v>
      </c>
      <c r="D37" s="57" t="s">
        <v>267</v>
      </c>
      <c r="E37" s="58" t="s">
        <v>268</v>
      </c>
      <c r="F37" s="59" t="s">
        <v>206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269</v>
      </c>
      <c r="D38" s="57" t="s">
        <v>184</v>
      </c>
      <c r="E38" s="58" t="s">
        <v>268</v>
      </c>
      <c r="F38" s="59" t="s">
        <v>206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270</v>
      </c>
      <c r="D39" s="57" t="s">
        <v>184</v>
      </c>
      <c r="E39" s="58" t="s">
        <v>271</v>
      </c>
      <c r="F39" s="59" t="s">
        <v>206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272</v>
      </c>
      <c r="D40" s="57" t="s">
        <v>273</v>
      </c>
      <c r="E40" s="58" t="s">
        <v>271</v>
      </c>
      <c r="F40" s="59" t="s">
        <v>206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274</v>
      </c>
      <c r="D41" s="57" t="s">
        <v>275</v>
      </c>
      <c r="E41" s="58" t="s">
        <v>196</v>
      </c>
      <c r="F41" s="59" t="s">
        <v>206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276</v>
      </c>
      <c r="D42" s="57" t="s">
        <v>277</v>
      </c>
      <c r="E42" s="58" t="s">
        <v>278</v>
      </c>
      <c r="F42" s="59" t="s">
        <v>206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279</v>
      </c>
      <c r="D43" s="57" t="s">
        <v>280</v>
      </c>
      <c r="E43" s="58" t="s">
        <v>281</v>
      </c>
      <c r="F43" s="59" t="s">
        <v>206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282</v>
      </c>
      <c r="D44" s="57" t="s">
        <v>283</v>
      </c>
      <c r="E44" s="58" t="s">
        <v>284</v>
      </c>
      <c r="F44" s="59" t="s">
        <v>206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285</v>
      </c>
      <c r="D45" s="57" t="s">
        <v>286</v>
      </c>
      <c r="E45" s="58" t="s">
        <v>287</v>
      </c>
      <c r="F45" s="59" t="s">
        <v>206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288</v>
      </c>
      <c r="D46" s="57" t="s">
        <v>191</v>
      </c>
      <c r="E46" s="58" t="s">
        <v>189</v>
      </c>
      <c r="F46" s="59" t="s">
        <v>206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289</v>
      </c>
      <c r="D47" s="57" t="s">
        <v>290</v>
      </c>
      <c r="E47" s="58" t="s">
        <v>198</v>
      </c>
      <c r="F47" s="59" t="s">
        <v>206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291</v>
      </c>
      <c r="D48" s="57" t="s">
        <v>292</v>
      </c>
      <c r="E48" s="58" t="s">
        <v>198</v>
      </c>
      <c r="F48" s="59" t="s">
        <v>206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2"/>
        <v>41</v>
      </c>
      <c r="C49" s="60" t="s">
        <v>293</v>
      </c>
      <c r="D49" s="57" t="s">
        <v>294</v>
      </c>
      <c r="E49" s="58" t="s">
        <v>295</v>
      </c>
      <c r="F49" s="59" t="s">
        <v>206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2"/>
        <v>42</v>
      </c>
      <c r="C50" s="60" t="s">
        <v>296</v>
      </c>
      <c r="D50" s="57" t="s">
        <v>297</v>
      </c>
      <c r="E50" s="58" t="s">
        <v>298</v>
      </c>
      <c r="F50" s="59" t="s">
        <v>206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2"/>
        <v>43</v>
      </c>
      <c r="C51" s="60" t="s">
        <v>299</v>
      </c>
      <c r="D51" s="57" t="s">
        <v>300</v>
      </c>
      <c r="E51" s="58" t="s">
        <v>301</v>
      </c>
      <c r="F51" s="59" t="s">
        <v>206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2"/>
        <v>44</v>
      </c>
      <c r="C52" s="60" t="s">
        <v>302</v>
      </c>
      <c r="D52" s="57" t="s">
        <v>199</v>
      </c>
      <c r="E52" s="58" t="s">
        <v>303</v>
      </c>
      <c r="F52" s="59" t="s">
        <v>206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18">
        <v>45</v>
      </c>
      <c r="B53" s="12">
        <f t="shared" si="2"/>
        <v>45</v>
      </c>
      <c r="C53" s="60" t="s">
        <v>304</v>
      </c>
      <c r="D53" s="57" t="s">
        <v>305</v>
      </c>
      <c r="E53" s="58" t="s">
        <v>306</v>
      </c>
      <c r="F53" s="59" t="s">
        <v>206</v>
      </c>
      <c r="G53" s="23"/>
      <c r="H53" s="24"/>
      <c r="I53" s="24"/>
      <c r="J53" s="24"/>
      <c r="K53" s="24"/>
      <c r="L53" s="24"/>
      <c r="M53" s="45"/>
    </row>
    <row r="54" spans="1:15" s="4" customFormat="1" ht="18.75" customHeight="1">
      <c r="A54" s="18">
        <v>46</v>
      </c>
      <c r="B54" s="12">
        <f t="shared" si="2"/>
        <v>46</v>
      </c>
      <c r="C54" s="60" t="s">
        <v>307</v>
      </c>
      <c r="D54" s="57" t="s">
        <v>308</v>
      </c>
      <c r="E54" s="58" t="s">
        <v>309</v>
      </c>
      <c r="F54" s="59" t="s">
        <v>206</v>
      </c>
      <c r="G54" s="23"/>
      <c r="H54" s="24"/>
      <c r="I54" s="24"/>
      <c r="J54" s="24"/>
      <c r="K54" s="24"/>
      <c r="L54" s="24"/>
      <c r="M54" s="45"/>
    </row>
    <row r="55" spans="1:15" s="4" customFormat="1" ht="18.75" customHeight="1">
      <c r="A55" s="18">
        <v>47</v>
      </c>
      <c r="B55" s="12">
        <f t="shared" si="2"/>
        <v>47</v>
      </c>
      <c r="C55" s="60" t="s">
        <v>310</v>
      </c>
      <c r="D55" s="57" t="s">
        <v>311</v>
      </c>
      <c r="E55" s="58" t="s">
        <v>312</v>
      </c>
      <c r="F55" s="59" t="s">
        <v>206</v>
      </c>
      <c r="G55" s="23"/>
      <c r="H55" s="24"/>
      <c r="I55" s="24"/>
      <c r="J55" s="24"/>
      <c r="K55" s="24"/>
      <c r="L55" s="24"/>
      <c r="M55" s="45"/>
    </row>
    <row r="56" spans="1:15" s="4" customFormat="1" ht="18.75" customHeight="1">
      <c r="A56" s="18">
        <v>48</v>
      </c>
      <c r="B56" s="12">
        <f t="shared" ref="B56:B59" si="3">A56</f>
        <v>48</v>
      </c>
      <c r="C56" s="60" t="s">
        <v>313</v>
      </c>
      <c r="D56" s="57" t="s">
        <v>314</v>
      </c>
      <c r="E56" s="58" t="s">
        <v>315</v>
      </c>
      <c r="F56" s="59" t="s">
        <v>206</v>
      </c>
      <c r="G56" s="23"/>
      <c r="H56" s="24"/>
      <c r="I56" s="24"/>
      <c r="J56" s="24"/>
      <c r="K56" s="24"/>
      <c r="L56" s="24"/>
      <c r="M56" s="45"/>
    </row>
    <row r="57" spans="1:15" s="4" customFormat="1" ht="18.75" customHeight="1">
      <c r="A57" s="18">
        <v>49</v>
      </c>
      <c r="B57" s="12">
        <f t="shared" si="3"/>
        <v>49</v>
      </c>
      <c r="C57" s="60" t="s">
        <v>316</v>
      </c>
      <c r="D57" s="57" t="s">
        <v>194</v>
      </c>
      <c r="E57" s="58" t="s">
        <v>317</v>
      </c>
      <c r="F57" s="59" t="s">
        <v>206</v>
      </c>
      <c r="G57" s="23"/>
      <c r="H57" s="24"/>
      <c r="I57" s="24"/>
      <c r="J57" s="24"/>
      <c r="K57" s="24"/>
      <c r="L57" s="24"/>
      <c r="M57" s="45"/>
    </row>
    <row r="58" spans="1:15" s="4" customFormat="1" ht="18.75" customHeight="1">
      <c r="A58" s="18">
        <v>50</v>
      </c>
      <c r="B58" s="12">
        <f t="shared" si="3"/>
        <v>50</v>
      </c>
      <c r="C58" s="60" t="s">
        <v>318</v>
      </c>
      <c r="D58" s="57" t="s">
        <v>250</v>
      </c>
      <c r="E58" s="58" t="s">
        <v>190</v>
      </c>
      <c r="F58" s="59" t="s">
        <v>206</v>
      </c>
      <c r="G58" s="23"/>
      <c r="H58" s="24"/>
      <c r="I58" s="24"/>
      <c r="J58" s="24"/>
      <c r="K58" s="24"/>
      <c r="L58" s="24"/>
      <c r="M58" s="45"/>
    </row>
    <row r="59" spans="1:15" s="4" customFormat="1" ht="18.75" customHeight="1">
      <c r="A59" s="18">
        <v>51</v>
      </c>
      <c r="B59" s="12">
        <f t="shared" si="3"/>
        <v>51</v>
      </c>
      <c r="C59" s="71" t="s">
        <v>319</v>
      </c>
      <c r="D59" s="72" t="s">
        <v>320</v>
      </c>
      <c r="E59" s="73" t="s">
        <v>201</v>
      </c>
      <c r="F59" s="74" t="s">
        <v>206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54"/>
      <c r="B60" s="61"/>
      <c r="C60" s="62"/>
      <c r="D60" s="63"/>
      <c r="E60" s="64"/>
      <c r="F60" s="65"/>
      <c r="G60" s="66"/>
      <c r="H60" s="67"/>
      <c r="I60" s="67"/>
      <c r="J60" s="67"/>
      <c r="K60" s="67"/>
      <c r="L60" s="67"/>
      <c r="M60" s="68"/>
      <c r="O60" s="39"/>
    </row>
    <row r="61" spans="1:15" s="5" customFormat="1" ht="12" customHeight="1"/>
    <row r="62" spans="1:15" ht="15">
      <c r="A62" s="87" t="s">
        <v>92</v>
      </c>
      <c r="B62" s="87"/>
      <c r="C62" s="87"/>
      <c r="D62" s="49" t="str">
        <f>COUNT(A9:A59)&amp;" sinh viên"</f>
        <v>51 sinh viên</v>
      </c>
      <c r="E62" s="49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55"/>
      <c r="B63" s="55"/>
      <c r="C63" s="55"/>
      <c r="D63" s="55"/>
      <c r="E63" s="55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5">
    <mergeCell ref="A62:C62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94</v>
      </c>
      <c r="E5" s="81"/>
      <c r="F5" s="81"/>
      <c r="G5" s="81"/>
      <c r="H5" s="81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94</v>
      </c>
      <c r="E5" s="81"/>
      <c r="F5" s="81"/>
      <c r="G5" s="81"/>
      <c r="H5" s="8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98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1" t="s">
        <v>101</v>
      </c>
      <c r="E5" s="81"/>
      <c r="F5" s="81"/>
      <c r="G5" s="81"/>
      <c r="H5" s="81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180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74DCOT11</vt:lpstr>
      <vt:lpstr>Tiếng Anh CN</vt:lpstr>
      <vt:lpstr>Toán 2</vt:lpstr>
      <vt:lpstr>70DCLG,LJ_ThuongMaiQT</vt:lpstr>
      <vt:lpstr>'70DCLG,LJ_ThuongMaiQT'!Print_Titles</vt:lpstr>
      <vt:lpstr>'74DCOT11'!Print_Titles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2024-07-01T09:04:56Z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