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8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83" r:id="rId5"/>
    <sheet name="72DCTT12" sheetId="84" r:id="rId6"/>
    <sheet name="73DCKT11" sheetId="86" r:id="rId7"/>
    <sheet name="73DCTT11" sheetId="87" r:id="rId8"/>
    <sheet name="73DCOT11" sheetId="88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8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8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6">'73DCKT11'!$7:$8</definedName>
    <definedName name="_xlnm.Print_Titles" localSheetId="8">'73DCOT11'!$7:$8</definedName>
    <definedName name="_xlnm.Print_Titles" localSheetId="7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8" l="1"/>
  <c r="B16" i="88"/>
  <c r="B17" i="88"/>
  <c r="B18" i="88"/>
  <c r="B19" i="88"/>
  <c r="B20" i="88"/>
  <c r="B21" i="88"/>
  <c r="B22" i="88"/>
  <c r="B23" i="88"/>
  <c r="B24" i="88"/>
  <c r="B25" i="88"/>
  <c r="B26" i="88"/>
  <c r="B27" i="88"/>
  <c r="B28" i="88"/>
  <c r="B29" i="88"/>
  <c r="B30" i="88"/>
  <c r="B31" i="88"/>
  <c r="B32" i="88"/>
  <c r="B33" i="88"/>
  <c r="B34" i="88"/>
  <c r="B35" i="88"/>
  <c r="B36" i="88"/>
  <c r="B37" i="88"/>
  <c r="B38" i="88"/>
  <c r="B39" i="88"/>
  <c r="B40" i="88"/>
  <c r="B41" i="88"/>
  <c r="B42" i="88"/>
  <c r="B43" i="88"/>
  <c r="B44" i="88"/>
  <c r="B45" i="88"/>
  <c r="B46" i="88"/>
  <c r="B47" i="88"/>
  <c r="B48" i="88"/>
  <c r="B49" i="88"/>
  <c r="B50" i="88"/>
  <c r="B51" i="88"/>
  <c r="B52" i="88"/>
  <c r="B53" i="88"/>
  <c r="B54" i="88"/>
  <c r="B55" i="88"/>
  <c r="B56" i="88"/>
  <c r="B37" i="87"/>
  <c r="B38" i="87"/>
  <c r="B39" i="87"/>
  <c r="B40" i="87"/>
  <c r="B41" i="87"/>
  <c r="B42" i="87"/>
  <c r="B43" i="87"/>
  <c r="B44" i="87"/>
  <c r="B45" i="87"/>
  <c r="B46" i="87"/>
  <c r="B47" i="87"/>
  <c r="B48" i="87"/>
  <c r="B49" i="87"/>
  <c r="B50" i="87"/>
  <c r="B51" i="87"/>
  <c r="B52" i="87"/>
  <c r="B53" i="87"/>
  <c r="B54" i="87"/>
  <c r="B55" i="87"/>
  <c r="B56" i="87"/>
  <c r="B57" i="87"/>
  <c r="B58" i="87"/>
  <c r="B59" i="87"/>
  <c r="B60" i="87"/>
  <c r="B61" i="87"/>
  <c r="B62" i="87"/>
  <c r="B63" i="87"/>
  <c r="B64" i="87"/>
  <c r="B65" i="87"/>
  <c r="B15" i="87"/>
  <c r="B16" i="87"/>
  <c r="B17" i="87"/>
  <c r="B18" i="87"/>
  <c r="B19" i="87"/>
  <c r="B20" i="87"/>
  <c r="B21" i="87"/>
  <c r="B22" i="87"/>
  <c r="B23" i="87"/>
  <c r="B24" i="87"/>
  <c r="B25" i="87"/>
  <c r="B26" i="87"/>
  <c r="B27" i="87"/>
  <c r="B28" i="87"/>
  <c r="B29" i="87"/>
  <c r="B30" i="87"/>
  <c r="B31" i="87"/>
  <c r="B32" i="87"/>
  <c r="B33" i="87"/>
  <c r="B34" i="87"/>
  <c r="B35" i="87"/>
  <c r="B36" i="87"/>
  <c r="B14" i="86"/>
  <c r="B15" i="86"/>
  <c r="B16" i="86"/>
  <c r="B17" i="86"/>
  <c r="B18" i="86"/>
  <c r="B19" i="86"/>
  <c r="B20" i="86"/>
  <c r="B21" i="86"/>
  <c r="B22" i="86"/>
  <c r="B23" i="86"/>
  <c r="B24" i="86"/>
  <c r="B25" i="86"/>
  <c r="B26" i="86"/>
  <c r="B27" i="86"/>
  <c r="B28" i="86"/>
  <c r="B29" i="86"/>
  <c r="B30" i="86"/>
  <c r="B31" i="86"/>
  <c r="B32" i="86"/>
  <c r="B33" i="86"/>
  <c r="B34" i="86"/>
  <c r="B35" i="86"/>
  <c r="B36" i="86"/>
  <c r="B37" i="86"/>
  <c r="B38" i="86"/>
  <c r="B39" i="86"/>
  <c r="B40" i="86"/>
  <c r="B41" i="86"/>
  <c r="B42" i="86"/>
  <c r="B43" i="86"/>
  <c r="B44" i="86"/>
  <c r="B45" i="86"/>
  <c r="B46" i="86"/>
  <c r="B47" i="86"/>
  <c r="B48" i="86"/>
  <c r="B49" i="86"/>
  <c r="B50" i="86"/>
  <c r="B51" i="86"/>
  <c r="B52" i="86"/>
  <c r="B53" i="86"/>
  <c r="B54" i="86"/>
  <c r="B55" i="86"/>
  <c r="B56" i="86"/>
  <c r="B57" i="86"/>
  <c r="B58" i="86"/>
  <c r="B59" i="86"/>
  <c r="B60" i="86"/>
  <c r="D59" i="88" l="1"/>
  <c r="B14" i="88"/>
  <c r="B13" i="88"/>
  <c r="B12" i="88"/>
  <c r="B11" i="88"/>
  <c r="B10" i="88"/>
  <c r="B9" i="88"/>
  <c r="D68" i="87"/>
  <c r="B14" i="87"/>
  <c r="B13" i="87"/>
  <c r="B12" i="87"/>
  <c r="B11" i="87"/>
  <c r="B10" i="87"/>
  <c r="B9" i="87"/>
  <c r="D63" i="86"/>
  <c r="B13" i="86"/>
  <c r="B12" i="86"/>
  <c r="B11" i="86"/>
  <c r="B10" i="86"/>
  <c r="B9" i="86"/>
  <c r="D43" i="84"/>
  <c r="B40" i="84"/>
  <c r="B39" i="84"/>
  <c r="B38" i="84"/>
  <c r="B37" i="84"/>
  <c r="B36" i="84"/>
  <c r="B35" i="84"/>
  <c r="B34" i="84"/>
  <c r="B33" i="84"/>
  <c r="B32" i="84"/>
  <c r="B31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39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<sst xmlns="http://schemas.openxmlformats.org/spreadsheetml/2006/main" count="1825" uniqueCount="687">
  <si>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</si>
  <si>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</si>
  <si>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</si>
  <si>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</si>
  <si>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</si>
  <si>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</si>
  <si>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</si>
  <si>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</si>
  <si>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</si>
  <si>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</si>
  <si>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</si>
  <si>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</si>
  <si>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</si>
  <si>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</si>
  <si>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</si>
  <si>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</si>
  <si>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</si>
  <si>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</si>
  <si>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</si>
  <si>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</si>
  <si>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</si>
  <si>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</si>
  <si>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</si>
  <si>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</si>
  <si>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</si>
  <si>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</si>
  <si>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</si>
  <si>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</si>
  <si>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</si>
  <si>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</si>
  <si>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</si>
  <si>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</si>
  <si>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</si>
  <si>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</si>
  <si>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</si>
  <si>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</si>
  <si>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</si>
  <si>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</si>
  <si>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</si>
  <si>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</si>
  <si>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</si>
  <si>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</si>
  <si>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</si>
  <si>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</si>
  <si>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</si>
  <si>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</si>
  <si>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</si>
  <si>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</si>
  <si>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</si>
  <si>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</si>
  <si>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</si>
  <si>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</si>
  <si>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</si>
  <si>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</si>
  <si>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</si>
  <si>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</si>
  <si>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</si>
  <si>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</si>
  <si>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</si>
  <si>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</si>
  <si>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</si>
  <si>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</si>
  <si>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</si>
  <si>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</si>
  <si>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</si>
  <si>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</si>
  <si>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</si>
  <si>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</si>
  <si>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</si>
  <si>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</si>
  <si>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</si>
  <si>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</si>
  <si>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</si>
  <si>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</si>
  <si>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</si>
  <si>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</si>
  <si>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</si>
  <si>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</si>
  <si>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</si>
  <si>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</si>
  <si>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</si>
  <si>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</si>
  <si>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</si>
  <si>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</si>
  <si>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</si>
  <si>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</si>
  <si>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</si>
  <si>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</si>
  <si>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</si>
  <si>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</si>
  <si>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</si>
  <si>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</si>
  <si>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</si>
  <si>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</si>
  <si>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</si>
  <si>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</si>
  <si>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</si>
  <si>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</si>
  <si>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</si>
  <si>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</si>
  <si>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</si>
  <si>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</si>
  <si>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</si>
  <si>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</si>
  <si>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</si>
  <si>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</si>
  <si>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</si>
  <si>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</si>
  <si>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</si>
  <si>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</si>
  <si>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</si>
  <si>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</si>
  <si>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</si>
  <si>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</si>
  <si>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</si>
  <si>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</si>
  <si>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</si>
  <si>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</si>
  <si>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</si>
  <si>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</si>
  <si>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</si>
  <si>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</si>
  <si>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</si>
  <si>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</si>
  <si>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</si>
  <si>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</si>
  <si>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</si>
  <si>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</si>
  <si>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</si>
  <si>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</si>
  <si>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</si>
  <si>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</si>
  <si>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</si>
  <si>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</si>
  <si>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</si>
  <si>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</si>
  <si>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</si>
  <si>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</si>
  <si>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</si>
  <si>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</si>
  <si>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</si>
  <si>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</si>
  <si>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</si>
  <si>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</si>
  <si>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</si>
  <si>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</si>
  <si>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</si>
  <si>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</si>
  <si>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</si>
  <si>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</si>
  <si>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</si>
  <si>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</si>
  <si>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</si>
  <si>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</si>
  <si>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</si>
  <si>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</si>
  <si>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</si>
  <si>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</si>
  <si>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</si>
  <si>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</si>
  <si>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</si>
  <si>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</si>
  <si>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</si>
  <si>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</si>
  <si>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</si>
  <si>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</si>
  <si>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</si>
  <si>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</si>
  <si>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</si>
  <si>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</si>
  <si>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</si>
  <si>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</si>
  <si>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</si>
  <si>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</si>
  <si>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</si>
  <si>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</si>
  <si>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</si>
  <si>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</si>
  <si>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</si>
  <si>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</si>
  <si>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</si>
  <si>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</si>
  <si>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</si>
  <si>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</si>
  <si>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</si>
  <si>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</si>
  <si>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Hoàng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</si>
  <si>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</si>
  <si>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Duy</t>
  </si>
  <si>
    <t>GV COI THI 1</t>
  </si>
  <si>
    <t>GV COI THI 2</t>
  </si>
  <si>
    <t>Dũng</t>
  </si>
  <si>
    <t>Đạt</t>
  </si>
  <si>
    <t>Nguyễn Văn</t>
  </si>
  <si>
    <t>Hùng</t>
  </si>
  <si>
    <t>Huy</t>
  </si>
  <si>
    <t>Nguyễn Quang</t>
  </si>
  <si>
    <t>Hưng</t>
  </si>
  <si>
    <t>Long</t>
  </si>
  <si>
    <t>Mạnh</t>
  </si>
  <si>
    <t>Ngọc</t>
  </si>
  <si>
    <t>Phúc</t>
  </si>
  <si>
    <t>Quân</t>
  </si>
  <si>
    <t>Sơn</t>
  </si>
  <si>
    <t>Thái</t>
  </si>
  <si>
    <t>Nguyễn Ngọc</t>
  </si>
  <si>
    <t>Phạm Tiến</t>
  </si>
  <si>
    <t>Đỗ Minh</t>
  </si>
  <si>
    <t>Ánh</t>
  </si>
  <si>
    <t>Chi</t>
  </si>
  <si>
    <t>Nguyễn Tiến</t>
  </si>
  <si>
    <t>Dương</t>
  </si>
  <si>
    <t>Lê Thanh</t>
  </si>
  <si>
    <t>Trần Tiến</t>
  </si>
  <si>
    <t>Nguyễn Tuấn</t>
  </si>
  <si>
    <t>Hà</t>
  </si>
  <si>
    <t>Hiệp</t>
  </si>
  <si>
    <t>Nguyễn Minh</t>
  </si>
  <si>
    <t>Hiếu</t>
  </si>
  <si>
    <t>Đỗ Xuân</t>
  </si>
  <si>
    <t>Phùng Quang</t>
  </si>
  <si>
    <t>Vũ Văn</t>
  </si>
  <si>
    <t>Lương</t>
  </si>
  <si>
    <t>Phạm Thế</t>
  </si>
  <si>
    <t>Nguyễn Thị Bích</t>
  </si>
  <si>
    <t>Hoàng Trung</t>
  </si>
  <si>
    <t>Nguyễn Thành</t>
  </si>
  <si>
    <t>Quý</t>
  </si>
  <si>
    <t>Thư</t>
  </si>
  <si>
    <t>Nguyễn Trường</t>
  </si>
  <si>
    <t>Nguyễn Anh</t>
  </si>
  <si>
    <t>Tuấn</t>
  </si>
  <si>
    <t>Nguyễn Kim</t>
  </si>
  <si>
    <t>Tùng</t>
  </si>
  <si>
    <t>Việt</t>
  </si>
  <si>
    <t>Nguyễn Thị</t>
  </si>
  <si>
    <t>Yến</t>
  </si>
  <si>
    <t>Linh</t>
  </si>
  <si>
    <t>Minh</t>
  </si>
  <si>
    <t>Lê Văn</t>
  </si>
  <si>
    <t>Phong</t>
  </si>
  <si>
    <t>Sang</t>
  </si>
  <si>
    <t>Nguyễn Đức</t>
  </si>
  <si>
    <t>Tú</t>
  </si>
  <si>
    <t>Chiến</t>
  </si>
  <si>
    <t>Giang</t>
  </si>
  <si>
    <t>Trần Văn</t>
  </si>
  <si>
    <t>Phi</t>
  </si>
  <si>
    <t>Thành</t>
  </si>
  <si>
    <t>Thắng</t>
  </si>
  <si>
    <t>Tạ Việt</t>
  </si>
  <si>
    <t>Lê Minh</t>
  </si>
  <si>
    <t>Vũ</t>
  </si>
  <si>
    <t>72DCTT10005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</si>
  <si>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</si>
  <si>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</si>
  <si>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</si>
  <si>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</si>
  <si>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</si>
  <si>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</si>
  <si>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</si>
  <si>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</si>
  <si>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</si>
  <si>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</si>
  <si>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</si>
  <si>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</si>
  <si>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</si>
  <si>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</si>
  <si>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</si>
  <si>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</si>
  <si>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</si>
  <si>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</si>
  <si>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</si>
  <si>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</si>
  <si>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</si>
  <si>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</si>
  <si>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</si>
  <si>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</si>
  <si>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</si>
  <si>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</si>
  <si>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</si>
  <si>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</si>
  <si>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</si>
  <si>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</si>
  <si>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</si>
  <si>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</si>
  <si>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</si>
  <si>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</si>
  <si>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</si>
  <si>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</si>
  <si>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Trần Đình</t>
  </si>
  <si>
    <t>72DCTT10027</t>
  </si>
  <si>
    <t>Đoàn Mạnh</t>
  </si>
  <si>
    <t>72DCTT10018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</si>
  <si>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</si>
  <si>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</si>
  <si>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</si>
  <si>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</si>
  <si>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</si>
  <si>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</si>
  <si>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</si>
  <si>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</si>
  <si>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</si>
  <si>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</si>
  <si>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</si>
  <si>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</si>
  <si>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</si>
  <si>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</si>
  <si>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</si>
  <si>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</si>
  <si>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</si>
  <si>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</si>
  <si>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</si>
  <si>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</si>
  <si>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</si>
  <si>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</si>
  <si>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</si>
  <si>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</si>
  <si>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</si>
  <si>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</si>
  <si>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</si>
  <si>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</si>
  <si>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</si>
  <si>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</si>
  <si>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Được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</si>
  <si>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</si>
  <si>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</si>
  <si>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</si>
  <si>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</si>
  <si>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</si>
  <si>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</si>
  <si>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</si>
  <si>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</si>
  <si>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</si>
  <si>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</si>
  <si>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</si>
  <si>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</si>
  <si>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</si>
  <si>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</si>
  <si>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</si>
  <si>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</si>
  <si>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</si>
  <si>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</si>
  <si>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</si>
  <si>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</si>
  <si>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</si>
  <si>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</si>
  <si>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</si>
  <si>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</si>
  <si>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</si>
  <si>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</si>
  <si>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</si>
  <si>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</si>
  <si>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</si>
  <si>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</si>
  <si>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</si>
  <si>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</si>
  <si>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</si>
  <si>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</si>
  <si>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</si>
  <si>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</si>
  <si>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</si>
  <si>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</si>
  <si>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</si>
  <si>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</si>
  <si>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</si>
  <si>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</si>
  <si>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</si>
  <si>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</si>
  <si>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</si>
  <si>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</si>
  <si>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</si>
  <si>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</si>
  <si>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Tuyến</t>
  </si>
  <si>
    <t>Công</t>
  </si>
  <si>
    <t>Hằng</t>
  </si>
  <si>
    <t>Huyền</t>
  </si>
  <si>
    <t>Hương</t>
  </si>
  <si>
    <t>Phương</t>
  </si>
  <si>
    <t>Thảo</t>
  </si>
  <si>
    <t>Trang</t>
  </si>
  <si>
    <t>Nguyễn Thu</t>
  </si>
  <si>
    <t>Xuân</t>
  </si>
  <si>
    <t>Nguyễn Thị Ngọc</t>
  </si>
  <si>
    <t>Diệu</t>
  </si>
  <si>
    <t>Nguyễn Hồng</t>
  </si>
  <si>
    <t>Lan</t>
  </si>
  <si>
    <t>Loan</t>
  </si>
  <si>
    <t>Quỳnh</t>
  </si>
  <si>
    <t>Thương</t>
  </si>
  <si>
    <t>Khổng Thị</t>
  </si>
  <si>
    <t>Nguyễn Thị Hương</t>
  </si>
  <si>
    <t>Nguyễn Hoàng</t>
  </si>
  <si>
    <t>Toàn</t>
  </si>
  <si>
    <t>Đỗ Văn</t>
  </si>
  <si>
    <t>Lê Tiến</t>
  </si>
  <si>
    <t>Trường</t>
  </si>
  <si>
    <t>Hoàng Anh</t>
  </si>
  <si>
    <r>
      <t>Địa điểm:</t>
    </r>
    <r>
      <rPr>
        <b/>
        <sz val="11"/>
        <color indexed="8"/>
        <rFont val="Times New Roman"/>
        <family val="1"/>
      </rPr>
      <t xml:space="preserve"> PMáy 1</t>
    </r>
  </si>
  <si>
    <r>
      <t>Địa điểm:</t>
    </r>
    <r>
      <rPr>
        <b/>
        <sz val="11"/>
        <color indexed="8"/>
        <rFont val="Times New Roman"/>
        <family val="1"/>
      </rPr>
      <t xml:space="preserve"> PMáy 2</t>
    </r>
  </si>
  <si>
    <t>Chủ nghĩa XH khoa học (DC1LL08)</t>
  </si>
  <si>
    <t>27/06/2023</t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</si>
  <si>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</si>
  <si>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</si>
  <si>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</si>
  <si>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</si>
  <si>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</si>
  <si>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</si>
  <si>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</si>
  <si>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</si>
  <si>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</si>
  <si>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</si>
  <si>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</si>
  <si>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Bích</t>
  </si>
  <si>
    <t>73DCLG12102</t>
  </si>
  <si>
    <t>Biện</t>
  </si>
  <si>
    <t>73DCKX13104</t>
  </si>
  <si>
    <t>Cần</t>
  </si>
  <si>
    <t>73DCKT12110</t>
  </si>
  <si>
    <t>Nguyễn Thị Linh</t>
  </si>
  <si>
    <t>73DCKT13138</t>
  </si>
  <si>
    <t>Nguyễn Trần Khánh</t>
  </si>
  <si>
    <t>73DCKT13111</t>
  </si>
  <si>
    <t>Ngô Thị Bích</t>
  </si>
  <si>
    <t>Diễm</t>
  </si>
  <si>
    <t>73DCKT13150</t>
  </si>
  <si>
    <t>73DCKT13118</t>
  </si>
  <si>
    <t>Doanh</t>
  </si>
  <si>
    <t>73DCKX12101</t>
  </si>
  <si>
    <t>Đỗ Tiến</t>
  </si>
  <si>
    <t>73DCKT12151</t>
  </si>
  <si>
    <t>Vương Thị Thu</t>
  </si>
  <si>
    <t>73DCKT13119</t>
  </si>
  <si>
    <t>Đỗ Ngọc</t>
  </si>
  <si>
    <t>73DCKT13129</t>
  </si>
  <si>
    <t>Trần Thanh</t>
  </si>
  <si>
    <t>Hiền</t>
  </si>
  <si>
    <t>73DCLG12107</t>
  </si>
  <si>
    <t>Hoài</t>
  </si>
  <si>
    <t>73DCKT13105</t>
  </si>
  <si>
    <t>73DCKT13146</t>
  </si>
  <si>
    <t>Nguyễn Phương</t>
  </si>
  <si>
    <t>Hồng</t>
  </si>
  <si>
    <t>73DCKT13116</t>
  </si>
  <si>
    <t>Đỗ Thị Ngọc</t>
  </si>
  <si>
    <t>73DCKT12147</t>
  </si>
  <si>
    <t>73DCKT13141</t>
  </si>
  <si>
    <t>Nguyễn Thư</t>
  </si>
  <si>
    <t>73DCKT13122</t>
  </si>
  <si>
    <t>Trần Thị</t>
  </si>
  <si>
    <t>73DCKT23351</t>
  </si>
  <si>
    <t>Phạm Ngọc</t>
  </si>
  <si>
    <t>73DCKT12132</t>
  </si>
  <si>
    <t>73DCTM23211</t>
  </si>
  <si>
    <t>Lanh</t>
  </si>
  <si>
    <t>73DCKT13120</t>
  </si>
  <si>
    <t>Khổng Thị Thùy</t>
  </si>
  <si>
    <t>Lân</t>
  </si>
  <si>
    <t>73DCKT12128</t>
  </si>
  <si>
    <t>Liên</t>
  </si>
  <si>
    <t>73DCLG12112</t>
  </si>
  <si>
    <t>Ngô Thị Khánh</t>
  </si>
  <si>
    <t>73DCKT13114</t>
  </si>
  <si>
    <t>Nguyễn Mai</t>
  </si>
  <si>
    <t>73DCKT13131</t>
  </si>
  <si>
    <t>73DCKT12109</t>
  </si>
  <si>
    <t>Đường Thị Hiền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</si>
  <si>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</si>
  <si>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</si>
  <si>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</si>
  <si>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</si>
  <si>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</si>
  <si>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</si>
  <si>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</si>
  <si>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</si>
  <si>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</si>
  <si>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</si>
  <si>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</si>
  <si>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</si>
  <si>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</si>
  <si>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</si>
  <si>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</si>
  <si>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</si>
  <si>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73DCKT13135</t>
  </si>
  <si>
    <t>Quế</t>
  </si>
  <si>
    <t>73DCKT13127</t>
  </si>
  <si>
    <t>73DCKT12139</t>
  </si>
  <si>
    <t>Phạm Thanh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</si>
  <si>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</si>
  <si>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</si>
  <si>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</si>
  <si>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</si>
  <si>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</si>
  <si>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</si>
  <si>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</si>
  <si>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73DCKT13130</t>
  </si>
  <si>
    <t>73DCKT13101</t>
  </si>
  <si>
    <t>Lê Thị Thùy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</si>
  <si>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</si>
  <si>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</si>
  <si>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</si>
  <si>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</si>
  <si>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</si>
  <si>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</si>
  <si>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</si>
  <si>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7h00-8h30</t>
  </si>
  <si>
    <t>8h30-10h00</t>
  </si>
  <si>
    <t>73DCTT12222</t>
  </si>
  <si>
    <t xml:space="preserve">Vũ Trường </t>
  </si>
  <si>
    <t>An</t>
  </si>
  <si>
    <t>73DCTT11</t>
  </si>
  <si>
    <t>73DCTT12133</t>
  </si>
  <si>
    <t>73DCTT13118</t>
  </si>
  <si>
    <t>72DCDD20002</t>
  </si>
  <si>
    <t>Trần Phan Đức</t>
  </si>
  <si>
    <t>73DCTT12106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</si>
  <si>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</si>
  <si>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</si>
  <si>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</si>
  <si>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</si>
  <si>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</si>
  <si>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</si>
  <si>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</si>
  <si>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</si>
  <si>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</si>
  <si>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</si>
  <si>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</si>
  <si>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</si>
  <si>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</si>
  <si>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73DCTT13137</t>
  </si>
  <si>
    <t>73DCTT13102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</si>
  <si>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</si>
  <si>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</si>
  <si>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</si>
  <si>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</si>
  <si>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</si>
  <si>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</si>
  <si>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</si>
  <si>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73DCDT13107</t>
  </si>
  <si>
    <t>Hoàng Tuấn</t>
  </si>
  <si>
    <t>73DCTT13122</t>
  </si>
  <si>
    <t>73DCTT13148</t>
  </si>
  <si>
    <t>Phạm Minh</t>
  </si>
  <si>
    <t>73DCTT12605</t>
  </si>
  <si>
    <t>73DCTT12111</t>
  </si>
  <si>
    <t>Lê Đức</t>
  </si>
  <si>
    <t>73DCTT13130</t>
  </si>
  <si>
    <t>73DCTM22210</t>
  </si>
  <si>
    <t>73DCTT12135</t>
  </si>
  <si>
    <t>Cao Việt</t>
  </si>
  <si>
    <t>73DCCD12105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</si>
  <si>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</si>
  <si>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</si>
  <si>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</si>
  <si>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</si>
  <si>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</si>
  <si>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</si>
  <si>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</si>
  <si>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</si>
  <si>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</si>
  <si>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</si>
  <si>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</si>
  <si>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</si>
  <si>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</si>
  <si>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73DCLG12106</t>
  </si>
  <si>
    <t>73DCLG12105</t>
  </si>
  <si>
    <t>73DCTT13112</t>
  </si>
  <si>
    <t>73DCTT13138</t>
  </si>
  <si>
    <t>73DCDT13104</t>
  </si>
  <si>
    <t>Nguyễn Trần Bảo</t>
  </si>
  <si>
    <t>73DCTT13145</t>
  </si>
  <si>
    <t>73DCTT13129</t>
  </si>
  <si>
    <t>73DCTT13143</t>
  </si>
  <si>
    <t>Phạm Viết</t>
  </si>
  <si>
    <t>73DCTT13136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</si>
  <si>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</si>
  <si>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</si>
  <si>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</si>
  <si>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</si>
  <si>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</si>
  <si>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</si>
  <si>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</si>
  <si>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</si>
  <si>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</si>
  <si>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73DCDT12106</t>
  </si>
  <si>
    <t>Tiến</t>
  </si>
  <si>
    <t>73DCTT13149</t>
  </si>
  <si>
    <t>Tĩnh</t>
  </si>
  <si>
    <t>73DCTT12131</t>
  </si>
  <si>
    <t>73DCTT13132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</si>
  <si>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</si>
  <si>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</si>
  <si>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</si>
  <si>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</si>
  <si>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</si>
  <si>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</si>
  <si>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</si>
  <si>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73DCTT12105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</si>
  <si>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</si>
  <si>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</si>
  <si>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</si>
  <si>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</si>
  <si>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</si>
  <si>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</si>
  <si>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</si>
  <si>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</si>
  <si>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</si>
  <si>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</si>
  <si>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</si>
  <si>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</si>
  <si>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</si>
  <si>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</si>
  <si>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</si>
  <si>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</si>
  <si>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</si>
  <si>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</si>
  <si>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</si>
  <si>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73DCOT12146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</si>
  <si>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</si>
  <si>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</si>
  <si>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</si>
  <si>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</si>
  <si>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</si>
  <si>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</si>
  <si>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</si>
  <si>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</si>
  <si>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</si>
  <si>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</si>
  <si>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</si>
  <si>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</si>
  <si>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</si>
  <si>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</si>
  <si>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</si>
  <si>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73DCOT12124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</si>
  <si>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</si>
  <si>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</si>
  <si>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</si>
  <si>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</si>
  <si>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</si>
  <si>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</si>
  <si>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</si>
  <si>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</si>
  <si>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</si>
  <si>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</si>
  <si>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</si>
  <si>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</si>
  <si>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</si>
  <si>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</si>
  <si>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</si>
  <si>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</si>
  <si>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</si>
  <si>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</si>
  <si>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</si>
  <si>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</si>
  <si>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</si>
  <si>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</si>
  <si>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</si>
  <si>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73DCOT13147</t>
  </si>
  <si>
    <t>73DCOT12140</t>
  </si>
  <si>
    <t>Lê Bảo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</si>
  <si>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</si>
  <si>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</si>
  <si>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</si>
  <si>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</si>
  <si>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</si>
  <si>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</si>
  <si>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</si>
  <si>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</si>
  <si>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</si>
  <si>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</si>
  <si>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</si>
  <si>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</si>
  <si>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</si>
  <si>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</si>
  <si>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</si>
  <si>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</si>
  <si>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</si>
  <si>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</si>
  <si>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</si>
  <si>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</si>
  <si>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</si>
  <si>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73DCOT13105</t>
  </si>
  <si>
    <t>Trịnh Minh</t>
  </si>
  <si>
    <t>Triệu</t>
  </si>
  <si>
    <t>73DCOT13123</t>
  </si>
  <si>
    <t>Hoàng Đình</t>
  </si>
  <si>
    <t>PHÒNG THI SỐ: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</si>
</sst>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7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4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400</v>
      </c>
      <c r="F4" s="80"/>
      <c r="G4" s="80"/>
      <c r="H4" s="80"/>
      <c r="I4" s="80"/>
      <c r="J4" s="80"/>
      <c r="K4" s="48" t="s">
        <v>187</v>
      </c>
      <c r="L4" s="8"/>
      <c r="M4" s="8"/>
    </row>
    <row r="5" spans="1:17" s="2" customFormat="1" ht="15">
      <c r="B5" s="2" t="s">
        <v>398</v>
      </c>
      <c r="D5" s="47" t="s">
        <v>91</v>
      </c>
      <c r="E5" s="81" t="s">
        <v>401</v>
      </c>
      <c r="F5" s="82"/>
      <c r="G5" s="48"/>
      <c r="H5" s="48"/>
      <c r="I5" s="48"/>
      <c r="K5" s="53" t="s">
        <v>92</v>
      </c>
      <c r="L5" s="54" t="s">
        <v>505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3" t="s">
        <v>13</v>
      </c>
      <c r="E7" s="84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5"/>
      <c r="E8" s="86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9.5" customHeight="1">
      <c r="A9" s="18">
        <v>1</v>
      </c>
      <c r="B9" s="12">
        <f t="shared" ref="B9:B36" si="0">A9</f>
        <v>1</v>
      </c>
      <c r="C9" s="62" t="s">
        <v>253</v>
      </c>
      <c r="D9" s="59" t="s">
        <v>214</v>
      </c>
      <c r="E9" s="60" t="s">
        <v>183</v>
      </c>
      <c r="F9" s="61" t="s">
        <v>254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2" t="s">
        <v>255</v>
      </c>
      <c r="D10" s="59" t="s">
        <v>256</v>
      </c>
      <c r="E10" s="60" t="s">
        <v>257</v>
      </c>
      <c r="F10" s="61" t="s">
        <v>254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2" t="s">
        <v>258</v>
      </c>
      <c r="D11" s="59" t="s">
        <v>193</v>
      </c>
      <c r="E11" s="60" t="s">
        <v>259</v>
      </c>
      <c r="F11" s="61" t="s">
        <v>254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62" t="s">
        <v>260</v>
      </c>
      <c r="D12" s="59" t="s">
        <v>223</v>
      </c>
      <c r="E12" s="60" t="s">
        <v>261</v>
      </c>
      <c r="F12" s="61" t="s">
        <v>254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62" t="s">
        <v>262</v>
      </c>
      <c r="D13" s="59" t="s">
        <v>263</v>
      </c>
      <c r="E13" s="60" t="s">
        <v>192</v>
      </c>
      <c r="F13" s="61" t="s">
        <v>254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62" t="s">
        <v>264</v>
      </c>
      <c r="D14" s="59" t="s">
        <v>265</v>
      </c>
      <c r="E14" s="60" t="s">
        <v>192</v>
      </c>
      <c r="F14" s="61" t="s">
        <v>254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0"/>
        <v>7</v>
      </c>
      <c r="C15" s="62" t="s">
        <v>266</v>
      </c>
      <c r="D15" s="59" t="s">
        <v>193</v>
      </c>
      <c r="E15" s="60" t="s">
        <v>192</v>
      </c>
      <c r="F15" s="61" t="s">
        <v>254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0"/>
        <v>8</v>
      </c>
      <c r="C16" s="62" t="s">
        <v>267</v>
      </c>
      <c r="D16" s="59" t="s">
        <v>268</v>
      </c>
      <c r="E16" s="60" t="s">
        <v>269</v>
      </c>
      <c r="F16" s="61" t="s">
        <v>254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0"/>
        <v>9</v>
      </c>
      <c r="C17" s="62" t="s">
        <v>270</v>
      </c>
      <c r="D17" s="59" t="s">
        <v>271</v>
      </c>
      <c r="E17" s="60" t="s">
        <v>245</v>
      </c>
      <c r="F17" s="61" t="s">
        <v>254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0"/>
        <v>10</v>
      </c>
      <c r="C18" s="62" t="s">
        <v>272</v>
      </c>
      <c r="D18" s="59" t="s">
        <v>273</v>
      </c>
      <c r="E18" s="60" t="s">
        <v>186</v>
      </c>
      <c r="F18" s="61" t="s">
        <v>254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0"/>
        <v>11</v>
      </c>
      <c r="C19" s="62" t="s">
        <v>274</v>
      </c>
      <c r="D19" s="59" t="s">
        <v>275</v>
      </c>
      <c r="E19" s="60" t="s">
        <v>186</v>
      </c>
      <c r="F19" s="61" t="s">
        <v>254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0"/>
        <v>12</v>
      </c>
      <c r="C20" s="62" t="s">
        <v>276</v>
      </c>
      <c r="D20" s="59" t="s">
        <v>277</v>
      </c>
      <c r="E20" s="60" t="s">
        <v>195</v>
      </c>
      <c r="F20" s="61" t="s">
        <v>254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0"/>
        <v>13</v>
      </c>
      <c r="C21" s="62" t="s">
        <v>278</v>
      </c>
      <c r="D21" s="59" t="s">
        <v>196</v>
      </c>
      <c r="E21" s="60" t="s">
        <v>195</v>
      </c>
      <c r="F21" s="61" t="s">
        <v>254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0"/>
        <v>14</v>
      </c>
      <c r="C22" s="62" t="s">
        <v>279</v>
      </c>
      <c r="D22" s="59" t="s">
        <v>280</v>
      </c>
      <c r="E22" s="60" t="s">
        <v>195</v>
      </c>
      <c r="F22" s="61" t="s">
        <v>254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0"/>
        <v>15</v>
      </c>
      <c r="C23" s="62" t="s">
        <v>281</v>
      </c>
      <c r="D23" s="59" t="s">
        <v>282</v>
      </c>
      <c r="E23" s="60" t="s">
        <v>184</v>
      </c>
      <c r="F23" s="61" t="s">
        <v>254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0"/>
        <v>16</v>
      </c>
      <c r="C24" s="62" t="s">
        <v>283</v>
      </c>
      <c r="D24" s="59" t="s">
        <v>284</v>
      </c>
      <c r="E24" s="60" t="s">
        <v>199</v>
      </c>
      <c r="F24" s="61" t="s">
        <v>254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0"/>
        <v>17</v>
      </c>
      <c r="C25" s="62" t="s">
        <v>285</v>
      </c>
      <c r="D25" s="59" t="s">
        <v>286</v>
      </c>
      <c r="E25" s="60" t="s">
        <v>238</v>
      </c>
      <c r="F25" s="61" t="s">
        <v>254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0"/>
        <v>18</v>
      </c>
      <c r="C26" s="62" t="s">
        <v>287</v>
      </c>
      <c r="D26" s="59" t="s">
        <v>288</v>
      </c>
      <c r="E26" s="60" t="s">
        <v>240</v>
      </c>
      <c r="F26" s="61" t="s">
        <v>254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si="0"/>
        <v>19</v>
      </c>
      <c r="C27" s="62" t="s">
        <v>289</v>
      </c>
      <c r="D27" s="59" t="s">
        <v>290</v>
      </c>
      <c r="E27" s="60" t="s">
        <v>201</v>
      </c>
      <c r="F27" s="61" t="s">
        <v>254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0"/>
        <v>20</v>
      </c>
      <c r="C28" s="62" t="s">
        <v>291</v>
      </c>
      <c r="D28" s="59" t="s">
        <v>292</v>
      </c>
      <c r="E28" s="60" t="s">
        <v>202</v>
      </c>
      <c r="F28" s="61" t="s">
        <v>254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0"/>
        <v>21</v>
      </c>
      <c r="C29" s="62" t="s">
        <v>293</v>
      </c>
      <c r="D29" s="59" t="s">
        <v>225</v>
      </c>
      <c r="E29" s="60" t="s">
        <v>203</v>
      </c>
      <c r="F29" s="61" t="s">
        <v>254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0"/>
        <v>22</v>
      </c>
      <c r="C30" s="62" t="s">
        <v>294</v>
      </c>
      <c r="D30" s="59" t="s">
        <v>295</v>
      </c>
      <c r="E30" s="60" t="s">
        <v>296</v>
      </c>
      <c r="F30" s="61" t="s">
        <v>254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0"/>
        <v>23</v>
      </c>
      <c r="C31" s="62" t="s">
        <v>297</v>
      </c>
      <c r="D31" s="59" t="s">
        <v>298</v>
      </c>
      <c r="E31" s="60" t="s">
        <v>204</v>
      </c>
      <c r="F31" s="61" t="s">
        <v>254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0"/>
        <v>24</v>
      </c>
      <c r="C32" s="62" t="s">
        <v>299</v>
      </c>
      <c r="D32" s="59" t="s">
        <v>300</v>
      </c>
      <c r="E32" s="60" t="s">
        <v>248</v>
      </c>
      <c r="F32" s="61" t="s">
        <v>254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0"/>
        <v>25</v>
      </c>
      <c r="C33" s="62" t="s">
        <v>301</v>
      </c>
      <c r="D33" s="59" t="s">
        <v>302</v>
      </c>
      <c r="E33" s="60" t="s">
        <v>303</v>
      </c>
      <c r="F33" s="61" t="s">
        <v>254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0"/>
        <v>26</v>
      </c>
      <c r="C34" s="62" t="s">
        <v>304</v>
      </c>
      <c r="D34" s="59" t="s">
        <v>193</v>
      </c>
      <c r="E34" s="60" t="s">
        <v>243</v>
      </c>
      <c r="F34" s="61" t="s">
        <v>254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0"/>
        <v>27</v>
      </c>
      <c r="C35" s="62" t="s">
        <v>305</v>
      </c>
      <c r="D35" s="59" t="s">
        <v>306</v>
      </c>
      <c r="E35" s="60" t="s">
        <v>234</v>
      </c>
      <c r="F35" s="61" t="s">
        <v>254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0"/>
        <v>28</v>
      </c>
      <c r="C36" s="62" t="s">
        <v>307</v>
      </c>
      <c r="D36" s="59" t="s">
        <v>308</v>
      </c>
      <c r="E36" s="60" t="s">
        <v>252</v>
      </c>
      <c r="F36" s="61" t="s">
        <v>254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8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79" t="s">
        <v>93</v>
      </c>
      <c r="B39" s="79"/>
      <c r="C39" s="79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64"/>
      <c r="B40" s="64"/>
      <c r="C40" s="64"/>
      <c r="D40" s="64"/>
      <c r="E40" s="64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189</v>
      </c>
      <c r="G41" s="36"/>
      <c r="H41" s="35"/>
      <c r="I41" s="37"/>
      <c r="J41" s="4" t="s">
        <v>190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3.8554687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400</v>
      </c>
      <c r="F4" s="80"/>
      <c r="G4" s="80"/>
      <c r="H4" s="80"/>
      <c r="I4" s="80"/>
      <c r="J4" s="80"/>
      <c r="K4" s="48" t="s">
        <v>187</v>
      </c>
      <c r="L4" s="8"/>
      <c r="M4" s="8"/>
    </row>
    <row r="5" spans="1:17" s="2" customFormat="1" ht="15">
      <c r="B5" s="2" t="s">
        <v>398</v>
      </c>
      <c r="D5" s="47" t="s">
        <v>91</v>
      </c>
      <c r="E5" s="81" t="s">
        <v>401</v>
      </c>
      <c r="F5" s="82"/>
      <c r="G5" s="48"/>
      <c r="H5" s="48"/>
      <c r="I5" s="48"/>
      <c r="K5" s="53" t="s">
        <v>92</v>
      </c>
      <c r="L5" s="54" t="s">
        <v>505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3" t="s">
        <v>13</v>
      </c>
      <c r="E7" s="84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5"/>
      <c r="E8" s="86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6.5" customHeight="1">
      <c r="A9" s="18">
        <v>1</v>
      </c>
      <c r="B9" s="12">
        <f t="shared" ref="B9:B40" si="0">A9</f>
        <v>1</v>
      </c>
      <c r="C9" s="62" t="s">
        <v>309</v>
      </c>
      <c r="D9" s="59" t="s">
        <v>310</v>
      </c>
      <c r="E9" s="60" t="s">
        <v>259</v>
      </c>
      <c r="F9" s="61" t="s">
        <v>311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62" t="s">
        <v>312</v>
      </c>
      <c r="D10" s="59" t="s">
        <v>313</v>
      </c>
      <c r="E10" s="60" t="s">
        <v>314</v>
      </c>
      <c r="F10" s="61" t="s">
        <v>311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62" t="s">
        <v>315</v>
      </c>
      <c r="D11" s="59" t="s">
        <v>196</v>
      </c>
      <c r="E11" s="60" t="s">
        <v>191</v>
      </c>
      <c r="F11" s="61" t="s">
        <v>311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62" t="s">
        <v>316</v>
      </c>
      <c r="D12" s="59" t="s">
        <v>206</v>
      </c>
      <c r="E12" s="60" t="s">
        <v>191</v>
      </c>
      <c r="F12" s="61" t="s">
        <v>311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62" t="s">
        <v>317</v>
      </c>
      <c r="D13" s="59" t="s">
        <v>318</v>
      </c>
      <c r="E13" s="60" t="s">
        <v>261</v>
      </c>
      <c r="F13" s="61" t="s">
        <v>311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62" t="s">
        <v>319</v>
      </c>
      <c r="D14" s="59" t="s">
        <v>320</v>
      </c>
      <c r="E14" s="60" t="s">
        <v>211</v>
      </c>
      <c r="F14" s="61" t="s">
        <v>311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62" t="s">
        <v>321</v>
      </c>
      <c r="D15" s="59" t="s">
        <v>193</v>
      </c>
      <c r="E15" s="60" t="s">
        <v>211</v>
      </c>
      <c r="F15" s="61" t="s">
        <v>311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62" t="s">
        <v>322</v>
      </c>
      <c r="D16" s="59" t="s">
        <v>242</v>
      </c>
      <c r="E16" s="60" t="s">
        <v>192</v>
      </c>
      <c r="F16" s="61" t="s">
        <v>311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62" t="s">
        <v>323</v>
      </c>
      <c r="D17" s="59" t="s">
        <v>193</v>
      </c>
      <c r="E17" s="60" t="s">
        <v>324</v>
      </c>
      <c r="F17" s="61" t="s">
        <v>311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0"/>
        <v>10</v>
      </c>
      <c r="C18" s="62" t="s">
        <v>325</v>
      </c>
      <c r="D18" s="59" t="s">
        <v>326</v>
      </c>
      <c r="E18" s="60" t="s">
        <v>327</v>
      </c>
      <c r="F18" s="61" t="s">
        <v>311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0"/>
        <v>11</v>
      </c>
      <c r="C19" s="62" t="s">
        <v>328</v>
      </c>
      <c r="D19" s="59" t="s">
        <v>242</v>
      </c>
      <c r="E19" s="60" t="s">
        <v>194</v>
      </c>
      <c r="F19" s="61" t="s">
        <v>311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0"/>
        <v>12</v>
      </c>
      <c r="C20" s="62" t="s">
        <v>329</v>
      </c>
      <c r="D20" s="59" t="s">
        <v>330</v>
      </c>
      <c r="E20" s="60" t="s">
        <v>194</v>
      </c>
      <c r="F20" s="61" t="s">
        <v>311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0"/>
        <v>13</v>
      </c>
      <c r="C21" s="62" t="s">
        <v>331</v>
      </c>
      <c r="D21" s="59" t="s">
        <v>332</v>
      </c>
      <c r="E21" s="60" t="s">
        <v>197</v>
      </c>
      <c r="F21" s="61" t="s">
        <v>311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0"/>
        <v>14</v>
      </c>
      <c r="C22" s="62" t="s">
        <v>333</v>
      </c>
      <c r="D22" s="59" t="s">
        <v>193</v>
      </c>
      <c r="E22" s="60" t="s">
        <v>334</v>
      </c>
      <c r="F22" s="61" t="s">
        <v>311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0"/>
        <v>15</v>
      </c>
      <c r="C23" s="62" t="s">
        <v>335</v>
      </c>
      <c r="D23" s="59" t="s">
        <v>256</v>
      </c>
      <c r="E23" s="60" t="s">
        <v>336</v>
      </c>
      <c r="F23" s="61" t="s">
        <v>311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0"/>
        <v>16</v>
      </c>
      <c r="C24" s="62" t="s">
        <v>337</v>
      </c>
      <c r="D24" s="59" t="s">
        <v>338</v>
      </c>
      <c r="E24" s="60" t="s">
        <v>339</v>
      </c>
      <c r="F24" s="61" t="s">
        <v>311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0"/>
        <v>17</v>
      </c>
      <c r="C25" s="62" t="s">
        <v>340</v>
      </c>
      <c r="D25" s="59" t="s">
        <v>341</v>
      </c>
      <c r="E25" s="60" t="s">
        <v>199</v>
      </c>
      <c r="F25" s="61" t="s">
        <v>311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0"/>
        <v>18</v>
      </c>
      <c r="C26" s="62" t="s">
        <v>342</v>
      </c>
      <c r="D26" s="59" t="s">
        <v>246</v>
      </c>
      <c r="E26" s="60" t="s">
        <v>343</v>
      </c>
      <c r="F26" s="61" t="s">
        <v>311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0"/>
        <v>19</v>
      </c>
      <c r="C27" s="62" t="s">
        <v>344</v>
      </c>
      <c r="D27" s="59" t="s">
        <v>345</v>
      </c>
      <c r="E27" s="60" t="s">
        <v>185</v>
      </c>
      <c r="F27" s="61" t="s">
        <v>311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0"/>
        <v>20</v>
      </c>
      <c r="C28" s="62" t="s">
        <v>346</v>
      </c>
      <c r="D28" s="59" t="s">
        <v>347</v>
      </c>
      <c r="E28" s="60" t="s">
        <v>348</v>
      </c>
      <c r="F28" s="61" t="s">
        <v>311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0"/>
        <v>21</v>
      </c>
      <c r="C29" s="62" t="s">
        <v>349</v>
      </c>
      <c r="D29" s="59" t="s">
        <v>350</v>
      </c>
      <c r="E29" s="60" t="s">
        <v>351</v>
      </c>
      <c r="F29" s="61" t="s">
        <v>311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0"/>
        <v>22</v>
      </c>
      <c r="C30" s="62" t="s">
        <v>352</v>
      </c>
      <c r="D30" s="59" t="s">
        <v>188</v>
      </c>
      <c r="E30" s="60" t="s">
        <v>201</v>
      </c>
      <c r="F30" s="61" t="s">
        <v>311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si="0"/>
        <v>23</v>
      </c>
      <c r="C31" s="62" t="s">
        <v>353</v>
      </c>
      <c r="D31" s="59" t="s">
        <v>354</v>
      </c>
      <c r="E31" s="60" t="s">
        <v>355</v>
      </c>
      <c r="F31" s="61" t="s">
        <v>311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0"/>
        <v>24</v>
      </c>
      <c r="C32" s="62" t="s">
        <v>356</v>
      </c>
      <c r="D32" s="59" t="s">
        <v>357</v>
      </c>
      <c r="E32" s="60" t="s">
        <v>241</v>
      </c>
      <c r="F32" s="61" t="s">
        <v>311</v>
      </c>
      <c r="G32" s="23"/>
      <c r="H32" s="24"/>
      <c r="I32" s="24"/>
      <c r="J32" s="24"/>
      <c r="K32" s="24"/>
      <c r="L32" s="24"/>
      <c r="M32" s="45"/>
    </row>
    <row r="33" spans="1:15" s="4" customFormat="1" ht="16.5" customHeight="1">
      <c r="A33" s="18">
        <v>25</v>
      </c>
      <c r="B33" s="12">
        <f t="shared" si="0"/>
        <v>25</v>
      </c>
      <c r="C33" s="62" t="s">
        <v>358</v>
      </c>
      <c r="D33" s="59" t="s">
        <v>359</v>
      </c>
      <c r="E33" s="60" t="s">
        <v>204</v>
      </c>
      <c r="F33" s="61" t="s">
        <v>311</v>
      </c>
      <c r="G33" s="23"/>
      <c r="H33" s="24"/>
      <c r="I33" s="24"/>
      <c r="J33" s="24"/>
      <c r="K33" s="24"/>
      <c r="L33" s="24"/>
      <c r="M33" s="45"/>
    </row>
    <row r="34" spans="1:15" s="4" customFormat="1" ht="16.5" customHeight="1">
      <c r="A34" s="18">
        <v>26</v>
      </c>
      <c r="B34" s="12">
        <f t="shared" si="0"/>
        <v>26</v>
      </c>
      <c r="C34" s="62" t="s">
        <v>360</v>
      </c>
      <c r="D34" s="59" t="s">
        <v>361</v>
      </c>
      <c r="E34" s="60" t="s">
        <v>362</v>
      </c>
      <c r="F34" s="61" t="s">
        <v>311</v>
      </c>
      <c r="G34" s="23"/>
      <c r="H34" s="24"/>
      <c r="I34" s="24"/>
      <c r="J34" s="24"/>
      <c r="K34" s="24"/>
      <c r="L34" s="24"/>
      <c r="M34" s="45"/>
    </row>
    <row r="35" spans="1:15" s="4" customFormat="1" ht="16.5" customHeight="1">
      <c r="A35" s="18">
        <v>27</v>
      </c>
      <c r="B35" s="12">
        <f t="shared" si="0"/>
        <v>27</v>
      </c>
      <c r="C35" s="62" t="s">
        <v>363</v>
      </c>
      <c r="D35" s="59" t="s">
        <v>364</v>
      </c>
      <c r="E35" s="60" t="s">
        <v>248</v>
      </c>
      <c r="F35" s="61" t="s">
        <v>311</v>
      </c>
      <c r="G35" s="23"/>
      <c r="H35" s="24"/>
      <c r="I35" s="24"/>
      <c r="J35" s="24"/>
      <c r="K35" s="24"/>
      <c r="L35" s="24"/>
      <c r="M35" s="45"/>
    </row>
    <row r="36" spans="1:15" s="4" customFormat="1" ht="16.5" customHeight="1">
      <c r="A36" s="18">
        <v>28</v>
      </c>
      <c r="B36" s="12">
        <f t="shared" si="0"/>
        <v>28</v>
      </c>
      <c r="C36" s="62" t="s">
        <v>365</v>
      </c>
      <c r="D36" s="59" t="s">
        <v>366</v>
      </c>
      <c r="E36" s="60" t="s">
        <v>249</v>
      </c>
      <c r="F36" s="61" t="s">
        <v>311</v>
      </c>
      <c r="G36" s="23"/>
      <c r="H36" s="24"/>
      <c r="I36" s="24"/>
      <c r="J36" s="24"/>
      <c r="K36" s="24"/>
      <c r="L36" s="24"/>
      <c r="M36" s="45"/>
    </row>
    <row r="37" spans="1:15" s="4" customFormat="1" ht="16.5" customHeight="1">
      <c r="A37" s="18">
        <v>29</v>
      </c>
      <c r="B37" s="12">
        <f t="shared" si="0"/>
        <v>29</v>
      </c>
      <c r="C37" s="62" t="s">
        <v>367</v>
      </c>
      <c r="D37" s="59" t="s">
        <v>368</v>
      </c>
      <c r="E37" s="60" t="s">
        <v>369</v>
      </c>
      <c r="F37" s="61" t="s">
        <v>311</v>
      </c>
      <c r="G37" s="23"/>
      <c r="H37" s="24"/>
      <c r="I37" s="24"/>
      <c r="J37" s="24"/>
      <c r="K37" s="24"/>
      <c r="L37" s="24"/>
      <c r="M37" s="45"/>
    </row>
    <row r="38" spans="1:15" s="4" customFormat="1" ht="16.5" customHeight="1">
      <c r="A38" s="18">
        <v>30</v>
      </c>
      <c r="B38" s="12">
        <f t="shared" si="0"/>
        <v>30</v>
      </c>
      <c r="C38" s="62" t="s">
        <v>370</v>
      </c>
      <c r="D38" s="59" t="s">
        <v>230</v>
      </c>
      <c r="E38" s="60" t="s">
        <v>231</v>
      </c>
      <c r="F38" s="61" t="s">
        <v>311</v>
      </c>
      <c r="G38" s="23"/>
      <c r="H38" s="24"/>
      <c r="I38" s="24"/>
      <c r="J38" s="24"/>
      <c r="K38" s="24"/>
      <c r="L38" s="24"/>
      <c r="M38" s="45"/>
    </row>
    <row r="39" spans="1:15" s="4" customFormat="1" ht="16.5" customHeight="1">
      <c r="A39" s="18">
        <v>31</v>
      </c>
      <c r="B39" s="12">
        <f t="shared" si="0"/>
        <v>31</v>
      </c>
      <c r="C39" s="62" t="s">
        <v>371</v>
      </c>
      <c r="D39" s="59" t="s">
        <v>193</v>
      </c>
      <c r="E39" s="60" t="s">
        <v>231</v>
      </c>
      <c r="F39" s="61" t="s">
        <v>311</v>
      </c>
      <c r="G39" s="23"/>
      <c r="H39" s="24"/>
      <c r="I39" s="24"/>
      <c r="J39" s="24"/>
      <c r="K39" s="24"/>
      <c r="L39" s="24"/>
      <c r="M39" s="45"/>
    </row>
    <row r="40" spans="1:15" s="4" customFormat="1" ht="16.5" customHeight="1">
      <c r="A40" s="18">
        <v>32</v>
      </c>
      <c r="B40" s="12">
        <f t="shared" si="0"/>
        <v>32</v>
      </c>
      <c r="C40" s="62" t="s">
        <v>372</v>
      </c>
      <c r="D40" s="59" t="s">
        <v>239</v>
      </c>
      <c r="E40" s="60" t="s">
        <v>373</v>
      </c>
      <c r="F40" s="61" t="s">
        <v>311</v>
      </c>
      <c r="G40" s="23"/>
      <c r="H40" s="24"/>
      <c r="I40" s="24"/>
      <c r="J40" s="24"/>
      <c r="K40" s="24"/>
      <c r="L40" s="24"/>
      <c r="M40" s="45"/>
    </row>
    <row r="41" spans="1:15" s="4" customFormat="1" ht="17.25" customHeight="1">
      <c r="A41" s="58"/>
      <c r="B41" s="26"/>
      <c r="C41" s="49"/>
      <c r="D41" s="50"/>
      <c r="E41" s="51"/>
      <c r="F41" s="29"/>
      <c r="G41" s="30"/>
      <c r="H41" s="31"/>
      <c r="I41" s="31"/>
      <c r="J41" s="31"/>
      <c r="K41" s="31"/>
      <c r="L41" s="31"/>
      <c r="M41" s="31"/>
      <c r="O41" s="39"/>
    </row>
    <row r="42" spans="1:15" s="5" customFormat="1" ht="12" customHeight="1"/>
    <row r="43" spans="1:15" ht="15">
      <c r="A43" s="79" t="s">
        <v>93</v>
      </c>
      <c r="B43" s="79"/>
      <c r="C43" s="79"/>
      <c r="D43" s="52" t="str">
        <f>COUNT(A9:A41)&amp;" sinh viên"</f>
        <v>32 sinh viên</v>
      </c>
      <c r="E43" s="52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64"/>
      <c r="B44" s="64"/>
      <c r="C44" s="64"/>
      <c r="D44" s="64"/>
      <c r="E44" s="64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189</v>
      </c>
      <c r="G45" s="36"/>
      <c r="H45" s="35"/>
      <c r="I45" s="37"/>
      <c r="J45" s="4" t="s">
        <v>190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topLeftCell="A49" zoomScale="115" zoomScaleNormal="100" zoomScalePageLayoutView="115" workbookViewId="0">
      <selection activeCell="L14" sqref="L14"/>
    </sheetView>
  </sheetViews>
  <sheetFormatPr defaultColWidth="9" defaultRowHeight="12.75"/>
  <cols>
    <col min="1" max="2" width="4.28515625" customWidth="1"/>
    <col min="3" max="3" width="14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686</v>
      </c>
      <c r="D4" s="47" t="s">
        <v>90</v>
      </c>
      <c r="E4" s="80" t="s">
        <v>400</v>
      </c>
      <c r="F4" s="80"/>
      <c r="G4" s="80"/>
      <c r="H4" s="80"/>
      <c r="I4" s="80"/>
      <c r="J4" s="80"/>
      <c r="K4" s="48" t="s">
        <v>187</v>
      </c>
      <c r="L4" s="8"/>
      <c r="M4" s="8"/>
    </row>
    <row r="5" spans="1:17" s="2" customFormat="1" ht="15">
      <c r="B5" s="2" t="s">
        <v>399</v>
      </c>
      <c r="D5" s="47" t="s">
        <v>91</v>
      </c>
      <c r="E5" s="81" t="s">
        <v>401</v>
      </c>
      <c r="F5" s="82"/>
      <c r="G5" s="48"/>
      <c r="H5" s="48"/>
      <c r="I5" s="48"/>
      <c r="K5" s="53" t="s">
        <v>92</v>
      </c>
      <c r="L5" s="54" t="s">
        <v>505</v>
      </c>
      <c r="M5" s="65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3" t="s">
        <v>13</v>
      </c>
      <c r="E7" s="84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5"/>
      <c r="E8" s="86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5">
      <c r="A9" s="18">
        <v>1</v>
      </c>
      <c r="B9" s="12">
        <f t="shared" ref="B9:B13" si="0">A9</f>
        <v>1</v>
      </c>
      <c r="C9" s="62" t="s">
        <v>402</v>
      </c>
      <c r="D9" s="59" t="s">
        <v>403</v>
      </c>
      <c r="E9" s="60" t="s">
        <v>183</v>
      </c>
      <c r="F9" s="61" t="s">
        <v>404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2" t="s">
        <v>405</v>
      </c>
      <c r="D10" s="59" t="s">
        <v>392</v>
      </c>
      <c r="E10" s="60" t="s">
        <v>183</v>
      </c>
      <c r="F10" s="61" t="s">
        <v>404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2" t="s">
        <v>406</v>
      </c>
      <c r="D11" s="59" t="s">
        <v>407</v>
      </c>
      <c r="E11" s="60" t="s">
        <v>183</v>
      </c>
      <c r="F11" s="61" t="s">
        <v>404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2" t="s">
        <v>408</v>
      </c>
      <c r="D12" s="59" t="s">
        <v>409</v>
      </c>
      <c r="E12" s="60" t="s">
        <v>183</v>
      </c>
      <c r="F12" s="61" t="s">
        <v>404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2" t="s">
        <v>410</v>
      </c>
      <c r="D13" s="59" t="s">
        <v>411</v>
      </c>
      <c r="E13" s="60" t="s">
        <v>183</v>
      </c>
      <c r="F13" s="61" t="s">
        <v>404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ref="B14:B60" si="1">A14</f>
        <v>6</v>
      </c>
      <c r="C14" s="62" t="s">
        <v>412</v>
      </c>
      <c r="D14" s="59" t="s">
        <v>385</v>
      </c>
      <c r="E14" s="60" t="s">
        <v>413</v>
      </c>
      <c r="F14" s="61" t="s">
        <v>404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2" t="s">
        <v>414</v>
      </c>
      <c r="D15" s="59" t="s">
        <v>251</v>
      </c>
      <c r="E15" s="60" t="s">
        <v>415</v>
      </c>
      <c r="F15" s="61" t="s">
        <v>404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2" t="s">
        <v>416</v>
      </c>
      <c r="D16" s="59" t="s">
        <v>188</v>
      </c>
      <c r="E16" s="60" t="s">
        <v>417</v>
      </c>
      <c r="F16" s="61" t="s">
        <v>404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62" t="s">
        <v>418</v>
      </c>
      <c r="D17" s="59" t="s">
        <v>419</v>
      </c>
      <c r="E17" s="60" t="s">
        <v>209</v>
      </c>
      <c r="F17" s="61" t="s">
        <v>404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62" t="s">
        <v>420</v>
      </c>
      <c r="D18" s="59" t="s">
        <v>421</v>
      </c>
      <c r="E18" s="60" t="s">
        <v>209</v>
      </c>
      <c r="F18" s="61" t="s">
        <v>404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62" t="s">
        <v>422</v>
      </c>
      <c r="D19" s="59" t="s">
        <v>423</v>
      </c>
      <c r="E19" s="60" t="s">
        <v>424</v>
      </c>
      <c r="F19" s="61" t="s">
        <v>404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62" t="s">
        <v>425</v>
      </c>
      <c r="D20" s="59" t="s">
        <v>205</v>
      </c>
      <c r="E20" s="60" t="s">
        <v>384</v>
      </c>
      <c r="F20" s="61" t="s">
        <v>404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62" t="s">
        <v>426</v>
      </c>
      <c r="D21" s="59" t="s">
        <v>232</v>
      </c>
      <c r="E21" s="60" t="s">
        <v>427</v>
      </c>
      <c r="F21" s="61" t="s">
        <v>404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62" t="s">
        <v>428</v>
      </c>
      <c r="D22" s="59" t="s">
        <v>429</v>
      </c>
      <c r="E22" s="60" t="s">
        <v>215</v>
      </c>
      <c r="F22" s="61" t="s">
        <v>404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62" t="s">
        <v>430</v>
      </c>
      <c r="D23" s="59" t="s">
        <v>431</v>
      </c>
      <c r="E23" s="60" t="s">
        <v>215</v>
      </c>
      <c r="F23" s="61" t="s">
        <v>404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62" t="s">
        <v>432</v>
      </c>
      <c r="D24" s="59" t="s">
        <v>433</v>
      </c>
      <c r="E24" s="60" t="s">
        <v>375</v>
      </c>
      <c r="F24" s="61" t="s">
        <v>404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62" t="s">
        <v>434</v>
      </c>
      <c r="D25" s="59" t="s">
        <v>435</v>
      </c>
      <c r="E25" s="60" t="s">
        <v>436</v>
      </c>
      <c r="F25" s="61" t="s">
        <v>404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62" t="s">
        <v>437</v>
      </c>
      <c r="D26" s="59" t="s">
        <v>277</v>
      </c>
      <c r="E26" s="60" t="s">
        <v>438</v>
      </c>
      <c r="F26" s="61" t="s">
        <v>404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62" t="s">
        <v>439</v>
      </c>
      <c r="D27" s="59" t="s">
        <v>217</v>
      </c>
      <c r="E27" s="60" t="s">
        <v>186</v>
      </c>
      <c r="F27" s="61" t="s">
        <v>404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62" t="s">
        <v>440</v>
      </c>
      <c r="D28" s="59" t="s">
        <v>441</v>
      </c>
      <c r="E28" s="60" t="s">
        <v>442</v>
      </c>
      <c r="F28" s="61" t="s">
        <v>404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62" t="s">
        <v>443</v>
      </c>
      <c r="D29" s="59" t="s">
        <v>444</v>
      </c>
      <c r="E29" s="60" t="s">
        <v>376</v>
      </c>
      <c r="F29" s="61" t="s">
        <v>404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62" t="s">
        <v>445</v>
      </c>
      <c r="D30" s="59" t="s">
        <v>403</v>
      </c>
      <c r="E30" s="60" t="s">
        <v>377</v>
      </c>
      <c r="F30" s="61" t="s">
        <v>404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62" t="s">
        <v>446</v>
      </c>
      <c r="D31" s="59" t="s">
        <v>447</v>
      </c>
      <c r="E31" s="60" t="s">
        <v>377</v>
      </c>
      <c r="F31" s="61" t="s">
        <v>404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62" t="s">
        <v>448</v>
      </c>
      <c r="D32" s="59" t="s">
        <v>449</v>
      </c>
      <c r="E32" s="60" t="s">
        <v>377</v>
      </c>
      <c r="F32" s="61" t="s">
        <v>404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62" t="s">
        <v>450</v>
      </c>
      <c r="D33" s="59" t="s">
        <v>451</v>
      </c>
      <c r="E33" s="60" t="s">
        <v>184</v>
      </c>
      <c r="F33" s="61" t="s">
        <v>404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62" t="s">
        <v>452</v>
      </c>
      <c r="D34" s="59" t="s">
        <v>451</v>
      </c>
      <c r="E34" s="60" t="s">
        <v>386</v>
      </c>
      <c r="F34" s="61" t="s">
        <v>404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62" t="s">
        <v>453</v>
      </c>
      <c r="D35" s="59" t="s">
        <v>235</v>
      </c>
      <c r="E35" s="60" t="s">
        <v>454</v>
      </c>
      <c r="F35" s="61" t="s">
        <v>404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62" t="s">
        <v>455</v>
      </c>
      <c r="D36" s="59" t="s">
        <v>456</v>
      </c>
      <c r="E36" s="60" t="s">
        <v>457</v>
      </c>
      <c r="F36" s="61" t="s">
        <v>404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1"/>
        <v>29</v>
      </c>
      <c r="C37" s="62" t="s">
        <v>458</v>
      </c>
      <c r="D37" s="59" t="s">
        <v>383</v>
      </c>
      <c r="E37" s="60" t="s">
        <v>459</v>
      </c>
      <c r="F37" s="61" t="s">
        <v>404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1"/>
        <v>30</v>
      </c>
      <c r="C38" s="62" t="s">
        <v>460</v>
      </c>
      <c r="D38" s="59" t="s">
        <v>461</v>
      </c>
      <c r="E38" s="60" t="s">
        <v>237</v>
      </c>
      <c r="F38" s="61" t="s">
        <v>404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1"/>
        <v>31</v>
      </c>
      <c r="C39" s="62" t="s">
        <v>462</v>
      </c>
      <c r="D39" s="59" t="s">
        <v>463</v>
      </c>
      <c r="E39" s="60" t="s">
        <v>237</v>
      </c>
      <c r="F39" s="61" t="s">
        <v>404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1"/>
        <v>32</v>
      </c>
      <c r="C40" s="62" t="s">
        <v>464</v>
      </c>
      <c r="D40" s="59" t="s">
        <v>224</v>
      </c>
      <c r="E40" s="60" t="s">
        <v>387</v>
      </c>
      <c r="F40" s="61" t="s">
        <v>404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1"/>
        <v>33</v>
      </c>
      <c r="C41" s="62" t="s">
        <v>465</v>
      </c>
      <c r="D41" s="59" t="s">
        <v>466</v>
      </c>
      <c r="E41" s="60" t="s">
        <v>222</v>
      </c>
      <c r="F41" s="61" t="s">
        <v>404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1"/>
        <v>34</v>
      </c>
      <c r="C42" s="62" t="s">
        <v>467</v>
      </c>
      <c r="D42" s="59" t="s">
        <v>468</v>
      </c>
      <c r="E42" s="60" t="s">
        <v>185</v>
      </c>
      <c r="F42" s="61" t="s">
        <v>404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1"/>
        <v>35</v>
      </c>
      <c r="C43" s="62" t="s">
        <v>469</v>
      </c>
      <c r="D43" s="59" t="s">
        <v>470</v>
      </c>
      <c r="E43" s="60" t="s">
        <v>471</v>
      </c>
      <c r="F43" s="61" t="s">
        <v>404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1"/>
        <v>36</v>
      </c>
      <c r="C44" s="62" t="s">
        <v>472</v>
      </c>
      <c r="D44" s="59" t="s">
        <v>473</v>
      </c>
      <c r="E44" s="60" t="s">
        <v>474</v>
      </c>
      <c r="F44" s="61" t="s">
        <v>404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1"/>
        <v>37</v>
      </c>
      <c r="C45" s="62" t="s">
        <v>475</v>
      </c>
      <c r="D45" s="59" t="s">
        <v>381</v>
      </c>
      <c r="E45" s="60" t="s">
        <v>474</v>
      </c>
      <c r="F45" s="61" t="s">
        <v>404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si="1"/>
        <v>38</v>
      </c>
      <c r="C46" s="62" t="s">
        <v>476</v>
      </c>
      <c r="D46" s="59" t="s">
        <v>477</v>
      </c>
      <c r="E46" s="60" t="s">
        <v>478</v>
      </c>
      <c r="F46" s="61" t="s">
        <v>404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1"/>
        <v>39</v>
      </c>
      <c r="C47" s="62" t="s">
        <v>479</v>
      </c>
      <c r="D47" s="59" t="s">
        <v>480</v>
      </c>
      <c r="E47" s="60" t="s">
        <v>478</v>
      </c>
      <c r="F47" s="61" t="s">
        <v>404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1"/>
        <v>40</v>
      </c>
      <c r="C48" s="62" t="s">
        <v>481</v>
      </c>
      <c r="D48" s="59" t="s">
        <v>482</v>
      </c>
      <c r="E48" s="60" t="s">
        <v>378</v>
      </c>
      <c r="F48" s="61" t="s">
        <v>404</v>
      </c>
      <c r="G48" s="23"/>
      <c r="H48" s="24"/>
      <c r="I48" s="24"/>
      <c r="J48" s="24"/>
      <c r="K48" s="24"/>
      <c r="L48" s="24"/>
      <c r="M48" s="45"/>
    </row>
    <row r="49" spans="1:15" s="4" customFormat="1" ht="15">
      <c r="A49" s="18">
        <v>41</v>
      </c>
      <c r="B49" s="12">
        <f t="shared" si="1"/>
        <v>41</v>
      </c>
      <c r="C49" s="62" t="s">
        <v>483</v>
      </c>
      <c r="D49" s="59" t="s">
        <v>235</v>
      </c>
      <c r="E49" s="60" t="s">
        <v>484</v>
      </c>
      <c r="F49" s="61" t="s">
        <v>404</v>
      </c>
      <c r="G49" s="23"/>
      <c r="H49" s="24"/>
      <c r="I49" s="24"/>
      <c r="J49" s="24"/>
      <c r="K49" s="24"/>
      <c r="L49" s="24"/>
      <c r="M49" s="45"/>
    </row>
    <row r="50" spans="1:15" s="4" customFormat="1" ht="15">
      <c r="A50" s="18">
        <v>42</v>
      </c>
      <c r="B50" s="12">
        <f t="shared" si="1"/>
        <v>42</v>
      </c>
      <c r="C50" s="62" t="s">
        <v>485</v>
      </c>
      <c r="D50" s="59" t="s">
        <v>391</v>
      </c>
      <c r="E50" s="60" t="s">
        <v>388</v>
      </c>
      <c r="F50" s="61" t="s">
        <v>404</v>
      </c>
      <c r="G50" s="23"/>
      <c r="H50" s="24"/>
      <c r="I50" s="24"/>
      <c r="J50" s="24"/>
      <c r="K50" s="24"/>
      <c r="L50" s="24"/>
      <c r="M50" s="45"/>
    </row>
    <row r="51" spans="1:15" s="4" customFormat="1" ht="15">
      <c r="A51" s="18">
        <v>43</v>
      </c>
      <c r="B51" s="12">
        <f t="shared" si="1"/>
        <v>43</v>
      </c>
      <c r="C51" s="62" t="s">
        <v>486</v>
      </c>
      <c r="D51" s="59" t="s">
        <v>487</v>
      </c>
      <c r="E51" s="60" t="s">
        <v>379</v>
      </c>
      <c r="F51" s="61" t="s">
        <v>404</v>
      </c>
      <c r="G51" s="23"/>
      <c r="H51" s="24"/>
      <c r="I51" s="24"/>
      <c r="J51" s="24"/>
      <c r="K51" s="24"/>
      <c r="L51" s="24"/>
      <c r="M51" s="45"/>
    </row>
    <row r="52" spans="1:15" s="4" customFormat="1" ht="15">
      <c r="A52" s="18">
        <v>44</v>
      </c>
      <c r="B52" s="12">
        <f t="shared" si="1"/>
        <v>44</v>
      </c>
      <c r="C52" s="62" t="s">
        <v>488</v>
      </c>
      <c r="D52" s="59" t="s">
        <v>489</v>
      </c>
      <c r="E52" s="60" t="s">
        <v>379</v>
      </c>
      <c r="F52" s="61" t="s">
        <v>404</v>
      </c>
      <c r="G52" s="23"/>
      <c r="H52" s="24"/>
      <c r="I52" s="24"/>
      <c r="J52" s="24"/>
      <c r="K52" s="24"/>
      <c r="L52" s="24"/>
      <c r="M52" s="45"/>
    </row>
    <row r="53" spans="1:15" s="4" customFormat="1" ht="15">
      <c r="A53" s="18">
        <v>45</v>
      </c>
      <c r="B53" s="12">
        <f t="shared" si="1"/>
        <v>45</v>
      </c>
      <c r="C53" s="62" t="s">
        <v>490</v>
      </c>
      <c r="D53" s="59" t="s">
        <v>491</v>
      </c>
      <c r="E53" s="60" t="s">
        <v>249</v>
      </c>
      <c r="F53" s="61" t="s">
        <v>404</v>
      </c>
      <c r="G53" s="23"/>
      <c r="H53" s="24"/>
      <c r="I53" s="24"/>
      <c r="J53" s="24"/>
      <c r="K53" s="24"/>
      <c r="L53" s="24"/>
      <c r="M53" s="45"/>
    </row>
    <row r="54" spans="1:15" s="4" customFormat="1" ht="15">
      <c r="A54" s="18">
        <v>46</v>
      </c>
      <c r="B54" s="12">
        <f t="shared" si="1"/>
        <v>46</v>
      </c>
      <c r="C54" s="62" t="s">
        <v>492</v>
      </c>
      <c r="D54" s="59" t="s">
        <v>235</v>
      </c>
      <c r="E54" s="60" t="s">
        <v>493</v>
      </c>
      <c r="F54" s="61" t="s">
        <v>404</v>
      </c>
      <c r="G54" s="23"/>
      <c r="H54" s="24"/>
      <c r="I54" s="24"/>
      <c r="J54" s="24"/>
      <c r="K54" s="24"/>
      <c r="L54" s="24"/>
      <c r="M54" s="45"/>
    </row>
    <row r="55" spans="1:15" s="4" customFormat="1" ht="15">
      <c r="A55" s="18">
        <v>47</v>
      </c>
      <c r="B55" s="12">
        <f t="shared" si="1"/>
        <v>47</v>
      </c>
      <c r="C55" s="62" t="s">
        <v>494</v>
      </c>
      <c r="D55" s="59" t="s">
        <v>487</v>
      </c>
      <c r="E55" s="60" t="s">
        <v>228</v>
      </c>
      <c r="F55" s="61" t="s">
        <v>404</v>
      </c>
      <c r="G55" s="23"/>
      <c r="H55" s="24"/>
      <c r="I55" s="24"/>
      <c r="J55" s="24"/>
      <c r="K55" s="24"/>
      <c r="L55" s="24"/>
      <c r="M55" s="45"/>
    </row>
    <row r="56" spans="1:15" s="4" customFormat="1" ht="15">
      <c r="A56" s="18">
        <v>48</v>
      </c>
      <c r="B56" s="12">
        <f t="shared" si="1"/>
        <v>48</v>
      </c>
      <c r="C56" s="62" t="s">
        <v>495</v>
      </c>
      <c r="D56" s="59" t="s">
        <v>345</v>
      </c>
      <c r="E56" s="60" t="s">
        <v>389</v>
      </c>
      <c r="F56" s="61" t="s">
        <v>404</v>
      </c>
      <c r="G56" s="23"/>
      <c r="H56" s="24"/>
      <c r="I56" s="24"/>
      <c r="J56" s="24"/>
      <c r="K56" s="24"/>
      <c r="L56" s="24"/>
      <c r="M56" s="45"/>
    </row>
    <row r="57" spans="1:15" s="4" customFormat="1" ht="15">
      <c r="A57" s="18">
        <v>49</v>
      </c>
      <c r="B57" s="12">
        <f t="shared" si="1"/>
        <v>49</v>
      </c>
      <c r="C57" s="62" t="s">
        <v>496</v>
      </c>
      <c r="D57" s="59" t="s">
        <v>497</v>
      </c>
      <c r="E57" s="60" t="s">
        <v>380</v>
      </c>
      <c r="F57" s="61" t="s">
        <v>404</v>
      </c>
      <c r="G57" s="23"/>
      <c r="H57" s="24"/>
      <c r="I57" s="24"/>
      <c r="J57" s="24"/>
      <c r="K57" s="24"/>
      <c r="L57" s="24"/>
      <c r="M57" s="45"/>
    </row>
    <row r="58" spans="1:15" s="4" customFormat="1" ht="15">
      <c r="A58" s="18">
        <v>50</v>
      </c>
      <c r="B58" s="12">
        <f t="shared" si="1"/>
        <v>50</v>
      </c>
      <c r="C58" s="62" t="s">
        <v>498</v>
      </c>
      <c r="D58" s="59" t="s">
        <v>499</v>
      </c>
      <c r="E58" s="60" t="s">
        <v>500</v>
      </c>
      <c r="F58" s="61" t="s">
        <v>404</v>
      </c>
      <c r="G58" s="23"/>
      <c r="H58" s="24"/>
      <c r="I58" s="24"/>
      <c r="J58" s="24"/>
      <c r="K58" s="24"/>
      <c r="L58" s="24"/>
      <c r="M58" s="45"/>
    </row>
    <row r="59" spans="1:15" s="4" customFormat="1" ht="15">
      <c r="A59" s="18">
        <v>51</v>
      </c>
      <c r="B59" s="12">
        <f t="shared" si="1"/>
        <v>51</v>
      </c>
      <c r="C59" s="62" t="s">
        <v>501</v>
      </c>
      <c r="D59" s="59" t="s">
        <v>502</v>
      </c>
      <c r="E59" s="60" t="s">
        <v>503</v>
      </c>
      <c r="F59" s="61" t="s">
        <v>404</v>
      </c>
      <c r="G59" s="23"/>
      <c r="H59" s="24"/>
      <c r="I59" s="24"/>
      <c r="J59" s="24"/>
      <c r="K59" s="24"/>
      <c r="L59" s="24"/>
      <c r="M59" s="45"/>
    </row>
    <row r="60" spans="1:15" s="4" customFormat="1" ht="15">
      <c r="A60" s="18">
        <v>52</v>
      </c>
      <c r="B60" s="12">
        <f t="shared" si="1"/>
        <v>52</v>
      </c>
      <c r="C60" s="62" t="s">
        <v>504</v>
      </c>
      <c r="D60" s="59" t="s">
        <v>390</v>
      </c>
      <c r="E60" s="60" t="s">
        <v>382</v>
      </c>
      <c r="F60" s="61" t="s">
        <v>404</v>
      </c>
      <c r="G60" s="23"/>
      <c r="H60" s="24"/>
      <c r="I60" s="24"/>
      <c r="J60" s="24"/>
      <c r="K60" s="24"/>
      <c r="L60" s="24"/>
      <c r="M60" s="45"/>
    </row>
    <row r="61" spans="1:15" s="4" customFormat="1" ht="18.95" customHeight="1">
      <c r="A61" s="58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79" t="s">
        <v>93</v>
      </c>
      <c r="B63" s="79"/>
      <c r="C63" s="79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4"/>
      <c r="B64" s="64"/>
      <c r="C64" s="64"/>
      <c r="D64" s="64"/>
      <c r="E64" s="64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189</v>
      </c>
      <c r="G65" s="36"/>
      <c r="H65" s="35"/>
      <c r="I65" s="37"/>
      <c r="J65" s="4" t="s">
        <v>190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zoomScale="115" zoomScaleNormal="100" zoomScalePageLayoutView="115" workbookViewId="0">
      <selection activeCell="K73" sqref="K73"/>
    </sheetView>
  </sheetViews>
  <sheetFormatPr defaultColWidth="9" defaultRowHeight="12.75"/>
  <cols>
    <col min="1" max="2" width="4.28515625" customWidth="1"/>
    <col min="3" max="3" width="14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400</v>
      </c>
      <c r="F4" s="80"/>
      <c r="G4" s="80"/>
      <c r="H4" s="80"/>
      <c r="I4" s="80"/>
      <c r="J4" s="80"/>
      <c r="K4" s="48" t="s">
        <v>187</v>
      </c>
      <c r="L4" s="8"/>
      <c r="M4" s="8"/>
    </row>
    <row r="5" spans="1:17" s="2" customFormat="1" ht="15">
      <c r="B5" s="2" t="s">
        <v>398</v>
      </c>
      <c r="D5" s="47" t="s">
        <v>91</v>
      </c>
      <c r="E5" s="81" t="s">
        <v>401</v>
      </c>
      <c r="F5" s="82"/>
      <c r="G5" s="48"/>
      <c r="H5" s="48"/>
      <c r="I5" s="48"/>
      <c r="K5" s="53" t="s">
        <v>92</v>
      </c>
      <c r="L5" s="54" t="s">
        <v>506</v>
      </c>
      <c r="M5" s="65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3" t="s">
        <v>13</v>
      </c>
      <c r="E7" s="84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5"/>
      <c r="E8" s="86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5">
      <c r="A9" s="18">
        <v>1</v>
      </c>
      <c r="B9" s="12">
        <f t="shared" ref="B9:B14" si="0">A9</f>
        <v>1</v>
      </c>
      <c r="C9" s="62" t="s">
        <v>507</v>
      </c>
      <c r="D9" s="59" t="s">
        <v>508</v>
      </c>
      <c r="E9" s="60" t="s">
        <v>509</v>
      </c>
      <c r="F9" s="61" t="s">
        <v>510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2" t="s">
        <v>511</v>
      </c>
      <c r="D10" s="59" t="s">
        <v>205</v>
      </c>
      <c r="E10" s="60" t="s">
        <v>183</v>
      </c>
      <c r="F10" s="61" t="s">
        <v>510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2" t="s">
        <v>512</v>
      </c>
      <c r="D11" s="59" t="s">
        <v>206</v>
      </c>
      <c r="E11" s="60" t="s">
        <v>183</v>
      </c>
      <c r="F11" s="61" t="s">
        <v>510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2" t="s">
        <v>513</v>
      </c>
      <c r="D12" s="59" t="s">
        <v>514</v>
      </c>
      <c r="E12" s="60" t="s">
        <v>183</v>
      </c>
      <c r="F12" s="61" t="s">
        <v>510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2" t="s">
        <v>515</v>
      </c>
      <c r="D13" s="59" t="s">
        <v>207</v>
      </c>
      <c r="E13" s="60" t="s">
        <v>208</v>
      </c>
      <c r="F13" s="61" t="s">
        <v>510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62" t="s">
        <v>516</v>
      </c>
      <c r="D14" s="59" t="s">
        <v>517</v>
      </c>
      <c r="E14" s="60" t="s">
        <v>518</v>
      </c>
      <c r="F14" s="61" t="s">
        <v>510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ref="B15:B36" si="1">A15</f>
        <v>7</v>
      </c>
      <c r="C15" s="62" t="s">
        <v>519</v>
      </c>
      <c r="D15" s="59" t="s">
        <v>520</v>
      </c>
      <c r="E15" s="60" t="s">
        <v>209</v>
      </c>
      <c r="F15" s="61" t="s">
        <v>510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2" t="s">
        <v>521</v>
      </c>
      <c r="D16" s="59" t="s">
        <v>522</v>
      </c>
      <c r="E16" s="60" t="s">
        <v>191</v>
      </c>
      <c r="F16" s="61" t="s">
        <v>510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62" t="s">
        <v>523</v>
      </c>
      <c r="D17" s="59" t="s">
        <v>210</v>
      </c>
      <c r="E17" s="60" t="s">
        <v>191</v>
      </c>
      <c r="F17" s="61" t="s">
        <v>510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62" t="s">
        <v>524</v>
      </c>
      <c r="D18" s="59" t="s">
        <v>525</v>
      </c>
      <c r="E18" s="60" t="s">
        <v>211</v>
      </c>
      <c r="F18" s="61" t="s">
        <v>510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62" t="s">
        <v>526</v>
      </c>
      <c r="D19" s="59" t="s">
        <v>527</v>
      </c>
      <c r="E19" s="60" t="s">
        <v>211</v>
      </c>
      <c r="F19" s="61" t="s">
        <v>510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62" t="s">
        <v>528</v>
      </c>
      <c r="D20" s="59" t="s">
        <v>212</v>
      </c>
      <c r="E20" s="60" t="s">
        <v>192</v>
      </c>
      <c r="F20" s="61" t="s">
        <v>510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62" t="s">
        <v>529</v>
      </c>
      <c r="D21" s="59" t="s">
        <v>205</v>
      </c>
      <c r="E21" s="60" t="s">
        <v>192</v>
      </c>
      <c r="F21" s="61" t="s">
        <v>510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62" t="s">
        <v>530</v>
      </c>
      <c r="D22" s="59" t="s">
        <v>213</v>
      </c>
      <c r="E22" s="60" t="s">
        <v>192</v>
      </c>
      <c r="F22" s="61" t="s">
        <v>510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62" t="s">
        <v>531</v>
      </c>
      <c r="D23" s="59" t="s">
        <v>532</v>
      </c>
      <c r="E23" s="60" t="s">
        <v>533</v>
      </c>
      <c r="F23" s="61" t="s">
        <v>510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62" t="s">
        <v>534</v>
      </c>
      <c r="D24" s="59" t="s">
        <v>214</v>
      </c>
      <c r="E24" s="60" t="s">
        <v>535</v>
      </c>
      <c r="F24" s="61" t="s">
        <v>510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62" t="s">
        <v>536</v>
      </c>
      <c r="D25" s="59" t="s">
        <v>537</v>
      </c>
      <c r="E25" s="60" t="s">
        <v>215</v>
      </c>
      <c r="F25" s="61" t="s">
        <v>510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62" t="s">
        <v>538</v>
      </c>
      <c r="D26" s="59" t="s">
        <v>539</v>
      </c>
      <c r="E26" s="60" t="s">
        <v>216</v>
      </c>
      <c r="F26" s="61" t="s">
        <v>510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62" t="s">
        <v>540</v>
      </c>
      <c r="D27" s="59" t="s">
        <v>217</v>
      </c>
      <c r="E27" s="60" t="s">
        <v>218</v>
      </c>
      <c r="F27" s="61" t="s">
        <v>510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62" t="s">
        <v>541</v>
      </c>
      <c r="D28" s="59" t="s">
        <v>542</v>
      </c>
      <c r="E28" s="60" t="s">
        <v>186</v>
      </c>
      <c r="F28" s="61" t="s">
        <v>510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62" t="s">
        <v>543</v>
      </c>
      <c r="D29" s="59" t="s">
        <v>219</v>
      </c>
      <c r="E29" s="60" t="s">
        <v>194</v>
      </c>
      <c r="F29" s="61" t="s">
        <v>510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62" t="s">
        <v>544</v>
      </c>
      <c r="D30" s="59" t="s">
        <v>545</v>
      </c>
      <c r="E30" s="60" t="s">
        <v>195</v>
      </c>
      <c r="F30" s="61" t="s">
        <v>510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62" t="s">
        <v>546</v>
      </c>
      <c r="D31" s="59" t="s">
        <v>220</v>
      </c>
      <c r="E31" s="60" t="s">
        <v>195</v>
      </c>
      <c r="F31" s="61" t="s">
        <v>510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62" t="s">
        <v>547</v>
      </c>
      <c r="D32" s="59" t="s">
        <v>221</v>
      </c>
      <c r="E32" s="60" t="s">
        <v>195</v>
      </c>
      <c r="F32" s="61" t="s">
        <v>510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62" t="s">
        <v>548</v>
      </c>
      <c r="D33" s="59" t="s">
        <v>549</v>
      </c>
      <c r="E33" s="60" t="s">
        <v>197</v>
      </c>
      <c r="F33" s="61" t="s">
        <v>510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62" t="s">
        <v>550</v>
      </c>
      <c r="D34" s="59" t="s">
        <v>226</v>
      </c>
      <c r="E34" s="60" t="s">
        <v>197</v>
      </c>
      <c r="F34" s="61" t="s">
        <v>510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62" t="s">
        <v>551</v>
      </c>
      <c r="D35" s="59" t="s">
        <v>552</v>
      </c>
      <c r="E35" s="60" t="s">
        <v>197</v>
      </c>
      <c r="F35" s="61" t="s">
        <v>510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62" t="s">
        <v>553</v>
      </c>
      <c r="D36" s="59" t="s">
        <v>554</v>
      </c>
      <c r="E36" s="60" t="s">
        <v>184</v>
      </c>
      <c r="F36" s="61" t="s">
        <v>510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ref="B37:B65" si="2">A37</f>
        <v>29</v>
      </c>
      <c r="C37" s="62" t="s">
        <v>555</v>
      </c>
      <c r="D37" s="59" t="s">
        <v>188</v>
      </c>
      <c r="E37" s="60" t="s">
        <v>184</v>
      </c>
      <c r="F37" s="61" t="s">
        <v>510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2"/>
        <v>30</v>
      </c>
      <c r="C38" s="62" t="s">
        <v>556</v>
      </c>
      <c r="D38" s="59" t="s">
        <v>557</v>
      </c>
      <c r="E38" s="60" t="s">
        <v>184</v>
      </c>
      <c r="F38" s="61" t="s">
        <v>510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2"/>
        <v>31</v>
      </c>
      <c r="C39" s="62" t="s">
        <v>558</v>
      </c>
      <c r="D39" s="59" t="s">
        <v>559</v>
      </c>
      <c r="E39" s="60" t="s">
        <v>560</v>
      </c>
      <c r="F39" s="61" t="s">
        <v>510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2"/>
        <v>32</v>
      </c>
      <c r="C40" s="62" t="s">
        <v>561</v>
      </c>
      <c r="D40" s="59" t="s">
        <v>562</v>
      </c>
      <c r="E40" s="60" t="s">
        <v>198</v>
      </c>
      <c r="F40" s="61" t="s">
        <v>510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2"/>
        <v>33</v>
      </c>
      <c r="C41" s="62" t="s">
        <v>563</v>
      </c>
      <c r="D41" s="59" t="s">
        <v>193</v>
      </c>
      <c r="E41" s="60" t="s">
        <v>222</v>
      </c>
      <c r="F41" s="61" t="s">
        <v>510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2"/>
        <v>34</v>
      </c>
      <c r="C42" s="62" t="s">
        <v>564</v>
      </c>
      <c r="D42" s="59" t="s">
        <v>210</v>
      </c>
      <c r="E42" s="60" t="s">
        <v>199</v>
      </c>
      <c r="F42" s="61" t="s">
        <v>510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2"/>
        <v>35</v>
      </c>
      <c r="C43" s="62" t="s">
        <v>565</v>
      </c>
      <c r="D43" s="59" t="s">
        <v>223</v>
      </c>
      <c r="E43" s="60" t="s">
        <v>199</v>
      </c>
      <c r="F43" s="61" t="s">
        <v>510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2"/>
        <v>36</v>
      </c>
      <c r="C44" s="62" t="s">
        <v>566</v>
      </c>
      <c r="D44" s="59" t="s">
        <v>210</v>
      </c>
      <c r="E44" s="60" t="s">
        <v>185</v>
      </c>
      <c r="F44" s="61" t="s">
        <v>510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2"/>
        <v>37</v>
      </c>
      <c r="C45" s="62" t="s">
        <v>567</v>
      </c>
      <c r="D45" s="59" t="s">
        <v>224</v>
      </c>
      <c r="E45" s="60" t="s">
        <v>200</v>
      </c>
      <c r="F45" s="61" t="s">
        <v>510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si="2"/>
        <v>38</v>
      </c>
      <c r="C46" s="62" t="s">
        <v>568</v>
      </c>
      <c r="D46" s="59" t="s">
        <v>569</v>
      </c>
      <c r="E46" s="60" t="s">
        <v>201</v>
      </c>
      <c r="F46" s="61" t="s">
        <v>510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2"/>
        <v>39</v>
      </c>
      <c r="C47" s="62" t="s">
        <v>570</v>
      </c>
      <c r="D47" s="59" t="s">
        <v>225</v>
      </c>
      <c r="E47" s="60" t="s">
        <v>202</v>
      </c>
      <c r="F47" s="61" t="s">
        <v>510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2"/>
        <v>40</v>
      </c>
      <c r="C48" s="62" t="s">
        <v>571</v>
      </c>
      <c r="D48" s="59" t="s">
        <v>226</v>
      </c>
      <c r="E48" s="60" t="s">
        <v>202</v>
      </c>
      <c r="F48" s="61" t="s">
        <v>510</v>
      </c>
      <c r="G48" s="23"/>
      <c r="H48" s="24"/>
      <c r="I48" s="24"/>
      <c r="J48" s="24"/>
      <c r="K48" s="24"/>
      <c r="L48" s="24"/>
      <c r="M48" s="45"/>
    </row>
    <row r="49" spans="1:13" s="4" customFormat="1" ht="15">
      <c r="A49" s="18">
        <v>41</v>
      </c>
      <c r="B49" s="12">
        <f t="shared" si="2"/>
        <v>41</v>
      </c>
      <c r="C49" s="62" t="s">
        <v>572</v>
      </c>
      <c r="D49" s="59" t="s">
        <v>573</v>
      </c>
      <c r="E49" s="60" t="s">
        <v>202</v>
      </c>
      <c r="F49" s="61" t="s">
        <v>510</v>
      </c>
      <c r="G49" s="23"/>
      <c r="H49" s="24"/>
      <c r="I49" s="24"/>
      <c r="J49" s="24"/>
      <c r="K49" s="24"/>
      <c r="L49" s="24"/>
      <c r="M49" s="45"/>
    </row>
    <row r="50" spans="1:13" s="4" customFormat="1" ht="15">
      <c r="A50" s="18">
        <v>42</v>
      </c>
      <c r="B50" s="12">
        <f t="shared" si="2"/>
        <v>42</v>
      </c>
      <c r="C50" s="62" t="s">
        <v>574</v>
      </c>
      <c r="D50" s="59" t="s">
        <v>226</v>
      </c>
      <c r="E50" s="60" t="s">
        <v>227</v>
      </c>
      <c r="F50" s="61" t="s">
        <v>510</v>
      </c>
      <c r="G50" s="23"/>
      <c r="H50" s="24"/>
      <c r="I50" s="24"/>
      <c r="J50" s="24"/>
      <c r="K50" s="24"/>
      <c r="L50" s="24"/>
      <c r="M50" s="45"/>
    </row>
    <row r="51" spans="1:13" s="4" customFormat="1" ht="15">
      <c r="A51" s="18">
        <v>43</v>
      </c>
      <c r="B51" s="12">
        <f t="shared" si="2"/>
        <v>43</v>
      </c>
      <c r="C51" s="62" t="s">
        <v>575</v>
      </c>
      <c r="D51" s="59" t="s">
        <v>576</v>
      </c>
      <c r="E51" s="60" t="s">
        <v>227</v>
      </c>
      <c r="F51" s="61" t="s">
        <v>510</v>
      </c>
      <c r="G51" s="23"/>
      <c r="H51" s="24"/>
      <c r="I51" s="24"/>
      <c r="J51" s="24"/>
      <c r="K51" s="24"/>
      <c r="L51" s="24"/>
      <c r="M51" s="45"/>
    </row>
    <row r="52" spans="1:13" s="4" customFormat="1" ht="15">
      <c r="A52" s="18">
        <v>44</v>
      </c>
      <c r="B52" s="12">
        <f t="shared" si="2"/>
        <v>44</v>
      </c>
      <c r="C52" s="62" t="s">
        <v>577</v>
      </c>
      <c r="D52" s="59" t="s">
        <v>578</v>
      </c>
      <c r="E52" s="60" t="s">
        <v>203</v>
      </c>
      <c r="F52" s="61" t="s">
        <v>510</v>
      </c>
      <c r="G52" s="23"/>
      <c r="H52" s="24"/>
      <c r="I52" s="24"/>
      <c r="J52" s="24"/>
      <c r="K52" s="24"/>
      <c r="L52" s="24"/>
      <c r="M52" s="45"/>
    </row>
    <row r="53" spans="1:13" s="4" customFormat="1" ht="15">
      <c r="A53" s="18">
        <v>45</v>
      </c>
      <c r="B53" s="12">
        <f t="shared" si="2"/>
        <v>45</v>
      </c>
      <c r="C53" s="62" t="s">
        <v>579</v>
      </c>
      <c r="D53" s="59" t="s">
        <v>226</v>
      </c>
      <c r="E53" s="60" t="s">
        <v>204</v>
      </c>
      <c r="F53" s="61" t="s">
        <v>510</v>
      </c>
      <c r="G53" s="23"/>
      <c r="H53" s="24"/>
      <c r="I53" s="24"/>
      <c r="J53" s="24"/>
      <c r="K53" s="24"/>
      <c r="L53" s="24"/>
      <c r="M53" s="45"/>
    </row>
    <row r="54" spans="1:13" s="4" customFormat="1" ht="15">
      <c r="A54" s="18">
        <v>46</v>
      </c>
      <c r="B54" s="12">
        <f t="shared" si="2"/>
        <v>46</v>
      </c>
      <c r="C54" s="62" t="s">
        <v>580</v>
      </c>
      <c r="D54" s="59" t="s">
        <v>188</v>
      </c>
      <c r="E54" s="60" t="s">
        <v>581</v>
      </c>
      <c r="F54" s="61" t="s">
        <v>510</v>
      </c>
      <c r="G54" s="23"/>
      <c r="H54" s="24"/>
      <c r="I54" s="24"/>
      <c r="J54" s="24"/>
      <c r="K54" s="24"/>
      <c r="L54" s="24"/>
      <c r="M54" s="45"/>
    </row>
    <row r="55" spans="1:13" s="4" customFormat="1" ht="15">
      <c r="A55" s="18">
        <v>47</v>
      </c>
      <c r="B55" s="12">
        <f t="shared" si="2"/>
        <v>47</v>
      </c>
      <c r="C55" s="62" t="s">
        <v>582</v>
      </c>
      <c r="D55" s="59" t="s">
        <v>583</v>
      </c>
      <c r="E55" s="60" t="s">
        <v>228</v>
      </c>
      <c r="F55" s="61" t="s">
        <v>510</v>
      </c>
      <c r="G55" s="23"/>
      <c r="H55" s="24"/>
      <c r="I55" s="24"/>
      <c r="J55" s="24"/>
      <c r="K55" s="24"/>
      <c r="L55" s="24"/>
      <c r="M55" s="45"/>
    </row>
    <row r="56" spans="1:13" s="4" customFormat="1" ht="15">
      <c r="A56" s="18">
        <v>48</v>
      </c>
      <c r="B56" s="12">
        <f t="shared" si="2"/>
        <v>48</v>
      </c>
      <c r="C56" s="62" t="s">
        <v>584</v>
      </c>
      <c r="D56" s="59" t="s">
        <v>229</v>
      </c>
      <c r="E56" s="60" t="s">
        <v>585</v>
      </c>
      <c r="F56" s="61" t="s">
        <v>510</v>
      </c>
      <c r="G56" s="23"/>
      <c r="H56" s="24"/>
      <c r="I56" s="24"/>
      <c r="J56" s="24"/>
      <c r="K56" s="24"/>
      <c r="L56" s="24"/>
      <c r="M56" s="45"/>
    </row>
    <row r="57" spans="1:13" s="4" customFormat="1" ht="15">
      <c r="A57" s="18">
        <v>49</v>
      </c>
      <c r="B57" s="12">
        <f t="shared" si="2"/>
        <v>49</v>
      </c>
      <c r="C57" s="62" t="s">
        <v>586</v>
      </c>
      <c r="D57" s="59" t="s">
        <v>433</v>
      </c>
      <c r="E57" s="60" t="s">
        <v>587</v>
      </c>
      <c r="F57" s="61" t="s">
        <v>510</v>
      </c>
      <c r="G57" s="23"/>
      <c r="H57" s="24"/>
      <c r="I57" s="24"/>
      <c r="J57" s="24"/>
      <c r="K57" s="24"/>
      <c r="L57" s="24"/>
      <c r="M57" s="45"/>
    </row>
    <row r="58" spans="1:13" s="4" customFormat="1" ht="15">
      <c r="A58" s="18">
        <v>50</v>
      </c>
      <c r="B58" s="12">
        <f t="shared" si="2"/>
        <v>50</v>
      </c>
      <c r="C58" s="62" t="s">
        <v>588</v>
      </c>
      <c r="D58" s="59" t="s">
        <v>230</v>
      </c>
      <c r="E58" s="60" t="s">
        <v>231</v>
      </c>
      <c r="F58" s="61" t="s">
        <v>510</v>
      </c>
      <c r="G58" s="23"/>
      <c r="H58" s="24"/>
      <c r="I58" s="24"/>
      <c r="J58" s="24"/>
      <c r="K58" s="24"/>
      <c r="L58" s="24"/>
      <c r="M58" s="45"/>
    </row>
    <row r="59" spans="1:13" s="4" customFormat="1" ht="15">
      <c r="A59" s="18">
        <v>51</v>
      </c>
      <c r="B59" s="12">
        <f t="shared" si="2"/>
        <v>51</v>
      </c>
      <c r="C59" s="62" t="s">
        <v>589</v>
      </c>
      <c r="D59" s="59" t="s">
        <v>232</v>
      </c>
      <c r="E59" s="60" t="s">
        <v>231</v>
      </c>
      <c r="F59" s="61" t="s">
        <v>510</v>
      </c>
      <c r="G59" s="23"/>
      <c r="H59" s="24"/>
      <c r="I59" s="24"/>
      <c r="J59" s="24"/>
      <c r="K59" s="24"/>
      <c r="L59" s="24"/>
      <c r="M59" s="45"/>
    </row>
    <row r="60" spans="1:13" s="4" customFormat="1" ht="15">
      <c r="A60" s="18">
        <v>52</v>
      </c>
      <c r="B60" s="12">
        <f t="shared" si="2"/>
        <v>52</v>
      </c>
      <c r="C60" s="62" t="s">
        <v>590</v>
      </c>
      <c r="D60" s="59" t="s">
        <v>591</v>
      </c>
      <c r="E60" s="60" t="s">
        <v>233</v>
      </c>
      <c r="F60" s="61" t="s">
        <v>510</v>
      </c>
      <c r="G60" s="23"/>
      <c r="H60" s="24"/>
      <c r="I60" s="24"/>
      <c r="J60" s="24"/>
      <c r="K60" s="24"/>
      <c r="L60" s="24"/>
      <c r="M60" s="45"/>
    </row>
    <row r="61" spans="1:13" s="4" customFormat="1" ht="15">
      <c r="A61" s="18">
        <v>53</v>
      </c>
      <c r="B61" s="12">
        <f t="shared" si="2"/>
        <v>53</v>
      </c>
      <c r="C61" s="62" t="s">
        <v>592</v>
      </c>
      <c r="D61" s="59" t="s">
        <v>212</v>
      </c>
      <c r="E61" s="60" t="s">
        <v>233</v>
      </c>
      <c r="F61" s="61" t="s">
        <v>510</v>
      </c>
      <c r="G61" s="23"/>
      <c r="H61" s="24"/>
      <c r="I61" s="24"/>
      <c r="J61" s="24"/>
      <c r="K61" s="24"/>
      <c r="L61" s="24"/>
      <c r="M61" s="45"/>
    </row>
    <row r="62" spans="1:13" s="4" customFormat="1" ht="15">
      <c r="A62" s="18">
        <v>54</v>
      </c>
      <c r="B62" s="12">
        <f t="shared" si="2"/>
        <v>54</v>
      </c>
      <c r="C62" s="62" t="s">
        <v>593</v>
      </c>
      <c r="D62" s="59" t="s">
        <v>196</v>
      </c>
      <c r="E62" s="60" t="s">
        <v>233</v>
      </c>
      <c r="F62" s="61" t="s">
        <v>510</v>
      </c>
      <c r="G62" s="23"/>
      <c r="H62" s="24"/>
      <c r="I62" s="24"/>
      <c r="J62" s="24"/>
      <c r="K62" s="24"/>
      <c r="L62" s="24"/>
      <c r="M62" s="45"/>
    </row>
    <row r="63" spans="1:13" s="4" customFormat="1" ht="15">
      <c r="A63" s="18">
        <v>55</v>
      </c>
      <c r="B63" s="12">
        <f t="shared" si="2"/>
        <v>55</v>
      </c>
      <c r="C63" s="62" t="s">
        <v>594</v>
      </c>
      <c r="D63" s="59" t="s">
        <v>595</v>
      </c>
      <c r="E63" s="60" t="s">
        <v>233</v>
      </c>
      <c r="F63" s="61" t="s">
        <v>510</v>
      </c>
      <c r="G63" s="23"/>
      <c r="H63" s="24"/>
      <c r="I63" s="24"/>
      <c r="J63" s="24"/>
      <c r="K63" s="24"/>
      <c r="L63" s="24"/>
      <c r="M63" s="45"/>
    </row>
    <row r="64" spans="1:13" s="4" customFormat="1" ht="15">
      <c r="A64" s="18">
        <v>56</v>
      </c>
      <c r="B64" s="12">
        <f t="shared" si="2"/>
        <v>56</v>
      </c>
      <c r="C64" s="62" t="s">
        <v>596</v>
      </c>
      <c r="D64" s="59" t="s">
        <v>193</v>
      </c>
      <c r="E64" s="60" t="s">
        <v>234</v>
      </c>
      <c r="F64" s="61" t="s">
        <v>510</v>
      </c>
      <c r="G64" s="23"/>
      <c r="H64" s="24"/>
      <c r="I64" s="24"/>
      <c r="J64" s="24"/>
      <c r="K64" s="24"/>
      <c r="L64" s="24"/>
      <c r="M64" s="45"/>
    </row>
    <row r="65" spans="1:15" s="4" customFormat="1" ht="15">
      <c r="A65" s="18">
        <v>57</v>
      </c>
      <c r="B65" s="12">
        <f t="shared" si="2"/>
        <v>57</v>
      </c>
      <c r="C65" s="62" t="s">
        <v>597</v>
      </c>
      <c r="D65" s="59" t="s">
        <v>235</v>
      </c>
      <c r="E65" s="60" t="s">
        <v>236</v>
      </c>
      <c r="F65" s="61" t="s">
        <v>510</v>
      </c>
      <c r="G65" s="23"/>
      <c r="H65" s="24"/>
      <c r="I65" s="24"/>
      <c r="J65" s="24"/>
      <c r="K65" s="24"/>
      <c r="L65" s="24"/>
      <c r="M65" s="45"/>
    </row>
    <row r="66" spans="1:15" s="4" customFormat="1" ht="15.75">
      <c r="A66" s="58"/>
      <c r="B66" s="26"/>
      <c r="C66" s="49"/>
      <c r="D66" s="50"/>
      <c r="E66" s="51"/>
      <c r="F66" s="29"/>
      <c r="G66" s="30"/>
      <c r="H66" s="31"/>
      <c r="I66" s="31"/>
      <c r="J66" s="31"/>
      <c r="K66" s="31"/>
      <c r="L66" s="31"/>
      <c r="M66" s="31"/>
      <c r="O66" s="39"/>
    </row>
    <row r="67" spans="1:15" s="5" customFormat="1" ht="12" customHeight="1"/>
    <row r="68" spans="1:15" ht="15">
      <c r="A68" s="79" t="s">
        <v>93</v>
      </c>
      <c r="B68" s="79"/>
      <c r="C68" s="79"/>
      <c r="D68" s="52" t="str">
        <f>COUNT(A9:A66)&amp;" sinh viên"</f>
        <v>57 sinh viên</v>
      </c>
      <c r="E68" s="52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64"/>
      <c r="B69" s="64"/>
      <c r="C69" s="64"/>
      <c r="D69" s="64"/>
      <c r="E69" s="64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189</v>
      </c>
      <c r="G70" s="36"/>
      <c r="H70" s="35"/>
      <c r="I70" s="37"/>
      <c r="J70" s="4" t="s">
        <v>190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view="pageLayout" topLeftCell="A52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4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182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686</v>
      </c>
      <c r="D4" s="47" t="s">
        <v>90</v>
      </c>
      <c r="E4" s="80" t="s">
        <v>400</v>
      </c>
      <c r="F4" s="80"/>
      <c r="G4" s="80"/>
      <c r="H4" s="80"/>
      <c r="I4" s="80"/>
      <c r="J4" s="80"/>
      <c r="K4" s="48" t="s">
        <v>187</v>
      </c>
      <c r="L4" s="8"/>
      <c r="M4" s="8"/>
    </row>
    <row r="5" spans="1:17" s="2" customFormat="1" ht="15">
      <c r="B5" s="2" t="s">
        <v>399</v>
      </c>
      <c r="D5" s="47" t="s">
        <v>91</v>
      </c>
      <c r="E5" s="81" t="s">
        <v>401</v>
      </c>
      <c r="F5" s="82"/>
      <c r="G5" s="48"/>
      <c r="H5" s="48"/>
      <c r="I5" s="48"/>
      <c r="K5" s="53" t="s">
        <v>92</v>
      </c>
      <c r="L5" s="54" t="s">
        <v>506</v>
      </c>
      <c r="M5" s="66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3" t="s">
        <v>13</v>
      </c>
      <c r="E7" s="84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5"/>
      <c r="E8" s="86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4" si="0">A9</f>
        <v>1</v>
      </c>
      <c r="C9" s="62" t="s">
        <v>598</v>
      </c>
      <c r="D9" s="59" t="s">
        <v>599</v>
      </c>
      <c r="E9" s="60" t="s">
        <v>183</v>
      </c>
      <c r="F9" s="61" t="s">
        <v>600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2" t="s">
        <v>601</v>
      </c>
      <c r="D10" s="59" t="s">
        <v>602</v>
      </c>
      <c r="E10" s="60" t="s">
        <v>183</v>
      </c>
      <c r="F10" s="61" t="s">
        <v>600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2" t="s">
        <v>603</v>
      </c>
      <c r="D11" s="59" t="s">
        <v>604</v>
      </c>
      <c r="E11" s="60" t="s">
        <v>183</v>
      </c>
      <c r="F11" s="61" t="s">
        <v>600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2" t="s">
        <v>605</v>
      </c>
      <c r="D12" s="59" t="s">
        <v>606</v>
      </c>
      <c r="E12" s="60" t="s">
        <v>257</v>
      </c>
      <c r="F12" s="61" t="s">
        <v>600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2" t="s">
        <v>607</v>
      </c>
      <c r="D13" s="59" t="s">
        <v>608</v>
      </c>
      <c r="E13" s="60" t="s">
        <v>257</v>
      </c>
      <c r="F13" s="61" t="s">
        <v>600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2" t="s">
        <v>609</v>
      </c>
      <c r="D14" s="59" t="s">
        <v>246</v>
      </c>
      <c r="E14" s="60" t="s">
        <v>244</v>
      </c>
      <c r="F14" s="61" t="s">
        <v>600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ref="B15:B56" si="1">A15</f>
        <v>7</v>
      </c>
      <c r="C15" s="62" t="s">
        <v>610</v>
      </c>
      <c r="D15" s="59" t="s">
        <v>611</v>
      </c>
      <c r="E15" s="60" t="s">
        <v>374</v>
      </c>
      <c r="F15" s="61" t="s">
        <v>600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2" t="s">
        <v>612</v>
      </c>
      <c r="D16" s="59" t="s">
        <v>392</v>
      </c>
      <c r="E16" s="60" t="s">
        <v>613</v>
      </c>
      <c r="F16" s="61" t="s">
        <v>600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62" t="s">
        <v>614</v>
      </c>
      <c r="D17" s="59" t="s">
        <v>397</v>
      </c>
      <c r="E17" s="60" t="s">
        <v>191</v>
      </c>
      <c r="F17" s="61" t="s">
        <v>600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62" t="s">
        <v>615</v>
      </c>
      <c r="D18" s="59" t="s">
        <v>616</v>
      </c>
      <c r="E18" s="60" t="s">
        <v>261</v>
      </c>
      <c r="F18" s="61" t="s">
        <v>600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62" t="s">
        <v>617</v>
      </c>
      <c r="D19" s="59" t="s">
        <v>429</v>
      </c>
      <c r="E19" s="60" t="s">
        <v>192</v>
      </c>
      <c r="F19" s="61" t="s">
        <v>600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62" t="s">
        <v>618</v>
      </c>
      <c r="D20" s="59" t="s">
        <v>394</v>
      </c>
      <c r="E20" s="60" t="s">
        <v>192</v>
      </c>
      <c r="F20" s="61" t="s">
        <v>600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2" t="s">
        <v>619</v>
      </c>
      <c r="D21" s="59" t="s">
        <v>395</v>
      </c>
      <c r="E21" s="60" t="s">
        <v>192</v>
      </c>
      <c r="F21" s="61" t="s">
        <v>600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2" t="s">
        <v>620</v>
      </c>
      <c r="D22" s="59" t="s">
        <v>621</v>
      </c>
      <c r="E22" s="60" t="s">
        <v>192</v>
      </c>
      <c r="F22" s="61" t="s">
        <v>600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2" t="s">
        <v>622</v>
      </c>
      <c r="D23" s="59" t="s">
        <v>193</v>
      </c>
      <c r="E23" s="60" t="s">
        <v>623</v>
      </c>
      <c r="F23" s="61" t="s">
        <v>600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2" t="s">
        <v>624</v>
      </c>
      <c r="D24" s="59" t="s">
        <v>625</v>
      </c>
      <c r="E24" s="60" t="s">
        <v>186</v>
      </c>
      <c r="F24" s="61" t="s">
        <v>600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2" t="s">
        <v>626</v>
      </c>
      <c r="D25" s="59" t="s">
        <v>627</v>
      </c>
      <c r="E25" s="60" t="s">
        <v>628</v>
      </c>
      <c r="F25" s="61" t="s">
        <v>600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2" t="s">
        <v>629</v>
      </c>
      <c r="D26" s="59" t="s">
        <v>630</v>
      </c>
      <c r="E26" s="60" t="s">
        <v>631</v>
      </c>
      <c r="F26" s="61" t="s">
        <v>600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2" t="s">
        <v>632</v>
      </c>
      <c r="D27" s="59" t="s">
        <v>250</v>
      </c>
      <c r="E27" s="60" t="s">
        <v>194</v>
      </c>
      <c r="F27" s="61" t="s">
        <v>600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2" t="s">
        <v>633</v>
      </c>
      <c r="D28" s="59" t="s">
        <v>306</v>
      </c>
      <c r="E28" s="60" t="s">
        <v>195</v>
      </c>
      <c r="F28" s="61" t="s">
        <v>600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2" t="s">
        <v>634</v>
      </c>
      <c r="D29" s="59" t="s">
        <v>242</v>
      </c>
      <c r="E29" s="60" t="s">
        <v>195</v>
      </c>
      <c r="F29" s="61" t="s">
        <v>600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2" t="s">
        <v>635</v>
      </c>
      <c r="D30" s="59" t="s">
        <v>196</v>
      </c>
      <c r="E30" s="60" t="s">
        <v>197</v>
      </c>
      <c r="F30" s="61" t="s">
        <v>600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2" t="s">
        <v>636</v>
      </c>
      <c r="D31" s="59" t="s">
        <v>637</v>
      </c>
      <c r="E31" s="60" t="s">
        <v>197</v>
      </c>
      <c r="F31" s="61" t="s">
        <v>600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2" t="s">
        <v>638</v>
      </c>
      <c r="D32" s="59" t="s">
        <v>639</v>
      </c>
      <c r="E32" s="60" t="s">
        <v>197</v>
      </c>
      <c r="F32" s="61" t="s">
        <v>600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2" t="s">
        <v>640</v>
      </c>
      <c r="D33" s="59" t="s">
        <v>385</v>
      </c>
      <c r="E33" s="60" t="s">
        <v>184</v>
      </c>
      <c r="F33" s="61" t="s">
        <v>600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2" t="s">
        <v>641</v>
      </c>
      <c r="D34" s="59" t="s">
        <v>642</v>
      </c>
      <c r="E34" s="60" t="s">
        <v>336</v>
      </c>
      <c r="F34" s="61" t="s">
        <v>600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2" t="s">
        <v>643</v>
      </c>
      <c r="D35" s="59" t="s">
        <v>644</v>
      </c>
      <c r="E35" s="60" t="s">
        <v>645</v>
      </c>
      <c r="F35" s="61" t="s">
        <v>600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2" t="s">
        <v>646</v>
      </c>
      <c r="D36" s="59" t="s">
        <v>647</v>
      </c>
      <c r="E36" s="60" t="s">
        <v>198</v>
      </c>
      <c r="F36" s="61" t="s">
        <v>600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2" t="s">
        <v>648</v>
      </c>
      <c r="D37" s="59" t="s">
        <v>545</v>
      </c>
      <c r="E37" s="60" t="s">
        <v>199</v>
      </c>
      <c r="F37" s="61" t="s">
        <v>600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2" t="s">
        <v>649</v>
      </c>
      <c r="D38" s="59" t="s">
        <v>650</v>
      </c>
      <c r="E38" s="60" t="s">
        <v>199</v>
      </c>
      <c r="F38" s="61" t="s">
        <v>600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2" t="s">
        <v>651</v>
      </c>
      <c r="D39" s="59" t="s">
        <v>652</v>
      </c>
      <c r="E39" s="60" t="s">
        <v>185</v>
      </c>
      <c r="F39" s="61" t="s">
        <v>600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2" t="s">
        <v>653</v>
      </c>
      <c r="D40" s="59" t="s">
        <v>654</v>
      </c>
      <c r="E40" s="60" t="s">
        <v>655</v>
      </c>
      <c r="F40" s="61" t="s">
        <v>600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2" t="s">
        <v>656</v>
      </c>
      <c r="D41" s="59" t="s">
        <v>188</v>
      </c>
      <c r="E41" s="60" t="s">
        <v>200</v>
      </c>
      <c r="F41" s="61" t="s">
        <v>600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2" t="s">
        <v>657</v>
      </c>
      <c r="D42" s="59" t="s">
        <v>246</v>
      </c>
      <c r="E42" s="60" t="s">
        <v>247</v>
      </c>
      <c r="F42" s="61" t="s">
        <v>600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2" t="s">
        <v>658</v>
      </c>
      <c r="D43" s="59" t="s">
        <v>659</v>
      </c>
      <c r="E43" s="60" t="s">
        <v>201</v>
      </c>
      <c r="F43" s="61" t="s">
        <v>600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2" t="s">
        <v>660</v>
      </c>
      <c r="D44" s="59" t="s">
        <v>385</v>
      </c>
      <c r="E44" s="60" t="s">
        <v>202</v>
      </c>
      <c r="F44" s="61" t="s">
        <v>600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2" t="s">
        <v>661</v>
      </c>
      <c r="D45" s="59" t="s">
        <v>662</v>
      </c>
      <c r="E45" s="60" t="s">
        <v>663</v>
      </c>
      <c r="F45" s="61" t="s">
        <v>600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2" t="s">
        <v>664</v>
      </c>
      <c r="D46" s="59" t="s">
        <v>193</v>
      </c>
      <c r="E46" s="60" t="s">
        <v>203</v>
      </c>
      <c r="F46" s="61" t="s">
        <v>600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2" t="s">
        <v>665</v>
      </c>
      <c r="D47" s="59" t="s">
        <v>666</v>
      </c>
      <c r="E47" s="60" t="s">
        <v>204</v>
      </c>
      <c r="F47" s="61" t="s">
        <v>600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2" t="s">
        <v>667</v>
      </c>
      <c r="D48" s="59" t="s">
        <v>242</v>
      </c>
      <c r="E48" s="60" t="s">
        <v>379</v>
      </c>
      <c r="F48" s="61" t="s">
        <v>600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2" t="s">
        <v>668</v>
      </c>
      <c r="D49" s="59" t="s">
        <v>669</v>
      </c>
      <c r="E49" s="60" t="s">
        <v>249</v>
      </c>
      <c r="F49" s="61" t="s">
        <v>600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2" t="s">
        <v>670</v>
      </c>
      <c r="D50" s="59" t="s">
        <v>671</v>
      </c>
      <c r="E50" s="60" t="s">
        <v>249</v>
      </c>
      <c r="F50" s="61" t="s">
        <v>600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2" t="s">
        <v>672</v>
      </c>
      <c r="D51" s="59" t="s">
        <v>673</v>
      </c>
      <c r="E51" s="60" t="s">
        <v>674</v>
      </c>
      <c r="F51" s="61" t="s">
        <v>600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1"/>
        <v>44</v>
      </c>
      <c r="C52" s="62" t="s">
        <v>675</v>
      </c>
      <c r="D52" s="59" t="s">
        <v>676</v>
      </c>
      <c r="E52" s="60" t="s">
        <v>585</v>
      </c>
      <c r="F52" s="61" t="s">
        <v>600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1"/>
        <v>45</v>
      </c>
      <c r="C53" s="62" t="s">
        <v>677</v>
      </c>
      <c r="D53" s="59" t="s">
        <v>678</v>
      </c>
      <c r="E53" s="60" t="s">
        <v>679</v>
      </c>
      <c r="F53" s="61" t="s">
        <v>600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1"/>
        <v>46</v>
      </c>
      <c r="C54" s="62" t="s">
        <v>680</v>
      </c>
      <c r="D54" s="59" t="s">
        <v>583</v>
      </c>
      <c r="E54" s="60" t="s">
        <v>393</v>
      </c>
      <c r="F54" s="61" t="s">
        <v>600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1"/>
        <v>47</v>
      </c>
      <c r="C55" s="62" t="s">
        <v>681</v>
      </c>
      <c r="D55" s="59" t="s">
        <v>682</v>
      </c>
      <c r="E55" s="60" t="s">
        <v>683</v>
      </c>
      <c r="F55" s="61" t="s">
        <v>600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1"/>
        <v>48</v>
      </c>
      <c r="C56" s="62" t="s">
        <v>684</v>
      </c>
      <c r="D56" s="59" t="s">
        <v>685</v>
      </c>
      <c r="E56" s="60" t="s">
        <v>396</v>
      </c>
      <c r="F56" s="61" t="s">
        <v>600</v>
      </c>
      <c r="G56" s="23"/>
      <c r="H56" s="24"/>
      <c r="I56" s="24"/>
      <c r="J56" s="24"/>
      <c r="K56" s="24"/>
      <c r="L56" s="24"/>
      <c r="M56" s="45"/>
    </row>
    <row r="57" spans="1:15" s="4" customFormat="1" ht="18.95" customHeight="1">
      <c r="A57" s="58"/>
      <c r="B57" s="26"/>
      <c r="C57" s="49"/>
      <c r="D57" s="50"/>
      <c r="E57" s="51"/>
      <c r="F57" s="29"/>
      <c r="G57" s="30"/>
      <c r="H57" s="31"/>
      <c r="I57" s="31"/>
      <c r="J57" s="31"/>
      <c r="K57" s="31"/>
      <c r="L57" s="31"/>
      <c r="M57" s="31"/>
      <c r="O57" s="39"/>
    </row>
    <row r="58" spans="1:15" s="5" customFormat="1" ht="12" customHeight="1"/>
    <row r="59" spans="1:15" ht="15">
      <c r="A59" s="79" t="s">
        <v>93</v>
      </c>
      <c r="B59" s="79"/>
      <c r="C59" s="79"/>
      <c r="D59" s="52" t="str">
        <f>COUNT(A9:A57)&amp;" sinh viên"</f>
        <v>48 sinh viên</v>
      </c>
      <c r="E59" s="52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64"/>
      <c r="B60" s="64"/>
      <c r="C60" s="64"/>
      <c r="D60" s="64"/>
      <c r="E60" s="64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189</v>
      </c>
      <c r="G61" s="36"/>
      <c r="H61" s="35"/>
      <c r="I61" s="37"/>
      <c r="J61" s="4" t="s">
        <v>190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6">
    <mergeCell ref="A59:C5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181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72DCTT11</vt:lpstr>
      <vt:lpstr>72DCTT12</vt:lpstr>
      <vt:lpstr>73DCKT11</vt:lpstr>
      <vt:lpstr>73DCTT11</vt:lpstr>
      <vt:lpstr>73DCOT11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'73DCKT11'!Print_Titles</vt:lpstr>
      <vt:lpstr>'73DCOT11'!Print_Titles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2023-06-25T04:16:26Z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