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11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,DD" sheetId="81" r:id="rId5"/>
    <sheet name="72DCDT11" sheetId="82" r:id="rId6"/>
    <sheet name="72DCTT11" sheetId="83" r:id="rId7"/>
    <sheet name="72DCTT12" sheetId="84" r:id="rId8"/>
    <sheet name="72DCKT11" sheetId="85" r:id="rId9"/>
    <sheet name="72DCKT12" sheetId="86" r:id="rId10"/>
    <sheet name="72DCOT11" sheetId="87" r:id="rId11"/>
    <sheet name="72DCOT12" sheetId="88" r:id="rId12"/>
    <sheet name="Tiếng Anh CN" sheetId="79" state="hidden" r:id="rId13"/>
    <sheet name="Toán 2" sheetId="80" state="hidden" r:id="rId14"/>
    <sheet name="70DCLG,LJ_ThuongMaiQT" sheetId="47" state="hidden" r:id="rId15"/>
  </sheets>
  <definedNames>
    <definedName name="_DS" localSheetId="14">IF(#REF!="","",VLOOKUP(#REF!&amp;#REF!,#REF!,#REF!,0))</definedName>
    <definedName name="_DS" localSheetId="5">IF(#REF!="","",VLOOKUP(#REF!&amp;#REF!,#REF!,#REF!,0))</definedName>
    <definedName name="_DS" localSheetId="4">IF(#REF!="","",VLOOKUP(#REF!&amp;#REF!,#REF!,#REF!,0))</definedName>
    <definedName name="_DS" localSheetId="8">IF(#REF!="","",VLOOKUP(#REF!&amp;#REF!,#REF!,#REF!,0))</definedName>
    <definedName name="_DS" localSheetId="9">IF(#REF!="","",VLOOKUP(#REF!&amp;#REF!,#REF!,#REF!,0))</definedName>
    <definedName name="_DS" localSheetId="10">IF(#REF!="","",VLOOKUP(#REF!&amp;#REF!,#REF!,#REF!,0))</definedName>
    <definedName name="_DS" localSheetId="1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12">IF(#REF!="","",VLOOKUP(#REF!&amp;#REF!,#REF!,#REF!,0))</definedName>
    <definedName name="_DS" localSheetId="13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4">IF(#REF!="","",IF(#REF!+1&gt;#REF!,"",#REF!+1))</definedName>
    <definedName name="_stt" localSheetId="5">IF(#REF!="","",IF(#REF!+1&gt;#REF!,"",#REF!+1))</definedName>
    <definedName name="_stt" localSheetId="4">IF(#REF!="","",IF(#REF!+1&gt;#REF!,"",#REF!+1))</definedName>
    <definedName name="_stt" localSheetId="8">IF(#REF!="","",IF(#REF!+1&gt;#REF!,"",#REF!+1))</definedName>
    <definedName name="_stt" localSheetId="9">IF(#REF!="","",IF(#REF!+1&gt;#REF!,"",#REF!+1))</definedName>
    <definedName name="_stt" localSheetId="10">IF(#REF!="","",IF(#REF!+1&gt;#REF!,"",#REF!+1))</definedName>
    <definedName name="_stt" localSheetId="1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12">IF(#REF!="","",IF(#REF!+1&gt;#REF!,"",#REF!+1))</definedName>
    <definedName name="_stt" localSheetId="13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4">'70DCLG,LJ_ThuongMaiQT'!$7:$8</definedName>
    <definedName name="_xlnm.Print_Titles" localSheetId="5">'72DCDT11'!$7:$8</definedName>
    <definedName name="_xlnm.Print_Titles" localSheetId="4">'72DCGT,DD'!$7:$8</definedName>
    <definedName name="_xlnm.Print_Titles" localSheetId="8">'72DCKT11'!$7:$8</definedName>
    <definedName name="_xlnm.Print_Titles" localSheetId="9">'72DCKT12'!$7:$8</definedName>
    <definedName name="_xlnm.Print_Titles" localSheetId="10">'72DCOT11'!$7:$8</definedName>
    <definedName name="_xlnm.Print_Titles" localSheetId="11">'72DCOT12'!$7:$8</definedName>
    <definedName name="_xlnm.Print_Titles" localSheetId="6">'72DCTT11'!$7:$8</definedName>
    <definedName name="_xlnm.Print_Titles" localSheetId="7">'72DCTT12'!$7:$8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12">'Tiếng Anh CN'!$7:$8</definedName>
    <definedName name="_xlnm.Print_Titles" localSheetId="13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60" i="88" l="1"/>
  <c r="B57" i="88"/>
  <c r="B56" i="88"/>
  <c r="B55" i="88"/>
  <c r="B54" i="88"/>
  <c r="B53" i="88"/>
  <c r="B52" i="88"/>
  <c r="B51" i="88"/>
  <c r="B50" i="88"/>
  <c r="B49" i="88"/>
  <c r="B48" i="88"/>
  <c r="B47" i="88"/>
  <c r="B46" i="88"/>
  <c r="B45" i="88"/>
  <c r="B44" i="88"/>
  <c r="B43" i="88"/>
  <c r="B42" i="88"/>
  <c r="B41" i="88"/>
  <c r="B40" i="88"/>
  <c r="B39" i="88"/>
  <c r="B38" i="88"/>
  <c r="B37" i="88"/>
  <c r="B36" i="88"/>
  <c r="B35" i="88"/>
  <c r="B34" i="88"/>
  <c r="B33" i="88"/>
  <c r="B32" i="88"/>
  <c r="B31" i="88"/>
  <c r="B30" i="88"/>
  <c r="B29" i="88"/>
  <c r="B28" i="88"/>
  <c r="B27" i="88"/>
  <c r="B26" i="88"/>
  <c r="B25" i="88"/>
  <c r="B24" i="88"/>
  <c r="B23" i="88"/>
  <c r="B22" i="88"/>
  <c r="B21" i="88"/>
  <c r="B20" i="88"/>
  <c r="B19" i="88"/>
  <c r="B18" i="88"/>
  <c r="B17" i="88"/>
  <c r="B16" i="88"/>
  <c r="B15" i="88"/>
  <c r="B14" i="88"/>
  <c r="B13" i="88"/>
  <c r="B12" i="88"/>
  <c r="B11" i="88"/>
  <c r="B10" i="88"/>
  <c r="B9" i="88"/>
  <c r="D52" i="87"/>
  <c r="B49" i="87"/>
  <c r="B48" i="87"/>
  <c r="B47" i="87"/>
  <c r="B46" i="87"/>
  <c r="B45" i="87"/>
  <c r="B44" i="87"/>
  <c r="B43" i="87"/>
  <c r="B42" i="87"/>
  <c r="B41" i="87"/>
  <c r="B40" i="87"/>
  <c r="B39" i="87"/>
  <c r="B38" i="87"/>
  <c r="B37" i="87"/>
  <c r="B36" i="87"/>
  <c r="B35" i="87"/>
  <c r="B34" i="87"/>
  <c r="B33" i="87"/>
  <c r="B32" i="87"/>
  <c r="B31" i="87"/>
  <c r="B30" i="87"/>
  <c r="B29" i="87"/>
  <c r="B28" i="87"/>
  <c r="B27" i="87"/>
  <c r="B26" i="87"/>
  <c r="B25" i="87"/>
  <c r="B24" i="87"/>
  <c r="B23" i="87"/>
  <c r="B22" i="87"/>
  <c r="B21" i="87"/>
  <c r="B20" i="87"/>
  <c r="B19" i="87"/>
  <c r="B18" i="87"/>
  <c r="B17" i="87"/>
  <c r="B16" i="87"/>
  <c r="B15" i="87"/>
  <c r="B14" i="87"/>
  <c r="B13" i="87"/>
  <c r="B12" i="87"/>
  <c r="B11" i="87"/>
  <c r="B10" i="87"/>
  <c r="B9" i="87"/>
  <c r="D50" i="86"/>
  <c r="B47" i="86"/>
  <c r="B46" i="86"/>
  <c r="B45" i="86"/>
  <c r="B44" i="86"/>
  <c r="B43" i="86"/>
  <c r="B42" i="86"/>
  <c r="B41" i="86"/>
  <c r="B40" i="86"/>
  <c r="B39" i="86"/>
  <c r="B38" i="86"/>
  <c r="B37" i="86"/>
  <c r="B36" i="86"/>
  <c r="B35" i="86"/>
  <c r="B34" i="86"/>
  <c r="B33" i="86"/>
  <c r="B32" i="86"/>
  <c r="B31" i="86"/>
  <c r="B30" i="86"/>
  <c r="B29" i="86"/>
  <c r="B28" i="86"/>
  <c r="B27" i="86"/>
  <c r="B26" i="86"/>
  <c r="B25" i="86"/>
  <c r="B24" i="86"/>
  <c r="B23" i="86"/>
  <c r="B22" i="86"/>
  <c r="B21" i="86"/>
  <c r="B20" i="86"/>
  <c r="B19" i="86"/>
  <c r="B18" i="86"/>
  <c r="B17" i="86"/>
  <c r="B16" i="86"/>
  <c r="B15" i="86"/>
  <c r="B14" i="86"/>
  <c r="B13" i="86"/>
  <c r="B12" i="86"/>
  <c r="B11" i="86"/>
  <c r="B10" i="86"/>
  <c r="B9" i="86"/>
  <c r="D43" i="85"/>
  <c r="B40" i="85"/>
  <c r="B39" i="85"/>
  <c r="B38" i="85"/>
  <c r="B37" i="85"/>
  <c r="B36" i="85"/>
  <c r="B35" i="85"/>
  <c r="B34" i="85"/>
  <c r="B33" i="85"/>
  <c r="B32" i="85"/>
  <c r="B31" i="85"/>
  <c r="B30" i="85"/>
  <c r="B29" i="85"/>
  <c r="B28" i="85"/>
  <c r="B27" i="85"/>
  <c r="B26" i="85"/>
  <c r="B25" i="85"/>
  <c r="B24" i="85"/>
  <c r="B23" i="85"/>
  <c r="B22" i="85"/>
  <c r="B21" i="85"/>
  <c r="B20" i="85"/>
  <c r="B19" i="85"/>
  <c r="B18" i="85"/>
  <c r="B17" i="85"/>
  <c r="B16" i="85"/>
  <c r="B15" i="85"/>
  <c r="B14" i="85"/>
  <c r="B13" i="85"/>
  <c r="B12" i="85"/>
  <c r="B11" i="85"/>
  <c r="B10" i="85"/>
  <c r="B9" i="85"/>
  <c r="D43" i="84"/>
  <c r="B40" i="84"/>
  <c r="B39" i="84"/>
  <c r="B38" i="84"/>
  <c r="B37" i="84"/>
  <c r="B36" i="84"/>
  <c r="B35" i="84"/>
  <c r="B34" i="84"/>
  <c r="B33" i="84"/>
  <c r="B32" i="84"/>
  <c r="B31" i="84"/>
  <c r="B30" i="84"/>
  <c r="B29" i="84"/>
  <c r="B28" i="84"/>
  <c r="B27" i="84"/>
  <c r="B26" i="84"/>
  <c r="B25" i="84"/>
  <c r="B24" i="84"/>
  <c r="B23" i="84"/>
  <c r="B22" i="84"/>
  <c r="B21" i="84"/>
  <c r="B20" i="84"/>
  <c r="B19" i="84"/>
  <c r="B18" i="84"/>
  <c r="B17" i="84"/>
  <c r="B16" i="84"/>
  <c r="B15" i="84"/>
  <c r="B14" i="84"/>
  <c r="B13" i="84"/>
  <c r="B12" i="84"/>
  <c r="B11" i="84"/>
  <c r="B10" i="84"/>
  <c r="B9" i="84"/>
  <c r="D39" i="83"/>
  <c r="B36" i="83"/>
  <c r="B35" i="83"/>
  <c r="B34" i="83"/>
  <c r="B33" i="83"/>
  <c r="B32" i="83"/>
  <c r="B31" i="83"/>
  <c r="B30" i="83"/>
  <c r="B29" i="83"/>
  <c r="B28" i="83"/>
  <c r="B27" i="83"/>
  <c r="B26" i="83"/>
  <c r="B25" i="83"/>
  <c r="B24" i="83"/>
  <c r="B23" i="83"/>
  <c r="B22" i="83"/>
  <c r="B21" i="83"/>
  <c r="B20" i="83"/>
  <c r="B19" i="83"/>
  <c r="B18" i="83"/>
  <c r="B17" i="83"/>
  <c r="B16" i="83"/>
  <c r="B15" i="83"/>
  <c r="B14" i="83"/>
  <c r="B13" i="83"/>
  <c r="B12" i="83"/>
  <c r="B11" i="83"/>
  <c r="B10" i="83"/>
  <c r="B9" i="83"/>
  <c r="D36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D38" i="81"/>
  <c r="B19" i="81"/>
  <c r="B18" i="81"/>
  <c r="B17" i="81"/>
  <c r="B16" i="81"/>
  <c r="B15" i="81"/>
  <c r="B14" i="81"/>
  <c r="B13" i="81"/>
  <c r="B12" i="81"/>
  <c r="B11" i="81"/>
  <c r="B10" i="81"/>
  <c r="B9" i="81"/>
</calcChain>
</file>

<file path=xl/sharedStrings.xml><?xml version="1.0" encoding="utf-8"?>
<sst xmlns="http://schemas.openxmlformats.org/spreadsheetml/2006/main" count="2145" uniqueCount="795">
  <si>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</si>
  <si>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</si>
  <si>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</si>
  <si>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</si>
  <si>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</si>
  <si>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</si>
  <si>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</si>
  <si>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</si>
  <si>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</si>
  <si>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</si>
  <si>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</si>
  <si>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</si>
  <si>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</si>
  <si>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</si>
  <si>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</si>
  <si>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</si>
  <si>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</si>
  <si>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</si>
  <si>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</si>
  <si>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</si>
  <si>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</si>
  <si>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</si>
  <si>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</si>
  <si>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</si>
  <si>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</si>
  <si>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</si>
  <si>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</si>
  <si>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</si>
  <si>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</si>
  <si>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</si>
  <si>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</si>
  <si>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</si>
  <si>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</si>
  <si>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</si>
  <si>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</si>
  <si>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</si>
  <si>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</si>
  <si>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</si>
  <si>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</si>
  <si>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</si>
  <si>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</si>
  <si>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</si>
  <si>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</si>
  <si>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</si>
  <si>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</si>
  <si>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</si>
  <si>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</si>
  <si>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</si>
  <si>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</si>
  <si>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</si>
  <si>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</si>
  <si>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</si>
  <si>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</si>
  <si>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</si>
  <si>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</si>
  <si>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</si>
  <si>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</si>
  <si>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</si>
  <si>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</si>
  <si>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</si>
  <si>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</si>
  <si>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</si>
  <si>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</si>
  <si>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</si>
  <si>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</si>
  <si>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</si>
  <si>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</si>
  <si>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</si>
  <si>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</si>
  <si>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</si>
  <si>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</si>
  <si>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</si>
  <si>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</si>
  <si>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</si>
  <si>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</si>
  <si>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</si>
  <si>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</si>
  <si>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</si>
  <si>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</si>
  <si>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</si>
  <si>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</si>
  <si>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</si>
  <si>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</si>
  <si>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</si>
  <si>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</si>
  <si>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</si>
  <si>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</si>
  <si>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</si>
  <si>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</si>
  <si>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</si>
  <si>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</si>
  <si>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</si>
  <si>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</si>
  <si>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</si>
  <si>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</si>
  <si>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</si>
  <si>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</si>
  <si>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</si>
  <si>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</si>
  <si>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</si>
  <si>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</si>
  <si>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</si>
  <si>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</si>
  <si>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</si>
  <si>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</si>
  <si>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</si>
  <si>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</si>
  <si>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</si>
  <si>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</si>
  <si>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</si>
  <si>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</si>
  <si>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</si>
  <si>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</si>
  <si>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</si>
  <si>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</si>
  <si>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</si>
  <si>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</si>
  <si>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</si>
  <si>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</si>
  <si>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</si>
  <si>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</si>
  <si>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</si>
  <si>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</si>
  <si>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</si>
  <si>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</si>
  <si>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</si>
  <si>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</si>
  <si>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</si>
  <si>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</si>
  <si>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</si>
  <si>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</si>
  <si>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</si>
  <si>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</si>
  <si>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</si>
  <si>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</si>
  <si>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</si>
  <si>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</si>
  <si>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</si>
  <si>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</si>
  <si>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</si>
  <si>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</si>
  <si>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</si>
  <si>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</si>
  <si>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</si>
  <si>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</si>
  <si>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</si>
  <si>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</si>
  <si>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</si>
  <si>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</si>
  <si>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</si>
  <si>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</si>
  <si>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</si>
  <si>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</si>
  <si>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</si>
  <si>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</si>
  <si>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</si>
  <si>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</si>
  <si>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</si>
  <si>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</si>
  <si>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</si>
  <si>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</si>
  <si>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</si>
  <si>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</si>
  <si>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</si>
  <si>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</si>
  <si>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</si>
  <si>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</si>
  <si>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</si>
  <si>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</si>
  <si>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</si>
  <si>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</si>
  <si>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</si>
  <si>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</si>
  <si>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</si>
  <si>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</si>
  <si>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</si>
  <si>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</si>
  <si>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</si>
  <si>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</si>
  <si>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</si>
  <si>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</si>
  <si>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</si>
  <si>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</si>
  <si>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Anh</t>
  </si>
  <si>
    <t>Khánh</t>
  </si>
  <si>
    <t>Nam</t>
  </si>
  <si>
    <t>Hoàng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</si>
  <si>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</si>
  <si>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Nguyễn Duy</t>
  </si>
  <si>
    <t>GV COI THI 1</t>
  </si>
  <si>
    <t>GV COI THI 2</t>
  </si>
  <si>
    <t>Dũng</t>
  </si>
  <si>
    <t>Đạt</t>
  </si>
  <si>
    <t>Nguyễn Văn</t>
  </si>
  <si>
    <t>Hùng</t>
  </si>
  <si>
    <t>Huy</t>
  </si>
  <si>
    <t>Nguyễn Quang</t>
  </si>
  <si>
    <t>Hưng</t>
  </si>
  <si>
    <t>Long</t>
  </si>
  <si>
    <t>Mạnh</t>
  </si>
  <si>
    <t>Ngọc</t>
  </si>
  <si>
    <t>Phúc</t>
  </si>
  <si>
    <t>Quân</t>
  </si>
  <si>
    <t>Sơn</t>
  </si>
  <si>
    <t>Thái</t>
  </si>
  <si>
    <t>Nguyễn Ngọc</t>
  </si>
  <si>
    <t>Phạm Tiến</t>
  </si>
  <si>
    <t>Đỗ Minh</t>
  </si>
  <si>
    <t>Ánh</t>
  </si>
  <si>
    <t>Chi</t>
  </si>
  <si>
    <t>Nguyễn Tiến</t>
  </si>
  <si>
    <t>Dương</t>
  </si>
  <si>
    <t>Lê Thanh</t>
  </si>
  <si>
    <t>Trần Tiến</t>
  </si>
  <si>
    <t>Nguyễn Tuấn</t>
  </si>
  <si>
    <t>Hà</t>
  </si>
  <si>
    <t>Hiệp</t>
  </si>
  <si>
    <t>Nguyễn Minh</t>
  </si>
  <si>
    <t>Hiếu</t>
  </si>
  <si>
    <t>Đỗ Xuân</t>
  </si>
  <si>
    <t>Phùng Quang</t>
  </si>
  <si>
    <t>Vũ Văn</t>
  </si>
  <si>
    <t>Lương</t>
  </si>
  <si>
    <t>Phạm Thế</t>
  </si>
  <si>
    <t>Nguyễn Thị Bích</t>
  </si>
  <si>
    <t>Hoàng Trung</t>
  </si>
  <si>
    <t>Nguyễn Thành</t>
  </si>
  <si>
    <t>Quý</t>
  </si>
  <si>
    <t>Thư</t>
  </si>
  <si>
    <t>Nguyễn Trường</t>
  </si>
  <si>
    <t>Nguyễn Anh</t>
  </si>
  <si>
    <t>Tuấn</t>
  </si>
  <si>
    <t>Nguyễn Kim</t>
  </si>
  <si>
    <t>Tùng</t>
  </si>
  <si>
    <t>Việt</t>
  </si>
  <si>
    <t>Nguyễn Thị</t>
  </si>
  <si>
    <t>Yến</t>
  </si>
  <si>
    <t>Lịch sử Đảng Cộng sản Việt Nam (DC1LL09)</t>
  </si>
  <si>
    <t>26/06/2023</t>
  </si>
  <si>
    <t>72DCGT10004</t>
  </si>
  <si>
    <t>72DCGT11</t>
  </si>
  <si>
    <t>72DCGT10010</t>
  </si>
  <si>
    <t>Nguyễn Dương Hoàng</t>
  </si>
  <si>
    <t>72DCGT10018</t>
  </si>
  <si>
    <t>Nguyễn Hải</t>
  </si>
  <si>
    <t>72DCDD20086</t>
  </si>
  <si>
    <t>72DCDD11</t>
  </si>
  <si>
    <t>72DCGT10002</t>
  </si>
  <si>
    <t>Phan Xuân</t>
  </si>
  <si>
    <t>Bắc</t>
  </si>
  <si>
    <t>72DCGT10005</t>
  </si>
  <si>
    <t>72DCDD10015</t>
  </si>
  <si>
    <t>72DCDD10009</t>
  </si>
  <si>
    <t>Nguyễn Quý</t>
  </si>
  <si>
    <t>72DCGT10003</t>
  </si>
  <si>
    <t>Đức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</si>
  <si>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</si>
  <si>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</si>
  <si>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</si>
  <si>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</si>
  <si>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</si>
  <si>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</si>
  <si>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</si>
  <si>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72DCDD10005</t>
  </si>
  <si>
    <t>Hán Công</t>
  </si>
  <si>
    <t>Linh</t>
  </si>
  <si>
    <t>72DCGT10007</t>
  </si>
  <si>
    <t>72DCDD10008</t>
  </si>
  <si>
    <t>Minh</t>
  </si>
  <si>
    <t>72DCDD10004</t>
  </si>
  <si>
    <t>Lê Văn</t>
  </si>
  <si>
    <t>72DCDD10001</t>
  </si>
  <si>
    <t>72DCGT10016</t>
  </si>
  <si>
    <t>Trần Quý</t>
  </si>
  <si>
    <t>Phong</t>
  </si>
  <si>
    <t>72DCCN20162</t>
  </si>
  <si>
    <t>Đỗ Khánh</t>
  </si>
  <si>
    <t>Sang</t>
  </si>
  <si>
    <t>72DCDD10016</t>
  </si>
  <si>
    <t>KHAMPHANLAOVA</t>
  </si>
  <si>
    <t>Sengninmak</t>
  </si>
  <si>
    <t>72DCGT10012</t>
  </si>
  <si>
    <t>Trần Minh</t>
  </si>
  <si>
    <t>Tài</t>
  </si>
  <si>
    <t>72DCGT10006</t>
  </si>
  <si>
    <t>Nguyễn Đức</t>
  </si>
  <si>
    <t>Trọng</t>
  </si>
  <si>
    <t>72DCGT10014</t>
  </si>
  <si>
    <t>Triệu Quốc</t>
  </si>
  <si>
    <t>Trưởng</t>
  </si>
  <si>
    <t>72DCGT10013</t>
  </si>
  <si>
    <t>Triệu Anh</t>
  </si>
  <si>
    <t>Tú</t>
  </si>
  <si>
    <t>72DCDD10003</t>
  </si>
  <si>
    <t>Nguyễn Thái</t>
  </si>
  <si>
    <t>72DCDD10010</t>
  </si>
  <si>
    <t>Dương Hoàng</t>
  </si>
  <si>
    <t>72DCGT10001</t>
  </si>
  <si>
    <t>Mai Anh</t>
  </si>
  <si>
    <t>72DCDT10021</t>
  </si>
  <si>
    <t>Chiến</t>
  </si>
  <si>
    <t>72DCDT11</t>
  </si>
  <si>
    <t>72DCDT10010</t>
  </si>
  <si>
    <t>Đàm Chí</t>
  </si>
  <si>
    <t>72DCDT10022</t>
  </si>
  <si>
    <t>72DCDT10014</t>
  </si>
  <si>
    <t>Hoàng Thái</t>
  </si>
  <si>
    <t>72DCDT10024</t>
  </si>
  <si>
    <t>Phùng Tiến</t>
  </si>
  <si>
    <t>72DCDT10019</t>
  </si>
  <si>
    <t>Ngô Huỳnh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</si>
  <si>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</si>
  <si>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</si>
  <si>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</si>
  <si>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</si>
  <si>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</si>
  <si>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</si>
  <si>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</si>
  <si>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</si>
  <si>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</si>
  <si>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</si>
  <si>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72DCDT10023</t>
  </si>
  <si>
    <t>Nguyễn Quốc</t>
  </si>
  <si>
    <t>72DCDT10035</t>
  </si>
  <si>
    <t>LAO</t>
  </si>
  <si>
    <t>Laoyer</t>
  </si>
  <si>
    <t>72DCDT10003</t>
  </si>
  <si>
    <t>Lê Tuấn</t>
  </si>
  <si>
    <t>72DCDT10011</t>
  </si>
  <si>
    <t>Phùng Văn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</si>
  <si>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</si>
  <si>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</si>
  <si>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</si>
  <si>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</si>
  <si>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</si>
  <si>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</si>
  <si>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</si>
  <si>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</si>
  <si>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</si>
  <si>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</si>
  <si>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</si>
  <si>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</si>
  <si>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</si>
  <si>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</si>
  <si>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</si>
  <si>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</si>
  <si>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</si>
  <si>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</si>
  <si>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</si>
  <si>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72DCDT10020</t>
  </si>
  <si>
    <t>Tạ Quang</t>
  </si>
  <si>
    <t>72DCDT10002</t>
  </si>
  <si>
    <t>Tạ Việt</t>
  </si>
  <si>
    <t>Vinh</t>
  </si>
  <si>
    <t>72DCDT10007</t>
  </si>
  <si>
    <t>Lê Minh</t>
  </si>
  <si>
    <t>Vũ</t>
  </si>
  <si>
    <t>72DCTT10005</t>
  </si>
  <si>
    <t>72DCTT11</t>
  </si>
  <si>
    <t>72DCTT10016</t>
  </si>
  <si>
    <t>Trần Ngọc</t>
  </si>
  <si>
    <t>Bình</t>
  </si>
  <si>
    <t>72DCTT10023</t>
  </si>
  <si>
    <t>Chung</t>
  </si>
  <si>
    <t>72DCTT10017</t>
  </si>
  <si>
    <t>Duy</t>
  </si>
  <si>
    <t>72DCTT10033</t>
  </si>
  <si>
    <t>Dương Minh</t>
  </si>
  <si>
    <t>72DCTT10006</t>
  </si>
  <si>
    <t>Nguyễn Huy</t>
  </si>
  <si>
    <t>72DCTT10014</t>
  </si>
  <si>
    <t>72DCTT10004</t>
  </si>
  <si>
    <t>Tạ Văn</t>
  </si>
  <si>
    <t>Đồng</t>
  </si>
  <si>
    <t>72DCTT10001</t>
  </si>
  <si>
    <t>Nguyễn Thị Minh</t>
  </si>
  <si>
    <t>72DCTT10019</t>
  </si>
  <si>
    <t>Lê Việt</t>
  </si>
  <si>
    <t>72DCTT10003</t>
  </si>
  <si>
    <t>Trần Trọng</t>
  </si>
  <si>
    <t>72DCTT10034</t>
  </si>
  <si>
    <t>Nguyễn Như</t>
  </si>
  <si>
    <t>72DCTT10030</t>
  </si>
  <si>
    <t>72DCTT10013</t>
  </si>
  <si>
    <t>Nguyễn Vũ</t>
  </si>
  <si>
    <t>72DCTT10011</t>
  </si>
  <si>
    <t>Trương Quốc</t>
  </si>
  <si>
    <t>72DCTT10022</t>
  </si>
  <si>
    <t>Chu Đức</t>
  </si>
  <si>
    <t>72DCTT10029</t>
  </si>
  <si>
    <t>Trần Bảo</t>
  </si>
  <si>
    <t>72DCTT10008</t>
  </si>
  <si>
    <t>Giang Nguyên</t>
  </si>
  <si>
    <t>72DCTT10035</t>
  </si>
  <si>
    <t>Trần Đình</t>
  </si>
  <si>
    <t>72DCTT10027</t>
  </si>
  <si>
    <t>Đoàn Mạnh</t>
  </si>
  <si>
    <t>72DCTT10018</t>
  </si>
  <si>
    <t>72DCTT30003</t>
  </si>
  <si>
    <t>Nguyễn Trọng</t>
  </si>
  <si>
    <t>Tấn</t>
  </si>
  <si>
    <t>72DCTT10015</t>
  </si>
  <si>
    <t>Mai Văn</t>
  </si>
  <si>
    <t>72DCTT30002</t>
  </si>
  <si>
    <t>Đinh Xuân</t>
  </si>
  <si>
    <t>72DCTT10025</t>
  </si>
  <si>
    <t>Lăng Văn</t>
  </si>
  <si>
    <t>Tỉnh</t>
  </si>
  <si>
    <t>72DCTT10031</t>
  </si>
  <si>
    <t>72DCTT10009</t>
  </si>
  <si>
    <t>Hoàng Quốc</t>
  </si>
  <si>
    <t>72DCTT10020</t>
  </si>
  <si>
    <t>Phùng Long</t>
  </si>
  <si>
    <t>72DCTT10045</t>
  </si>
  <si>
    <t>Hồ Quang</t>
  </si>
  <si>
    <t>72DCTT12</t>
  </si>
  <si>
    <t>72DCTT10068</t>
  </si>
  <si>
    <t>SOULIHUE</t>
  </si>
  <si>
    <t>Dala</t>
  </si>
  <si>
    <t>72DCTT10047</t>
  </si>
  <si>
    <t>72DCTT10052</t>
  </si>
  <si>
    <t>72DCTT10050</t>
  </si>
  <si>
    <t>Phạm Đức</t>
  </si>
  <si>
    <t>72DCTT10039</t>
  </si>
  <si>
    <t>Nguyễn Thiên</t>
  </si>
  <si>
    <t>72DCTT10064</t>
  </si>
  <si>
    <t>72DCTT10046</t>
  </si>
  <si>
    <t>72DCTT10058</t>
  </si>
  <si>
    <t>Được</t>
  </si>
  <si>
    <t>72DCTT10048</t>
  </si>
  <si>
    <t>Đàm Thanh</t>
  </si>
  <si>
    <t>Hải</t>
  </si>
  <si>
    <t>72DCTT10038</t>
  </si>
  <si>
    <t>72DCTT10037</t>
  </si>
  <si>
    <t>Nguyễn Việt</t>
  </si>
  <si>
    <t>72DCTT10040</t>
  </si>
  <si>
    <t>Đặng Quang</t>
  </si>
  <si>
    <t>72DCTT10063</t>
  </si>
  <si>
    <t>Khải</t>
  </si>
  <si>
    <t>72DCTT10051</t>
  </si>
  <si>
    <t>Kiên</t>
  </si>
  <si>
    <t>72DCTT10061</t>
  </si>
  <si>
    <t>Hà Thị</t>
  </si>
  <si>
    <t>Ly</t>
  </si>
  <si>
    <t>72DCTT10056</t>
  </si>
  <si>
    <t>Hoàng Đức</t>
  </si>
  <si>
    <t>72DCTT10053</t>
  </si>
  <si>
    <t>Mẫn</t>
  </si>
  <si>
    <t>72DCTT10049</t>
  </si>
  <si>
    <t>Nguyễn Hoài</t>
  </si>
  <si>
    <t>72DCTT10070</t>
  </si>
  <si>
    <t>MANCHOULY</t>
  </si>
  <si>
    <t>Neuth</t>
  </si>
  <si>
    <t>72DCTT10042</t>
  </si>
  <si>
    <t>Quách Minh</t>
  </si>
  <si>
    <t>Nguyệt</t>
  </si>
  <si>
    <t>72DCTT10059</t>
  </si>
  <si>
    <t>72DCTT10044</t>
  </si>
  <si>
    <t>Đồng Đức</t>
  </si>
  <si>
    <t>Quyền</t>
  </si>
  <si>
    <t>72DCTT10069</t>
  </si>
  <si>
    <t>PHANSOMLAK</t>
  </si>
  <si>
    <t>72DCTT10062</t>
  </si>
  <si>
    <t>Cao Duy</t>
  </si>
  <si>
    <t>72DCTT10055</t>
  </si>
  <si>
    <t>Bùi Tạ Trung</t>
  </si>
  <si>
    <t>Thanh</t>
  </si>
  <si>
    <t>72DCOT10124</t>
  </si>
  <si>
    <t>Nguyễn Trí</t>
  </si>
  <si>
    <t>72DCTT10065</t>
  </si>
  <si>
    <t>Nguyễn Quyết</t>
  </si>
  <si>
    <t>72DCTT10036</t>
  </si>
  <si>
    <t>Lê Huy</t>
  </si>
  <si>
    <t>Thông</t>
  </si>
  <si>
    <t>72DCTT10067</t>
  </si>
  <si>
    <t>72DCTT10057</t>
  </si>
  <si>
    <t>72DCTT10054</t>
  </si>
  <si>
    <t>Tuyến</t>
  </si>
  <si>
    <t>72DCKT10008</t>
  </si>
  <si>
    <t>Đỗ Mạnh</t>
  </si>
  <si>
    <t>72DCKT11</t>
  </si>
  <si>
    <t>72DCKT10034</t>
  </si>
  <si>
    <t>Nguyễn Vân</t>
  </si>
  <si>
    <t>72DCKT10028</t>
  </si>
  <si>
    <t>Phạm Lâm</t>
  </si>
  <si>
    <t>72DCKT10007</t>
  </si>
  <si>
    <t>Trần Thị Hà</t>
  </si>
  <si>
    <t>72DCKT10016</t>
  </si>
  <si>
    <t>72DCKT10027</t>
  </si>
  <si>
    <t>72DCKT10035</t>
  </si>
  <si>
    <t>Hoàng Thị Kiều</t>
  </si>
  <si>
    <t>Châm</t>
  </si>
  <si>
    <t>72DCKT10029</t>
  </si>
  <si>
    <t>Nguyễn Hà</t>
  </si>
  <si>
    <t>72DCKT10013</t>
  </si>
  <si>
    <t>Phùng Đắc</t>
  </si>
  <si>
    <t>Công</t>
  </si>
  <si>
    <t>72DCKT10001</t>
  </si>
  <si>
    <t>Vương Thị Thùy</t>
  </si>
  <si>
    <t>72DCKT10039</t>
  </si>
  <si>
    <t>Nguyễn Hương</t>
  </si>
  <si>
    <t>72DCKT10014</t>
  </si>
  <si>
    <t>Trần Thu</t>
  </si>
  <si>
    <t>72DCKT10005</t>
  </si>
  <si>
    <t>Hảo</t>
  </si>
  <si>
    <t>72DCKT10030</t>
  </si>
  <si>
    <t>72DCKT10015</t>
  </si>
  <si>
    <t>Dương Thị</t>
  </si>
  <si>
    <t>Hằng</t>
  </si>
  <si>
    <t>72DCKT10025</t>
  </si>
  <si>
    <t>Nguyễn Thị Thanh</t>
  </si>
  <si>
    <t>Huyền</t>
  </si>
  <si>
    <t>72DCKT10031</t>
  </si>
  <si>
    <t>Vũ Thị Mai</t>
  </si>
  <si>
    <t>Hương</t>
  </si>
  <si>
    <t>72DCKT10012</t>
  </si>
  <si>
    <t>Lê Vũ Khánh</t>
  </si>
  <si>
    <t>72DCKT10038</t>
  </si>
  <si>
    <t>Phạm Dương</t>
  </si>
  <si>
    <t>72DCKT10002</t>
  </si>
  <si>
    <t>Vũ Thị Bích</t>
  </si>
  <si>
    <t>72DCKT10037</t>
  </si>
  <si>
    <t>Bùi Thị Mai</t>
  </si>
  <si>
    <t>Phương</t>
  </si>
  <si>
    <t>72DCKT10022</t>
  </si>
  <si>
    <t>Đoàn Huy</t>
  </si>
  <si>
    <t>72DCKT10011</t>
  </si>
  <si>
    <t>Nguyễn Thị Phương</t>
  </si>
  <si>
    <t>Thảo</t>
  </si>
  <si>
    <t>72DCKT10018</t>
  </si>
  <si>
    <t>Phan Thị</t>
  </si>
  <si>
    <t>Thùy</t>
  </si>
  <si>
    <t>72DCKT10009</t>
  </si>
  <si>
    <t>Nguyễn Lưu</t>
  </si>
  <si>
    <t>Thúy</t>
  </si>
  <si>
    <t>72DCKT10040</t>
  </si>
  <si>
    <t>Nguyễn Thị Anh</t>
  </si>
  <si>
    <t>72DCKT10024</t>
  </si>
  <si>
    <t>Nguyễn Thị Thu</t>
  </si>
  <si>
    <t>Trang</t>
  </si>
  <si>
    <t>72DCKT10032</t>
  </si>
  <si>
    <t>Phạm Thị Huyền</t>
  </si>
  <si>
    <t>72DCKT10004</t>
  </si>
  <si>
    <t>Vũ Thị</t>
  </si>
  <si>
    <t>72DCKT10017</t>
  </si>
  <si>
    <t>Trương Sơn</t>
  </si>
  <si>
    <t>72DCKT10003</t>
  </si>
  <si>
    <t>Nguyễn Thu</t>
  </si>
  <si>
    <t>Vân</t>
  </si>
  <si>
    <t>72DCKT10010</t>
  </si>
  <si>
    <t>Xuân</t>
  </si>
  <si>
    <t>72DCKT10081</t>
  </si>
  <si>
    <t>Nguyễn Thị Ngọc</t>
  </si>
  <si>
    <t>72DCKT12</t>
  </si>
  <si>
    <t>72DCKT10079</t>
  </si>
  <si>
    <t>Hoàng Ngọc</t>
  </si>
  <si>
    <t>72DCKT10046</t>
  </si>
  <si>
    <t>Vũ Thị Hồng</t>
  </si>
  <si>
    <t>72DCKT10082</t>
  </si>
  <si>
    <t>Chu Thị Thanh</t>
  </si>
  <si>
    <t>72DCKT10059</t>
  </si>
  <si>
    <t>Nguyễn Lệ</t>
  </si>
  <si>
    <t>Chinh</t>
  </si>
  <si>
    <t>72DCKT10066</t>
  </si>
  <si>
    <t>Nguyễn Thị Việt</t>
  </si>
  <si>
    <t>72DCKT10057</t>
  </si>
  <si>
    <t>Trần Thị Xuân</t>
  </si>
  <si>
    <t>Diệu</t>
  </si>
  <si>
    <t>72DCKT10054</t>
  </si>
  <si>
    <t>Đỗ Thị Hương</t>
  </si>
  <si>
    <t>Dịu</t>
  </si>
  <si>
    <t>72DCKT10077</t>
  </si>
  <si>
    <t>72DCKT10044</t>
  </si>
  <si>
    <t>72DCKT10065</t>
  </si>
  <si>
    <t>72DCKT10045</t>
  </si>
  <si>
    <t>Nguyễn Thị Hồng</t>
  </si>
  <si>
    <t>72DCKT10078</t>
  </si>
  <si>
    <t>Nguyễn Hồng</t>
  </si>
  <si>
    <t>Hạnh</t>
  </si>
  <si>
    <t>72DCKT10049</t>
  </si>
  <si>
    <t>72DCKT10068</t>
  </si>
  <si>
    <t>72DCKT10055</t>
  </si>
  <si>
    <t>Trần Thị Khánh</t>
  </si>
  <si>
    <t>72DCKT10041</t>
  </si>
  <si>
    <t>72DCKT10074</t>
  </si>
  <si>
    <t>Phan Thu</t>
  </si>
  <si>
    <t>72DCKT10086</t>
  </si>
  <si>
    <t>Lan</t>
  </si>
  <si>
    <t>72DCKT10061</t>
  </si>
  <si>
    <t>Nguyễn Thị Mỹ</t>
  </si>
  <si>
    <t>Lệ</t>
  </si>
  <si>
    <t>72DCKT10064</t>
  </si>
  <si>
    <t>Phùng Thị Phương</t>
  </si>
  <si>
    <t>72DCKT10047</t>
  </si>
  <si>
    <t>Trương Thị</t>
  </si>
  <si>
    <t>Loan</t>
  </si>
  <si>
    <t>72DCKT10048</t>
  </si>
  <si>
    <t>Trần Công</t>
  </si>
  <si>
    <t>72DCKT10076</t>
  </si>
  <si>
    <t>Nguyễn Bảo</t>
  </si>
  <si>
    <t>72DCKT10071</t>
  </si>
  <si>
    <t>72DCKT10058</t>
  </si>
  <si>
    <t>Phạm Ánh</t>
  </si>
  <si>
    <t>72DCKT10053</t>
  </si>
  <si>
    <t>Lê Thị</t>
  </si>
  <si>
    <t>Oanh</t>
  </si>
  <si>
    <t>72DCKT10085</t>
  </si>
  <si>
    <t>72DCKT10051</t>
  </si>
  <si>
    <t>Đỗ Thanh</t>
  </si>
  <si>
    <t>72DCKT10072</t>
  </si>
  <si>
    <t>Trần Hồng</t>
  </si>
  <si>
    <t>72DCKT10073</t>
  </si>
  <si>
    <t>Nguyễn Diễm</t>
  </si>
  <si>
    <t>Quỳnh</t>
  </si>
  <si>
    <t>72DCKT10069</t>
  </si>
  <si>
    <t>Đào Thị</t>
  </si>
  <si>
    <t>Thơm</t>
  </si>
  <si>
    <t>72DCKT10062</t>
  </si>
  <si>
    <t>Triệu Thị Phương</t>
  </si>
  <si>
    <t>72DCKT10050</t>
  </si>
  <si>
    <t>Thương</t>
  </si>
  <si>
    <t>72DCKT10070</t>
  </si>
  <si>
    <t>Khổng Thị</t>
  </si>
  <si>
    <t>Tình</t>
  </si>
  <si>
    <t>72DCKT10067</t>
  </si>
  <si>
    <t>Nguyễn Thị Hương</t>
  </si>
  <si>
    <t>Trà</t>
  </si>
  <si>
    <t>72DCKT10084</t>
  </si>
  <si>
    <t>Hoàng Thị Thu</t>
  </si>
  <si>
    <t>72DCKT10075</t>
  </si>
  <si>
    <t>Phan Thị Kiều</t>
  </si>
  <si>
    <t>72DCKT10056</t>
  </si>
  <si>
    <t>72DCOT10106</t>
  </si>
  <si>
    <t>Nguyễn Hoàng</t>
  </si>
  <si>
    <t>72DCOT11</t>
  </si>
  <si>
    <t>72DCOT10005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</si>
  <si>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</si>
  <si>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</si>
  <si>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</si>
  <si>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</si>
  <si>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</si>
  <si>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</si>
  <si>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</si>
  <si>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</si>
  <si>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</si>
  <si>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</si>
  <si>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</si>
  <si>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</si>
  <si>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</si>
  <si>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</si>
  <si>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</si>
  <si>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72DCOT10101</t>
  </si>
  <si>
    <t>72DCOT10042</t>
  </si>
  <si>
    <t>Dương Tuấn</t>
  </si>
  <si>
    <t>72DCOT10017</t>
  </si>
  <si>
    <t>72DCOT10015</t>
  </si>
  <si>
    <t>Đỗ Việt</t>
  </si>
  <si>
    <t>72DCOT10109</t>
  </si>
  <si>
    <t>72DCOT10108</t>
  </si>
  <si>
    <t>72DCOT10002</t>
  </si>
  <si>
    <t>72DCOT10003</t>
  </si>
  <si>
    <t>Nguyễn Đặng</t>
  </si>
  <si>
    <t>72DCOT10009</t>
  </si>
  <si>
    <t>72DCOT10001</t>
  </si>
  <si>
    <t>Đinh Quang</t>
  </si>
  <si>
    <t>72DCOT10018</t>
  </si>
  <si>
    <t>72DCOT10113</t>
  </si>
  <si>
    <t>Vũ Cao</t>
  </si>
  <si>
    <t>72DCOT10008</t>
  </si>
  <si>
    <t>Chu Văn</t>
  </si>
  <si>
    <t>Khởi</t>
  </si>
  <si>
    <t>72DCOT10034</t>
  </si>
  <si>
    <t>Trần Quang</t>
  </si>
  <si>
    <t>72DCOT10043</t>
  </si>
  <si>
    <t>Phạm Vũ Tuấn</t>
  </si>
  <si>
    <t>72DCOT10116</t>
  </si>
  <si>
    <t>Đặng Đức</t>
  </si>
  <si>
    <t>72DCOT10105</t>
  </si>
  <si>
    <t>72DCOT10036</t>
  </si>
  <si>
    <t>Phạm Bá</t>
  </si>
  <si>
    <t>72DCOT10006</t>
  </si>
  <si>
    <t>Nhân</t>
  </si>
  <si>
    <t>72DCOT10110</t>
  </si>
  <si>
    <t>Dương Quang</t>
  </si>
  <si>
    <t>72DCOT10012</t>
  </si>
  <si>
    <t>72DCOT10010</t>
  </si>
  <si>
    <t>Đoàn Minh</t>
  </si>
  <si>
    <t>72DCOT10046</t>
  </si>
  <si>
    <t>Đào Bá</t>
  </si>
  <si>
    <t>72DCOT10023</t>
  </si>
  <si>
    <t>Phùng Thanh</t>
  </si>
  <si>
    <t>72DCOT10033</t>
  </si>
  <si>
    <t>Lại Phú Minh</t>
  </si>
  <si>
    <t>72DCOT10103</t>
  </si>
  <si>
    <t>72DCOT10038</t>
  </si>
  <si>
    <t>Nguyễn Hữu</t>
  </si>
  <si>
    <t>Thọ</t>
  </si>
  <si>
    <t>72DCOT10115</t>
  </si>
  <si>
    <t>Bùi Văn</t>
  </si>
  <si>
    <t>Toàn</t>
  </si>
  <si>
    <t>72DCOT10114</t>
  </si>
  <si>
    <t>Đỗ Văn</t>
  </si>
  <si>
    <t>72DCOT10026</t>
  </si>
  <si>
    <t>72DCOT10029</t>
  </si>
  <si>
    <t>72DCOT10032</t>
  </si>
  <si>
    <t>Nguyễn Thanh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</si>
  <si>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</si>
  <si>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</si>
  <si>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</si>
  <si>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</si>
  <si>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</si>
  <si>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</si>
  <si>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</si>
  <si>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</si>
  <si>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</si>
  <si>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</si>
  <si>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72DCOT10060</t>
  </si>
  <si>
    <t>72DCOT10121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</si>
  <si>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</si>
  <si>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</si>
  <si>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</si>
  <si>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</si>
  <si>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</si>
  <si>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</si>
  <si>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</si>
  <si>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Phạm Văn</t>
  </si>
  <si>
    <t>72DCOT10119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</si>
  <si>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</si>
  <si>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</si>
  <si>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</si>
  <si>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</si>
  <si>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</si>
  <si>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</si>
  <si>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</si>
  <si>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</si>
  <si>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</si>
  <si>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</si>
  <si>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</si>
  <si>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</si>
  <si>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</si>
  <si>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</si>
  <si>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</si>
  <si>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72DCOT10092</t>
  </si>
  <si>
    <t>Hữu</t>
  </si>
  <si>
    <t>72DCOT10079</t>
  </si>
  <si>
    <t>Ngô Duy</t>
  </si>
  <si>
    <t>72DCOT10076</t>
  </si>
  <si>
    <t>Nguyễn Lê Trung</t>
  </si>
  <si>
    <t>72DCOT10069</t>
  </si>
  <si>
    <t>72DCOT10087</t>
  </si>
  <si>
    <t>72DCOT10056</t>
  </si>
  <si>
    <t>Bùi Lam</t>
  </si>
  <si>
    <t>72DCOT10095</t>
  </si>
  <si>
    <t>72DCOT10072</t>
  </si>
  <si>
    <t>72DCOT10123</t>
  </si>
  <si>
    <t>72DCOT10061</t>
  </si>
  <si>
    <t>Nguyễn Lê Đình</t>
  </si>
  <si>
    <t>72DCOT10090</t>
  </si>
  <si>
    <t>Hoàng Phú</t>
  </si>
  <si>
    <t>72DCOT10089</t>
  </si>
  <si>
    <t>72DCOT10122</t>
  </si>
  <si>
    <t>Bùi Ngọc</t>
  </si>
  <si>
    <t>72DCOT10088</t>
  </si>
  <si>
    <t>Tâm</t>
  </si>
  <si>
    <t>72DCOT10127</t>
  </si>
  <si>
    <t>Văn Danh</t>
  </si>
  <si>
    <t>72DCOT10136</t>
  </si>
  <si>
    <t>72DCOT10073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</si>
  <si>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</si>
  <si>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</si>
  <si>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</si>
  <si>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</si>
  <si>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</si>
  <si>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</si>
  <si>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</si>
  <si>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</si>
  <si>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Trường</t>
  </si>
  <si>
    <t>72DCOT10053</t>
  </si>
  <si>
    <t>Phan Minh</t>
  </si>
  <si>
    <t>72DCOT10128</t>
  </si>
  <si>
    <t>72DCOT10059</t>
  </si>
  <si>
    <t>Hoàng Anh</t>
  </si>
  <si>
    <t>72DCOT10096</t>
  </si>
  <si>
    <t>72DCOT10093</t>
  </si>
  <si>
    <t>72DCOT10139</t>
  </si>
  <si>
    <t>Phí Mạnh</t>
  </si>
  <si>
    <t>72DCOT10097</t>
  </si>
  <si>
    <t>Nguyễn Anh Như</t>
  </si>
  <si>
    <t>72DCOT10129</t>
  </si>
  <si>
    <r>
      <t>Ca thi:</t>
    </r>
    <r>
      <rPr>
        <b/>
        <sz val="11"/>
        <color rgb="FF000000"/>
        <rFont val="Times New Roman"/>
        <family val="1"/>
      </rPr>
      <t xml:space="preserve"> 7h00-7h45</t>
    </r>
  </si>
  <si>
    <r>
      <t>Địa điểm:</t>
    </r>
    <r>
      <rPr>
        <b/>
        <sz val="11"/>
        <color indexed="8"/>
        <rFont val="Times New Roman"/>
        <family val="1"/>
      </rPr>
      <t xml:space="preserve"> PMáy 1</t>
    </r>
  </si>
  <si>
    <r>
      <t>Địa điểm:</t>
    </r>
    <r>
      <rPr>
        <b/>
        <sz val="11"/>
        <color indexed="8"/>
        <rFont val="Times New Roman"/>
        <family val="1"/>
      </rPr>
      <t xml:space="preserve"> PMáy 2</t>
    </r>
  </si>
  <si>
    <t>7h45-8h30</t>
  </si>
  <si>
    <t>8h30-9h15</t>
  </si>
  <si>
    <t>9h15-10h00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</si>
</sst>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quotePrefix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7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</v>
      </c>
      <c r="E5" s="71"/>
      <c r="F5" s="71"/>
      <c r="G5" s="71"/>
      <c r="H5" s="7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83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86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88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view="pageLayout" zoomScale="115" zoomScaleNormal="100" zoomScalePageLayoutView="115" workbookViewId="0">
      <selection activeCell="L17" sqref="L17"/>
    </sheetView>
  </sheetViews>
  <sheetFormatPr defaultColWidth="9" defaultRowHeight="12.75"/>
  <cols>
    <col min="1" max="2" width="4.28515625" customWidth="1"/>
    <col min="3" max="3" width="14.7109375" customWidth="1"/>
    <col min="4" max="4" width="18" customWidth="1"/>
    <col min="5" max="5" width="7.28515625" customWidth="1"/>
    <col min="6" max="6" width="10" customWidth="1"/>
    <col min="7" max="8" width="5.28515625" customWidth="1"/>
    <col min="9" max="11" width="5.42578125" customWidth="1"/>
    <col min="12" max="12" width="10.4257812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182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7" t="s">
        <v>237</v>
      </c>
      <c r="F4" s="87"/>
      <c r="G4" s="87"/>
      <c r="H4" s="87"/>
      <c r="I4" s="87"/>
      <c r="J4" s="87"/>
      <c r="K4" s="48" t="s">
        <v>187</v>
      </c>
      <c r="L4" s="8"/>
      <c r="M4" s="8"/>
    </row>
    <row r="5" spans="1:17" s="2" customFormat="1" ht="15">
      <c r="B5" s="2" t="s">
        <v>790</v>
      </c>
      <c r="D5" s="47" t="s">
        <v>91</v>
      </c>
      <c r="E5" s="81" t="s">
        <v>238</v>
      </c>
      <c r="F5" s="82"/>
      <c r="G5" s="48"/>
      <c r="H5" s="48"/>
      <c r="I5" s="48"/>
      <c r="K5" s="53" t="s">
        <v>789</v>
      </c>
      <c r="L5" s="54"/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15">
      <c r="A9" s="18">
        <v>1</v>
      </c>
      <c r="B9" s="12">
        <f t="shared" ref="B9:B19" si="0">A9</f>
        <v>1</v>
      </c>
      <c r="C9" s="64" t="s">
        <v>239</v>
      </c>
      <c r="D9" s="61" t="s">
        <v>207</v>
      </c>
      <c r="E9" s="62" t="s">
        <v>183</v>
      </c>
      <c r="F9" s="63" t="s">
        <v>240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64" t="s">
        <v>241</v>
      </c>
      <c r="D10" s="61" t="s">
        <v>242</v>
      </c>
      <c r="E10" s="62" t="s">
        <v>183</v>
      </c>
      <c r="F10" s="63" t="s">
        <v>240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64" t="s">
        <v>243</v>
      </c>
      <c r="D11" s="61" t="s">
        <v>244</v>
      </c>
      <c r="E11" s="62" t="s">
        <v>183</v>
      </c>
      <c r="F11" s="63" t="s">
        <v>240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si="0"/>
        <v>4</v>
      </c>
      <c r="C12" s="64" t="s">
        <v>245</v>
      </c>
      <c r="D12" s="61" t="s">
        <v>214</v>
      </c>
      <c r="E12" s="62" t="s">
        <v>183</v>
      </c>
      <c r="F12" s="63" t="s">
        <v>246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0"/>
        <v>5</v>
      </c>
      <c r="C13" s="64" t="s">
        <v>247</v>
      </c>
      <c r="D13" s="61" t="s">
        <v>248</v>
      </c>
      <c r="E13" s="62" t="s">
        <v>249</v>
      </c>
      <c r="F13" s="63" t="s">
        <v>240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si="0"/>
        <v>6</v>
      </c>
      <c r="C14" s="64" t="s">
        <v>250</v>
      </c>
      <c r="D14" s="61" t="s">
        <v>193</v>
      </c>
      <c r="E14" s="62" t="s">
        <v>191</v>
      </c>
      <c r="F14" s="63" t="s">
        <v>240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si="0"/>
        <v>7</v>
      </c>
      <c r="C15" s="64" t="s">
        <v>251</v>
      </c>
      <c r="D15" s="61" t="s">
        <v>244</v>
      </c>
      <c r="E15" s="62" t="s">
        <v>211</v>
      </c>
      <c r="F15" s="63" t="s">
        <v>246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0"/>
        <v>8</v>
      </c>
      <c r="C16" s="64" t="s">
        <v>252</v>
      </c>
      <c r="D16" s="61" t="s">
        <v>253</v>
      </c>
      <c r="E16" s="62" t="s">
        <v>211</v>
      </c>
      <c r="F16" s="63" t="s">
        <v>246</v>
      </c>
      <c r="G16" s="23"/>
      <c r="H16" s="24"/>
      <c r="I16" s="24"/>
      <c r="J16" s="24"/>
      <c r="K16" s="24"/>
      <c r="L16" s="24"/>
      <c r="M16" s="45"/>
    </row>
    <row r="17" spans="1:13" s="4" customFormat="1" ht="15">
      <c r="A17" s="18">
        <v>9</v>
      </c>
      <c r="B17" s="12">
        <f t="shared" si="0"/>
        <v>9</v>
      </c>
      <c r="C17" s="64" t="s">
        <v>254</v>
      </c>
      <c r="D17" s="61" t="s">
        <v>221</v>
      </c>
      <c r="E17" s="62" t="s">
        <v>255</v>
      </c>
      <c r="F17" s="63" t="s">
        <v>240</v>
      </c>
      <c r="G17" s="23"/>
      <c r="H17" s="24"/>
      <c r="I17" s="24"/>
      <c r="J17" s="24"/>
      <c r="K17" s="24"/>
      <c r="L17" s="24"/>
      <c r="M17" s="45"/>
    </row>
    <row r="18" spans="1:13" s="4" customFormat="1" ht="15">
      <c r="A18" s="18">
        <v>10</v>
      </c>
      <c r="B18" s="12">
        <f t="shared" si="0"/>
        <v>10</v>
      </c>
      <c r="C18" s="64" t="s">
        <v>256</v>
      </c>
      <c r="D18" s="61" t="s">
        <v>257</v>
      </c>
      <c r="E18" s="62" t="s">
        <v>258</v>
      </c>
      <c r="F18" s="63" t="s">
        <v>246</v>
      </c>
      <c r="G18" s="23"/>
      <c r="H18" s="24"/>
      <c r="I18" s="24"/>
      <c r="J18" s="24"/>
      <c r="K18" s="24"/>
      <c r="L18" s="24"/>
      <c r="M18" s="45"/>
    </row>
    <row r="19" spans="1:13" s="4" customFormat="1" ht="15">
      <c r="A19" s="18">
        <v>11</v>
      </c>
      <c r="B19" s="12">
        <f t="shared" si="0"/>
        <v>11</v>
      </c>
      <c r="C19" s="64" t="s">
        <v>259</v>
      </c>
      <c r="D19" s="61" t="s">
        <v>193</v>
      </c>
      <c r="E19" s="62" t="s">
        <v>260</v>
      </c>
      <c r="F19" s="63" t="s">
        <v>246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18">
        <v>12</v>
      </c>
      <c r="B20" s="12">
        <f t="shared" ref="B20:B35" si="1">A20</f>
        <v>12</v>
      </c>
      <c r="C20" s="64" t="s">
        <v>261</v>
      </c>
      <c r="D20" s="61" t="s">
        <v>262</v>
      </c>
      <c r="E20" s="62" t="s">
        <v>184</v>
      </c>
      <c r="F20" s="63" t="s">
        <v>246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18">
        <v>13</v>
      </c>
      <c r="B21" s="12">
        <f t="shared" si="1"/>
        <v>13</v>
      </c>
      <c r="C21" s="64" t="s">
        <v>263</v>
      </c>
      <c r="D21" s="61" t="s">
        <v>264</v>
      </c>
      <c r="E21" s="62" t="s">
        <v>265</v>
      </c>
      <c r="F21" s="63" t="s">
        <v>246</v>
      </c>
      <c r="G21" s="23"/>
      <c r="H21" s="24"/>
      <c r="I21" s="24"/>
      <c r="J21" s="24"/>
      <c r="K21" s="24"/>
      <c r="L21" s="24"/>
      <c r="M21" s="45"/>
    </row>
    <row r="22" spans="1:13" s="4" customFormat="1" ht="15">
      <c r="A22" s="18">
        <v>14</v>
      </c>
      <c r="B22" s="12">
        <f t="shared" si="1"/>
        <v>14</v>
      </c>
      <c r="C22" s="64" t="s">
        <v>266</v>
      </c>
      <c r="D22" s="61" t="s">
        <v>210</v>
      </c>
      <c r="E22" s="62" t="s">
        <v>199</v>
      </c>
      <c r="F22" s="63" t="s">
        <v>240</v>
      </c>
      <c r="G22" s="23"/>
      <c r="H22" s="24"/>
      <c r="I22" s="24"/>
      <c r="J22" s="24"/>
      <c r="K22" s="24"/>
      <c r="L22" s="24"/>
      <c r="M22" s="45"/>
    </row>
    <row r="23" spans="1:13" s="4" customFormat="1" ht="15">
      <c r="A23" s="18">
        <v>15</v>
      </c>
      <c r="B23" s="12">
        <f t="shared" si="1"/>
        <v>15</v>
      </c>
      <c r="C23" s="64" t="s">
        <v>267</v>
      </c>
      <c r="D23" s="61" t="s">
        <v>193</v>
      </c>
      <c r="E23" s="62" t="s">
        <v>268</v>
      </c>
      <c r="F23" s="63" t="s">
        <v>246</v>
      </c>
      <c r="G23" s="23"/>
      <c r="H23" s="24"/>
      <c r="I23" s="24"/>
      <c r="J23" s="24"/>
      <c r="K23" s="24"/>
      <c r="L23" s="24"/>
      <c r="M23" s="45"/>
    </row>
    <row r="24" spans="1:13" s="4" customFormat="1" ht="15">
      <c r="A24" s="18">
        <v>16</v>
      </c>
      <c r="B24" s="12">
        <f t="shared" si="1"/>
        <v>16</v>
      </c>
      <c r="C24" s="64" t="s">
        <v>269</v>
      </c>
      <c r="D24" s="61" t="s">
        <v>270</v>
      </c>
      <c r="E24" s="62" t="s">
        <v>185</v>
      </c>
      <c r="F24" s="63" t="s">
        <v>246</v>
      </c>
      <c r="G24" s="23"/>
      <c r="H24" s="24"/>
      <c r="I24" s="24"/>
      <c r="J24" s="24"/>
      <c r="K24" s="24"/>
      <c r="L24" s="24"/>
      <c r="M24" s="45"/>
    </row>
    <row r="25" spans="1:13" s="4" customFormat="1" ht="15">
      <c r="A25" s="18">
        <v>17</v>
      </c>
      <c r="B25" s="12">
        <f t="shared" si="1"/>
        <v>17</v>
      </c>
      <c r="C25" s="64" t="s">
        <v>271</v>
      </c>
      <c r="D25" s="61" t="s">
        <v>193</v>
      </c>
      <c r="E25" s="62" t="s">
        <v>185</v>
      </c>
      <c r="F25" s="63" t="s">
        <v>246</v>
      </c>
      <c r="G25" s="23"/>
      <c r="H25" s="24"/>
      <c r="I25" s="24"/>
      <c r="J25" s="24"/>
      <c r="K25" s="24"/>
      <c r="L25" s="24"/>
      <c r="M25" s="45"/>
    </row>
    <row r="26" spans="1:13" s="4" customFormat="1" ht="15">
      <c r="A26" s="18">
        <v>18</v>
      </c>
      <c r="B26" s="12">
        <f t="shared" si="1"/>
        <v>18</v>
      </c>
      <c r="C26" s="64" t="s">
        <v>272</v>
      </c>
      <c r="D26" s="61" t="s">
        <v>273</v>
      </c>
      <c r="E26" s="62" t="s">
        <v>274</v>
      </c>
      <c r="F26" s="63" t="s">
        <v>240</v>
      </c>
      <c r="G26" s="23"/>
      <c r="H26" s="24"/>
      <c r="I26" s="24"/>
      <c r="J26" s="24"/>
      <c r="K26" s="24"/>
      <c r="L26" s="24"/>
      <c r="M26" s="45"/>
    </row>
    <row r="27" spans="1:13" s="4" customFormat="1" ht="15">
      <c r="A27" s="18">
        <v>19</v>
      </c>
      <c r="B27" s="12">
        <f t="shared" si="1"/>
        <v>19</v>
      </c>
      <c r="C27" s="64" t="s">
        <v>275</v>
      </c>
      <c r="D27" s="61" t="s">
        <v>276</v>
      </c>
      <c r="E27" s="62" t="s">
        <v>277</v>
      </c>
      <c r="F27" s="63" t="s">
        <v>240</v>
      </c>
      <c r="G27" s="23"/>
      <c r="H27" s="24"/>
      <c r="I27" s="24"/>
      <c r="J27" s="24"/>
      <c r="K27" s="24"/>
      <c r="L27" s="24"/>
      <c r="M27" s="45"/>
    </row>
    <row r="28" spans="1:13" s="4" customFormat="1" ht="15">
      <c r="A28" s="18">
        <v>20</v>
      </c>
      <c r="B28" s="12">
        <f t="shared" si="1"/>
        <v>20</v>
      </c>
      <c r="C28" s="64" t="s">
        <v>278</v>
      </c>
      <c r="D28" s="61" t="s">
        <v>279</v>
      </c>
      <c r="E28" s="62" t="s">
        <v>280</v>
      </c>
      <c r="F28" s="63"/>
      <c r="G28" s="23"/>
      <c r="H28" s="24"/>
      <c r="I28" s="24"/>
      <c r="J28" s="24"/>
      <c r="K28" s="24"/>
      <c r="L28" s="24"/>
      <c r="M28" s="45"/>
    </row>
    <row r="29" spans="1:13" s="4" customFormat="1" ht="15">
      <c r="A29" s="18">
        <v>21</v>
      </c>
      <c r="B29" s="12">
        <f t="shared" si="1"/>
        <v>21</v>
      </c>
      <c r="C29" s="64" t="s">
        <v>281</v>
      </c>
      <c r="D29" s="61" t="s">
        <v>282</v>
      </c>
      <c r="E29" s="62" t="s">
        <v>283</v>
      </c>
      <c r="F29" s="63" t="s">
        <v>240</v>
      </c>
      <c r="G29" s="23"/>
      <c r="H29" s="24"/>
      <c r="I29" s="24"/>
      <c r="J29" s="24"/>
      <c r="K29" s="24"/>
      <c r="L29" s="24"/>
      <c r="M29" s="45"/>
    </row>
    <row r="30" spans="1:13" s="4" customFormat="1" ht="15">
      <c r="A30" s="18">
        <v>22</v>
      </c>
      <c r="B30" s="12">
        <f t="shared" si="1"/>
        <v>22</v>
      </c>
      <c r="C30" s="64" t="s">
        <v>284</v>
      </c>
      <c r="D30" s="61" t="s">
        <v>285</v>
      </c>
      <c r="E30" s="62" t="s">
        <v>286</v>
      </c>
      <c r="F30" s="63" t="s">
        <v>240</v>
      </c>
      <c r="G30" s="23"/>
      <c r="H30" s="24"/>
      <c r="I30" s="24"/>
      <c r="J30" s="24"/>
      <c r="K30" s="24"/>
      <c r="L30" s="24"/>
      <c r="M30" s="45"/>
    </row>
    <row r="31" spans="1:13" s="4" customFormat="1" ht="15">
      <c r="A31" s="18">
        <v>23</v>
      </c>
      <c r="B31" s="12">
        <f t="shared" si="1"/>
        <v>23</v>
      </c>
      <c r="C31" s="64" t="s">
        <v>287</v>
      </c>
      <c r="D31" s="61" t="s">
        <v>288</v>
      </c>
      <c r="E31" s="62" t="s">
        <v>289</v>
      </c>
      <c r="F31" s="63" t="s">
        <v>240</v>
      </c>
      <c r="G31" s="23"/>
      <c r="H31" s="24"/>
      <c r="I31" s="24"/>
      <c r="J31" s="24"/>
      <c r="K31" s="24"/>
      <c r="L31" s="24"/>
      <c r="M31" s="45"/>
    </row>
    <row r="32" spans="1:13" s="4" customFormat="1" ht="15">
      <c r="A32" s="18">
        <v>24</v>
      </c>
      <c r="B32" s="12">
        <f t="shared" si="1"/>
        <v>24</v>
      </c>
      <c r="C32" s="64" t="s">
        <v>290</v>
      </c>
      <c r="D32" s="61" t="s">
        <v>291</v>
      </c>
      <c r="E32" s="62" t="s">
        <v>292</v>
      </c>
      <c r="F32" s="63" t="s">
        <v>240</v>
      </c>
      <c r="G32" s="23"/>
      <c r="H32" s="24"/>
      <c r="I32" s="24"/>
      <c r="J32" s="24"/>
      <c r="K32" s="24"/>
      <c r="L32" s="24"/>
      <c r="M32" s="45"/>
    </row>
    <row r="33" spans="1:15" s="4" customFormat="1" ht="15">
      <c r="A33" s="18">
        <v>25</v>
      </c>
      <c r="B33" s="12">
        <f t="shared" si="1"/>
        <v>25</v>
      </c>
      <c r="C33" s="64" t="s">
        <v>293</v>
      </c>
      <c r="D33" s="61" t="s">
        <v>294</v>
      </c>
      <c r="E33" s="62" t="s">
        <v>231</v>
      </c>
      <c r="F33" s="63" t="s">
        <v>246</v>
      </c>
      <c r="G33" s="23"/>
      <c r="H33" s="24"/>
      <c r="I33" s="24"/>
      <c r="J33" s="24"/>
      <c r="K33" s="24"/>
      <c r="L33" s="24"/>
      <c r="M33" s="45"/>
    </row>
    <row r="34" spans="1:15" s="4" customFormat="1" ht="15">
      <c r="A34" s="18">
        <v>26</v>
      </c>
      <c r="B34" s="12">
        <f t="shared" si="1"/>
        <v>26</v>
      </c>
      <c r="C34" s="64" t="s">
        <v>295</v>
      </c>
      <c r="D34" s="61" t="s">
        <v>296</v>
      </c>
      <c r="E34" s="62" t="s">
        <v>234</v>
      </c>
      <c r="F34" s="63" t="s">
        <v>246</v>
      </c>
      <c r="G34" s="23"/>
      <c r="H34" s="24"/>
      <c r="I34" s="24"/>
      <c r="J34" s="24"/>
      <c r="K34" s="24"/>
      <c r="L34" s="24"/>
      <c r="M34" s="45"/>
    </row>
    <row r="35" spans="1:15" s="4" customFormat="1" ht="15">
      <c r="A35" s="18">
        <v>27</v>
      </c>
      <c r="B35" s="12">
        <f t="shared" si="1"/>
        <v>27</v>
      </c>
      <c r="C35" s="64" t="s">
        <v>297</v>
      </c>
      <c r="D35" s="61" t="s">
        <v>298</v>
      </c>
      <c r="E35" s="62" t="s">
        <v>234</v>
      </c>
      <c r="F35" s="63" t="s">
        <v>240</v>
      </c>
      <c r="G35" s="23"/>
      <c r="H35" s="24"/>
      <c r="I35" s="24"/>
      <c r="J35" s="24"/>
      <c r="K35" s="24"/>
      <c r="L35" s="24"/>
      <c r="M35" s="45"/>
    </row>
    <row r="36" spans="1:15" s="4" customFormat="1" ht="15.75">
      <c r="A36" s="58"/>
      <c r="B36" s="26"/>
      <c r="C36" s="49"/>
      <c r="D36" s="50"/>
      <c r="E36" s="51"/>
      <c r="F36" s="29"/>
      <c r="G36" s="30"/>
      <c r="H36" s="31"/>
      <c r="I36" s="31"/>
      <c r="J36" s="31"/>
      <c r="K36" s="31"/>
      <c r="L36" s="31"/>
      <c r="M36" s="31"/>
      <c r="O36" s="39"/>
    </row>
    <row r="37" spans="1:15" s="5" customFormat="1" ht="12" customHeight="1"/>
    <row r="38" spans="1:15" ht="15">
      <c r="A38" s="80" t="s">
        <v>93</v>
      </c>
      <c r="B38" s="80"/>
      <c r="C38" s="80"/>
      <c r="D38" s="52" t="str">
        <f>COUNT(A9:A36)&amp;" sinh viên"</f>
        <v>27 sinh viên</v>
      </c>
      <c r="E38" s="52"/>
      <c r="F38" s="33" t="s">
        <v>77</v>
      </c>
      <c r="G38" s="4"/>
      <c r="H38" s="4"/>
      <c r="I38" s="34" t="s">
        <v>78</v>
      </c>
      <c r="J38" s="4"/>
    </row>
    <row r="39" spans="1:15" ht="8.25" customHeight="1">
      <c r="A39" s="59"/>
      <c r="B39" s="59"/>
      <c r="C39" s="59"/>
      <c r="D39" s="59"/>
      <c r="E39" s="59"/>
      <c r="F39" s="33"/>
      <c r="G39" s="4"/>
      <c r="H39" s="4"/>
      <c r="I39" s="34"/>
      <c r="J39" s="4"/>
    </row>
    <row r="40" spans="1:15" ht="15">
      <c r="A40" s="35"/>
      <c r="B40" s="4" t="s">
        <v>79</v>
      </c>
      <c r="C40" s="4"/>
      <c r="D40" s="4"/>
      <c r="E40" s="4"/>
      <c r="F40" s="4" t="s">
        <v>189</v>
      </c>
      <c r="G40" s="36"/>
      <c r="H40" s="35"/>
      <c r="I40" s="37"/>
      <c r="J40" s="4" t="s">
        <v>190</v>
      </c>
    </row>
    <row r="41" spans="1:15" s="5" customFormat="1" ht="15.75"/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/>
  </sheetData>
  <mergeCells count="16">
    <mergeCell ref="A38:C3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view="pageLayout" zoomScale="115" zoomScaleNormal="100" zoomScalePageLayoutView="115" workbookViewId="0">
      <selection activeCell="E4" sqref="E4:J4"/>
    </sheetView>
  </sheetViews>
  <sheetFormatPr defaultColWidth="9" defaultRowHeight="12.75"/>
  <cols>
    <col min="1" max="2" width="4.28515625" customWidth="1"/>
    <col min="3" max="3" width="13.28515625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28515625" customWidth="1"/>
    <col min="13" max="13" width="9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182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7" t="s">
        <v>237</v>
      </c>
      <c r="F4" s="87"/>
      <c r="G4" s="87"/>
      <c r="H4" s="87"/>
      <c r="I4" s="87"/>
      <c r="J4" s="87"/>
      <c r="K4" s="48" t="s">
        <v>187</v>
      </c>
      <c r="L4" s="8"/>
      <c r="M4" s="8"/>
    </row>
    <row r="5" spans="1:17" s="2" customFormat="1" ht="15">
      <c r="B5" s="2" t="s">
        <v>791</v>
      </c>
      <c r="D5" s="47" t="s">
        <v>91</v>
      </c>
      <c r="E5" s="81" t="s">
        <v>238</v>
      </c>
      <c r="F5" s="82"/>
      <c r="G5" s="48"/>
      <c r="H5" s="48"/>
      <c r="I5" s="48"/>
      <c r="K5" s="53" t="s">
        <v>789</v>
      </c>
      <c r="L5" s="54"/>
      <c r="M5" s="65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21.75" customHeight="1">
      <c r="A9" s="18">
        <v>1</v>
      </c>
      <c r="B9" s="12">
        <f t="shared" ref="B9:B33" si="0">A9</f>
        <v>1</v>
      </c>
      <c r="C9" s="64" t="s">
        <v>299</v>
      </c>
      <c r="D9" s="61" t="s">
        <v>220</v>
      </c>
      <c r="E9" s="62" t="s">
        <v>300</v>
      </c>
      <c r="F9" s="63" t="s">
        <v>301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4" t="s">
        <v>302</v>
      </c>
      <c r="D10" s="61" t="s">
        <v>303</v>
      </c>
      <c r="E10" s="62" t="s">
        <v>191</v>
      </c>
      <c r="F10" s="63" t="s">
        <v>301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4" t="s">
        <v>304</v>
      </c>
      <c r="D11" s="61" t="s">
        <v>193</v>
      </c>
      <c r="E11" s="62" t="s">
        <v>191</v>
      </c>
      <c r="F11" s="63" t="s">
        <v>301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4" t="s">
        <v>305</v>
      </c>
      <c r="D12" s="61" t="s">
        <v>306</v>
      </c>
      <c r="E12" s="62" t="s">
        <v>211</v>
      </c>
      <c r="F12" s="63" t="s">
        <v>301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4" t="s">
        <v>307</v>
      </c>
      <c r="D13" s="61" t="s">
        <v>308</v>
      </c>
      <c r="E13" s="62" t="s">
        <v>192</v>
      </c>
      <c r="F13" s="63" t="s">
        <v>301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4" t="s">
        <v>309</v>
      </c>
      <c r="D14" s="61" t="s">
        <v>310</v>
      </c>
      <c r="E14" s="62" t="s">
        <v>255</v>
      </c>
      <c r="F14" s="63" t="s">
        <v>301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4" t="s">
        <v>311</v>
      </c>
      <c r="D15" s="61" t="s">
        <v>312</v>
      </c>
      <c r="E15" s="62" t="s">
        <v>313</v>
      </c>
      <c r="F15" s="63" t="s">
        <v>301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4" t="s">
        <v>314</v>
      </c>
      <c r="D16" s="61" t="s">
        <v>220</v>
      </c>
      <c r="E16" s="62" t="s">
        <v>315</v>
      </c>
      <c r="F16" s="63" t="s">
        <v>301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4" t="s">
        <v>316</v>
      </c>
      <c r="D17" s="61" t="s">
        <v>317</v>
      </c>
      <c r="E17" s="62" t="s">
        <v>318</v>
      </c>
      <c r="F17" s="63" t="s">
        <v>301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4" t="s">
        <v>319</v>
      </c>
      <c r="D18" s="61" t="s">
        <v>320</v>
      </c>
      <c r="E18" s="62" t="s">
        <v>260</v>
      </c>
      <c r="F18" s="63" t="s">
        <v>301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4" t="s">
        <v>321</v>
      </c>
      <c r="D19" s="61" t="s">
        <v>322</v>
      </c>
      <c r="E19" s="62" t="s">
        <v>195</v>
      </c>
      <c r="F19" s="63" t="s">
        <v>301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0"/>
        <v>12</v>
      </c>
      <c r="C20" s="64" t="s">
        <v>323</v>
      </c>
      <c r="D20" s="61" t="s">
        <v>324</v>
      </c>
      <c r="E20" s="62" t="s">
        <v>325</v>
      </c>
      <c r="F20" s="63" t="s">
        <v>301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0"/>
        <v>13</v>
      </c>
      <c r="C21" s="64" t="s">
        <v>326</v>
      </c>
      <c r="D21" s="61" t="s">
        <v>327</v>
      </c>
      <c r="E21" s="62" t="s">
        <v>265</v>
      </c>
      <c r="F21" s="63" t="s">
        <v>301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0"/>
        <v>14</v>
      </c>
      <c r="C22" s="64" t="s">
        <v>328</v>
      </c>
      <c r="D22" s="61" t="s">
        <v>329</v>
      </c>
      <c r="E22" s="62" t="s">
        <v>198</v>
      </c>
      <c r="F22" s="63" t="s">
        <v>301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0"/>
        <v>15</v>
      </c>
      <c r="C23" s="64" t="s">
        <v>330</v>
      </c>
      <c r="D23" s="61" t="s">
        <v>331</v>
      </c>
      <c r="E23" s="62" t="s">
        <v>198</v>
      </c>
      <c r="F23" s="63" t="s">
        <v>301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0"/>
        <v>16</v>
      </c>
      <c r="C24" s="64" t="s">
        <v>332</v>
      </c>
      <c r="D24" s="61" t="s">
        <v>333</v>
      </c>
      <c r="E24" s="62" t="s">
        <v>334</v>
      </c>
      <c r="F24" s="63" t="s">
        <v>301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0"/>
        <v>17</v>
      </c>
      <c r="C25" s="64" t="s">
        <v>335</v>
      </c>
      <c r="D25" s="61" t="s">
        <v>336</v>
      </c>
      <c r="E25" s="62" t="s">
        <v>337</v>
      </c>
      <c r="F25" s="63" t="s">
        <v>301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0"/>
        <v>18</v>
      </c>
      <c r="C26" s="64" t="s">
        <v>338</v>
      </c>
      <c r="D26" s="61" t="s">
        <v>339</v>
      </c>
      <c r="E26" s="62" t="s">
        <v>340</v>
      </c>
      <c r="F26" s="63" t="s">
        <v>301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0"/>
        <v>19</v>
      </c>
      <c r="C27" s="64" t="s">
        <v>341</v>
      </c>
      <c r="D27" s="61" t="s">
        <v>217</v>
      </c>
      <c r="E27" s="62" t="s">
        <v>342</v>
      </c>
      <c r="F27" s="63" t="s">
        <v>301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0"/>
        <v>20</v>
      </c>
      <c r="C28" s="64" t="s">
        <v>343</v>
      </c>
      <c r="D28" s="61" t="s">
        <v>344</v>
      </c>
      <c r="E28" s="62" t="s">
        <v>345</v>
      </c>
      <c r="F28" s="63" t="s">
        <v>301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0"/>
        <v>21</v>
      </c>
      <c r="C29" s="64" t="s">
        <v>346</v>
      </c>
      <c r="D29" s="61" t="s">
        <v>312</v>
      </c>
      <c r="E29" s="62" t="s">
        <v>347</v>
      </c>
      <c r="F29" s="63" t="s">
        <v>301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0"/>
        <v>22</v>
      </c>
      <c r="C30" s="64" t="s">
        <v>348</v>
      </c>
      <c r="D30" s="61" t="s">
        <v>230</v>
      </c>
      <c r="E30" s="62" t="s">
        <v>292</v>
      </c>
      <c r="F30" s="63" t="s">
        <v>301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0"/>
        <v>23</v>
      </c>
      <c r="C31" s="64" t="s">
        <v>349</v>
      </c>
      <c r="D31" s="61" t="s">
        <v>350</v>
      </c>
      <c r="E31" s="62" t="s">
        <v>292</v>
      </c>
      <c r="F31" s="63" t="s">
        <v>301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0"/>
        <v>24</v>
      </c>
      <c r="C32" s="64" t="s">
        <v>351</v>
      </c>
      <c r="D32" s="61" t="s">
        <v>352</v>
      </c>
      <c r="E32" s="62" t="s">
        <v>353</v>
      </c>
      <c r="F32" s="63" t="s">
        <v>301</v>
      </c>
      <c r="G32" s="23"/>
      <c r="H32" s="24"/>
      <c r="I32" s="24"/>
      <c r="J32" s="24"/>
      <c r="K32" s="24"/>
      <c r="L32" s="24"/>
      <c r="M32" s="45"/>
    </row>
    <row r="33" spans="1:15" s="4" customFormat="1" ht="21.75" customHeight="1">
      <c r="A33" s="18">
        <v>25</v>
      </c>
      <c r="B33" s="12">
        <f t="shared" si="0"/>
        <v>25</v>
      </c>
      <c r="C33" s="64" t="s">
        <v>354</v>
      </c>
      <c r="D33" s="61" t="s">
        <v>355</v>
      </c>
      <c r="E33" s="62" t="s">
        <v>356</v>
      </c>
      <c r="F33" s="63" t="s">
        <v>301</v>
      </c>
      <c r="G33" s="23"/>
      <c r="H33" s="24"/>
      <c r="I33" s="24"/>
      <c r="J33" s="24"/>
      <c r="K33" s="24"/>
      <c r="L33" s="24"/>
      <c r="M33" s="45"/>
    </row>
    <row r="34" spans="1:15" s="4" customFormat="1" ht="18.95" customHeight="1">
      <c r="A34" s="58"/>
      <c r="B34" s="26"/>
      <c r="C34" s="49"/>
      <c r="D34" s="50"/>
      <c r="E34" s="51"/>
      <c r="F34" s="29"/>
      <c r="G34" s="30"/>
      <c r="H34" s="31"/>
      <c r="I34" s="31"/>
      <c r="J34" s="31"/>
      <c r="K34" s="31"/>
      <c r="L34" s="31"/>
      <c r="M34" s="31"/>
      <c r="O34" s="39"/>
    </row>
    <row r="35" spans="1:15" s="5" customFormat="1" ht="12" customHeight="1"/>
    <row r="36" spans="1:15" ht="15">
      <c r="A36" s="80" t="s">
        <v>93</v>
      </c>
      <c r="B36" s="80"/>
      <c r="C36" s="80"/>
      <c r="D36" s="52" t="str">
        <f>COUNT(A9:A34)&amp;" sinh viên"</f>
        <v>25 sinh viên</v>
      </c>
      <c r="E36" s="52"/>
      <c r="F36" s="33" t="s">
        <v>77</v>
      </c>
      <c r="G36" s="4"/>
      <c r="H36" s="4"/>
      <c r="I36" s="34" t="s">
        <v>78</v>
      </c>
      <c r="J36" s="4"/>
    </row>
    <row r="37" spans="1:15" ht="8.25" customHeight="1">
      <c r="A37" s="66"/>
      <c r="B37" s="66"/>
      <c r="C37" s="66"/>
      <c r="D37" s="66"/>
      <c r="E37" s="66"/>
      <c r="F37" s="33"/>
      <c r="G37" s="4"/>
      <c r="H37" s="4"/>
      <c r="I37" s="34"/>
      <c r="J37" s="4"/>
    </row>
    <row r="38" spans="1:15" ht="15">
      <c r="A38" s="35"/>
      <c r="B38" s="4" t="s">
        <v>79</v>
      </c>
      <c r="C38" s="4"/>
      <c r="D38" s="4"/>
      <c r="E38" s="4"/>
      <c r="F38" s="4" t="s">
        <v>189</v>
      </c>
      <c r="G38" s="36"/>
      <c r="H38" s="35"/>
      <c r="I38" s="37"/>
      <c r="J38" s="4" t="s">
        <v>190</v>
      </c>
    </row>
    <row r="39" spans="1:15" s="5" customFormat="1" ht="15.75"/>
    <row r="40" spans="1:15" s="5" customFormat="1" ht="15.75">
      <c r="A40" s="35"/>
      <c r="B40" s="4"/>
      <c r="C40" s="4"/>
      <c r="D40" s="4"/>
      <c r="E40" s="4"/>
      <c r="F40" s="4"/>
      <c r="G40" s="36"/>
      <c r="H40" s="35"/>
      <c r="I40" s="37"/>
      <c r="J40" s="4"/>
      <c r="K40" s="46"/>
      <c r="L40" s="46"/>
      <c r="M40" s="46"/>
    </row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/>
  </sheetData>
  <mergeCells count="16">
    <mergeCell ref="A36:C3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view="pageLayout" zoomScale="115" zoomScaleNormal="100" zoomScalePageLayoutView="115" workbookViewId="0">
      <selection activeCell="E4" sqref="E4:J4"/>
    </sheetView>
  </sheetViews>
  <sheetFormatPr defaultColWidth="9" defaultRowHeight="12.75"/>
  <cols>
    <col min="1" max="2" width="4.28515625" customWidth="1"/>
    <col min="3" max="3" width="12.5703125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3" width="10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182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7" t="s">
        <v>237</v>
      </c>
      <c r="F4" s="87"/>
      <c r="G4" s="87"/>
      <c r="H4" s="87"/>
      <c r="I4" s="87"/>
      <c r="J4" s="87"/>
      <c r="K4" s="48" t="s">
        <v>187</v>
      </c>
      <c r="L4" s="8"/>
      <c r="M4" s="8"/>
    </row>
    <row r="5" spans="1:17" s="2" customFormat="1" ht="15">
      <c r="B5" s="2" t="s">
        <v>790</v>
      </c>
      <c r="D5" s="47" t="s">
        <v>91</v>
      </c>
      <c r="E5" s="81" t="s">
        <v>238</v>
      </c>
      <c r="F5" s="82"/>
      <c r="G5" s="48"/>
      <c r="H5" s="48"/>
      <c r="I5" s="48"/>
      <c r="K5" s="53" t="s">
        <v>92</v>
      </c>
      <c r="L5" s="54" t="s">
        <v>792</v>
      </c>
      <c r="M5" s="65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19.5" customHeight="1">
      <c r="A9" s="18">
        <v>1</v>
      </c>
      <c r="B9" s="12">
        <f t="shared" ref="B9:B36" si="0">A9</f>
        <v>1</v>
      </c>
      <c r="C9" s="64" t="s">
        <v>357</v>
      </c>
      <c r="D9" s="61" t="s">
        <v>214</v>
      </c>
      <c r="E9" s="62" t="s">
        <v>183</v>
      </c>
      <c r="F9" s="63" t="s">
        <v>358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64" t="s">
        <v>359</v>
      </c>
      <c r="D10" s="61" t="s">
        <v>360</v>
      </c>
      <c r="E10" s="62" t="s">
        <v>361</v>
      </c>
      <c r="F10" s="63" t="s">
        <v>358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64" t="s">
        <v>362</v>
      </c>
      <c r="D11" s="61" t="s">
        <v>193</v>
      </c>
      <c r="E11" s="62" t="s">
        <v>363</v>
      </c>
      <c r="F11" s="63" t="s">
        <v>358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si="0"/>
        <v>4</v>
      </c>
      <c r="C12" s="64" t="s">
        <v>364</v>
      </c>
      <c r="D12" s="61" t="s">
        <v>223</v>
      </c>
      <c r="E12" s="62" t="s">
        <v>365</v>
      </c>
      <c r="F12" s="63" t="s">
        <v>358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18">
        <v>5</v>
      </c>
      <c r="B13" s="12">
        <f t="shared" si="0"/>
        <v>5</v>
      </c>
      <c r="C13" s="64" t="s">
        <v>366</v>
      </c>
      <c r="D13" s="61" t="s">
        <v>367</v>
      </c>
      <c r="E13" s="62" t="s">
        <v>192</v>
      </c>
      <c r="F13" s="63" t="s">
        <v>358</v>
      </c>
      <c r="G13" s="23"/>
      <c r="H13" s="24"/>
      <c r="I13" s="24"/>
      <c r="J13" s="24"/>
      <c r="K13" s="24"/>
      <c r="L13" s="24"/>
      <c r="M13" s="45"/>
    </row>
    <row r="14" spans="1:17" s="4" customFormat="1" ht="19.5" customHeight="1">
      <c r="A14" s="18">
        <v>6</v>
      </c>
      <c r="B14" s="12">
        <f t="shared" si="0"/>
        <v>6</v>
      </c>
      <c r="C14" s="64" t="s">
        <v>368</v>
      </c>
      <c r="D14" s="61" t="s">
        <v>369</v>
      </c>
      <c r="E14" s="62" t="s">
        <v>192</v>
      </c>
      <c r="F14" s="63" t="s">
        <v>358</v>
      </c>
      <c r="G14" s="23"/>
      <c r="H14" s="24"/>
      <c r="I14" s="24"/>
      <c r="J14" s="24"/>
      <c r="K14" s="24"/>
      <c r="L14" s="24"/>
      <c r="M14" s="45"/>
    </row>
    <row r="15" spans="1:17" s="4" customFormat="1" ht="19.5" customHeight="1">
      <c r="A15" s="18">
        <v>7</v>
      </c>
      <c r="B15" s="12">
        <f t="shared" si="0"/>
        <v>7</v>
      </c>
      <c r="C15" s="64" t="s">
        <v>370</v>
      </c>
      <c r="D15" s="61" t="s">
        <v>193</v>
      </c>
      <c r="E15" s="62" t="s">
        <v>192</v>
      </c>
      <c r="F15" s="63" t="s">
        <v>358</v>
      </c>
      <c r="G15" s="23"/>
      <c r="H15" s="24"/>
      <c r="I15" s="24"/>
      <c r="J15" s="24"/>
      <c r="K15" s="24"/>
      <c r="L15" s="24"/>
      <c r="M15" s="45"/>
    </row>
    <row r="16" spans="1:17" s="4" customFormat="1" ht="19.5" customHeight="1">
      <c r="A16" s="18">
        <v>8</v>
      </c>
      <c r="B16" s="12">
        <f t="shared" si="0"/>
        <v>8</v>
      </c>
      <c r="C16" s="64" t="s">
        <v>371</v>
      </c>
      <c r="D16" s="61" t="s">
        <v>372</v>
      </c>
      <c r="E16" s="62" t="s">
        <v>373</v>
      </c>
      <c r="F16" s="63" t="s">
        <v>358</v>
      </c>
      <c r="G16" s="23"/>
      <c r="H16" s="24"/>
      <c r="I16" s="24"/>
      <c r="J16" s="24"/>
      <c r="K16" s="24"/>
      <c r="L16" s="24"/>
      <c r="M16" s="45"/>
    </row>
    <row r="17" spans="1:13" s="4" customFormat="1" ht="19.5" customHeight="1">
      <c r="A17" s="18">
        <v>9</v>
      </c>
      <c r="B17" s="12">
        <f t="shared" si="0"/>
        <v>9</v>
      </c>
      <c r="C17" s="64" t="s">
        <v>374</v>
      </c>
      <c r="D17" s="61" t="s">
        <v>375</v>
      </c>
      <c r="E17" s="62" t="s">
        <v>313</v>
      </c>
      <c r="F17" s="63" t="s">
        <v>358</v>
      </c>
      <c r="G17" s="23"/>
      <c r="H17" s="24"/>
      <c r="I17" s="24"/>
      <c r="J17" s="24"/>
      <c r="K17" s="24"/>
      <c r="L17" s="24"/>
      <c r="M17" s="45"/>
    </row>
    <row r="18" spans="1:13" s="4" customFormat="1" ht="19.5" customHeight="1">
      <c r="A18" s="18">
        <v>10</v>
      </c>
      <c r="B18" s="12">
        <f t="shared" si="0"/>
        <v>10</v>
      </c>
      <c r="C18" s="64" t="s">
        <v>376</v>
      </c>
      <c r="D18" s="61" t="s">
        <v>377</v>
      </c>
      <c r="E18" s="62" t="s">
        <v>186</v>
      </c>
      <c r="F18" s="63" t="s">
        <v>358</v>
      </c>
      <c r="G18" s="23"/>
      <c r="H18" s="24"/>
      <c r="I18" s="24"/>
      <c r="J18" s="24"/>
      <c r="K18" s="24"/>
      <c r="L18" s="24"/>
      <c r="M18" s="45"/>
    </row>
    <row r="19" spans="1:13" s="4" customFormat="1" ht="19.5" customHeight="1">
      <c r="A19" s="18">
        <v>11</v>
      </c>
      <c r="B19" s="12">
        <f t="shared" si="0"/>
        <v>11</v>
      </c>
      <c r="C19" s="64" t="s">
        <v>378</v>
      </c>
      <c r="D19" s="61" t="s">
        <v>379</v>
      </c>
      <c r="E19" s="62" t="s">
        <v>186</v>
      </c>
      <c r="F19" s="63" t="s">
        <v>358</v>
      </c>
      <c r="G19" s="23"/>
      <c r="H19" s="24"/>
      <c r="I19" s="24"/>
      <c r="J19" s="24"/>
      <c r="K19" s="24"/>
      <c r="L19" s="24"/>
      <c r="M19" s="45"/>
    </row>
    <row r="20" spans="1:13" s="4" customFormat="1" ht="19.5" customHeight="1">
      <c r="A20" s="18">
        <v>12</v>
      </c>
      <c r="B20" s="12">
        <f t="shared" si="0"/>
        <v>12</v>
      </c>
      <c r="C20" s="64" t="s">
        <v>380</v>
      </c>
      <c r="D20" s="61" t="s">
        <v>381</v>
      </c>
      <c r="E20" s="62" t="s">
        <v>195</v>
      </c>
      <c r="F20" s="63" t="s">
        <v>358</v>
      </c>
      <c r="G20" s="23"/>
      <c r="H20" s="24"/>
      <c r="I20" s="24"/>
      <c r="J20" s="24"/>
      <c r="K20" s="24"/>
      <c r="L20" s="24"/>
      <c r="M20" s="45"/>
    </row>
    <row r="21" spans="1:13" s="4" customFormat="1" ht="19.5" customHeight="1">
      <c r="A21" s="18">
        <v>13</v>
      </c>
      <c r="B21" s="12">
        <f t="shared" si="0"/>
        <v>13</v>
      </c>
      <c r="C21" s="64" t="s">
        <v>382</v>
      </c>
      <c r="D21" s="61" t="s">
        <v>196</v>
      </c>
      <c r="E21" s="62" t="s">
        <v>195</v>
      </c>
      <c r="F21" s="63" t="s">
        <v>358</v>
      </c>
      <c r="G21" s="23"/>
      <c r="H21" s="24"/>
      <c r="I21" s="24"/>
      <c r="J21" s="24"/>
      <c r="K21" s="24"/>
      <c r="L21" s="24"/>
      <c r="M21" s="45"/>
    </row>
    <row r="22" spans="1:13" s="4" customFormat="1" ht="19.5" customHeight="1">
      <c r="A22" s="18">
        <v>14</v>
      </c>
      <c r="B22" s="12">
        <f t="shared" si="0"/>
        <v>14</v>
      </c>
      <c r="C22" s="64" t="s">
        <v>383</v>
      </c>
      <c r="D22" s="61" t="s">
        <v>384</v>
      </c>
      <c r="E22" s="62" t="s">
        <v>195</v>
      </c>
      <c r="F22" s="63" t="s">
        <v>358</v>
      </c>
      <c r="G22" s="23"/>
      <c r="H22" s="24"/>
      <c r="I22" s="24"/>
      <c r="J22" s="24"/>
      <c r="K22" s="24"/>
      <c r="L22" s="24"/>
      <c r="M22" s="45"/>
    </row>
    <row r="23" spans="1:13" s="4" customFormat="1" ht="19.5" customHeight="1">
      <c r="A23" s="18">
        <v>15</v>
      </c>
      <c r="B23" s="12">
        <f t="shared" si="0"/>
        <v>15</v>
      </c>
      <c r="C23" s="64" t="s">
        <v>385</v>
      </c>
      <c r="D23" s="61" t="s">
        <v>386</v>
      </c>
      <c r="E23" s="62" t="s">
        <v>184</v>
      </c>
      <c r="F23" s="63" t="s">
        <v>358</v>
      </c>
      <c r="G23" s="23"/>
      <c r="H23" s="24"/>
      <c r="I23" s="24"/>
      <c r="J23" s="24"/>
      <c r="K23" s="24"/>
      <c r="L23" s="24"/>
      <c r="M23" s="45"/>
    </row>
    <row r="24" spans="1:13" s="4" customFormat="1" ht="19.5" customHeight="1">
      <c r="A24" s="18">
        <v>16</v>
      </c>
      <c r="B24" s="12">
        <f t="shared" si="0"/>
        <v>16</v>
      </c>
      <c r="C24" s="64" t="s">
        <v>387</v>
      </c>
      <c r="D24" s="61" t="s">
        <v>388</v>
      </c>
      <c r="E24" s="62" t="s">
        <v>199</v>
      </c>
      <c r="F24" s="63" t="s">
        <v>358</v>
      </c>
      <c r="G24" s="23"/>
      <c r="H24" s="24"/>
      <c r="I24" s="24"/>
      <c r="J24" s="24"/>
      <c r="K24" s="24"/>
      <c r="L24" s="24"/>
      <c r="M24" s="45"/>
    </row>
    <row r="25" spans="1:13" s="4" customFormat="1" ht="19.5" customHeight="1">
      <c r="A25" s="18">
        <v>17</v>
      </c>
      <c r="B25" s="12">
        <f t="shared" si="0"/>
        <v>17</v>
      </c>
      <c r="C25" s="64" t="s">
        <v>389</v>
      </c>
      <c r="D25" s="61" t="s">
        <v>390</v>
      </c>
      <c r="E25" s="62" t="s">
        <v>268</v>
      </c>
      <c r="F25" s="63" t="s">
        <v>358</v>
      </c>
      <c r="G25" s="23"/>
      <c r="H25" s="24"/>
      <c r="I25" s="24"/>
      <c r="J25" s="24"/>
      <c r="K25" s="24"/>
      <c r="L25" s="24"/>
      <c r="M25" s="45"/>
    </row>
    <row r="26" spans="1:13" s="4" customFormat="1" ht="19.5" customHeight="1">
      <c r="A26" s="18">
        <v>18</v>
      </c>
      <c r="B26" s="12">
        <f t="shared" si="0"/>
        <v>18</v>
      </c>
      <c r="C26" s="64" t="s">
        <v>391</v>
      </c>
      <c r="D26" s="61" t="s">
        <v>392</v>
      </c>
      <c r="E26" s="62" t="s">
        <v>274</v>
      </c>
      <c r="F26" s="63" t="s">
        <v>358</v>
      </c>
      <c r="G26" s="23"/>
      <c r="H26" s="24"/>
      <c r="I26" s="24"/>
      <c r="J26" s="24"/>
      <c r="K26" s="24"/>
      <c r="L26" s="24"/>
      <c r="M26" s="45"/>
    </row>
    <row r="27" spans="1:13" s="4" customFormat="1" ht="19.5" customHeight="1">
      <c r="A27" s="18">
        <v>19</v>
      </c>
      <c r="B27" s="12">
        <f t="shared" si="0"/>
        <v>19</v>
      </c>
      <c r="C27" s="64" t="s">
        <v>393</v>
      </c>
      <c r="D27" s="61" t="s">
        <v>394</v>
      </c>
      <c r="E27" s="62" t="s">
        <v>201</v>
      </c>
      <c r="F27" s="63" t="s">
        <v>358</v>
      </c>
      <c r="G27" s="23"/>
      <c r="H27" s="24"/>
      <c r="I27" s="24"/>
      <c r="J27" s="24"/>
      <c r="K27" s="24"/>
      <c r="L27" s="24"/>
      <c r="M27" s="45"/>
    </row>
    <row r="28" spans="1:13" s="4" customFormat="1" ht="19.5" customHeight="1">
      <c r="A28" s="18">
        <v>20</v>
      </c>
      <c r="B28" s="12">
        <f t="shared" si="0"/>
        <v>20</v>
      </c>
      <c r="C28" s="64" t="s">
        <v>395</v>
      </c>
      <c r="D28" s="61" t="s">
        <v>396</v>
      </c>
      <c r="E28" s="62" t="s">
        <v>202</v>
      </c>
      <c r="F28" s="63" t="s">
        <v>358</v>
      </c>
      <c r="G28" s="23"/>
      <c r="H28" s="24"/>
      <c r="I28" s="24"/>
      <c r="J28" s="24"/>
      <c r="K28" s="24"/>
      <c r="L28" s="24"/>
      <c r="M28" s="45"/>
    </row>
    <row r="29" spans="1:13" s="4" customFormat="1" ht="19.5" customHeight="1">
      <c r="A29" s="18">
        <v>21</v>
      </c>
      <c r="B29" s="12">
        <f t="shared" si="0"/>
        <v>21</v>
      </c>
      <c r="C29" s="64" t="s">
        <v>397</v>
      </c>
      <c r="D29" s="61" t="s">
        <v>225</v>
      </c>
      <c r="E29" s="62" t="s">
        <v>203</v>
      </c>
      <c r="F29" s="63" t="s">
        <v>358</v>
      </c>
      <c r="G29" s="23"/>
      <c r="H29" s="24"/>
      <c r="I29" s="24"/>
      <c r="J29" s="24"/>
      <c r="K29" s="24"/>
      <c r="L29" s="24"/>
      <c r="M29" s="45"/>
    </row>
    <row r="30" spans="1:13" s="4" customFormat="1" ht="19.5" customHeight="1">
      <c r="A30" s="18">
        <v>22</v>
      </c>
      <c r="B30" s="12">
        <f t="shared" si="0"/>
        <v>22</v>
      </c>
      <c r="C30" s="64" t="s">
        <v>398</v>
      </c>
      <c r="D30" s="61" t="s">
        <v>399</v>
      </c>
      <c r="E30" s="62" t="s">
        <v>400</v>
      </c>
      <c r="F30" s="63" t="s">
        <v>358</v>
      </c>
      <c r="G30" s="23"/>
      <c r="H30" s="24"/>
      <c r="I30" s="24"/>
      <c r="J30" s="24"/>
      <c r="K30" s="24"/>
      <c r="L30" s="24"/>
      <c r="M30" s="45"/>
    </row>
    <row r="31" spans="1:13" s="4" customFormat="1" ht="19.5" customHeight="1">
      <c r="A31" s="18">
        <v>23</v>
      </c>
      <c r="B31" s="12">
        <f t="shared" si="0"/>
        <v>23</v>
      </c>
      <c r="C31" s="64" t="s">
        <v>401</v>
      </c>
      <c r="D31" s="61" t="s">
        <v>402</v>
      </c>
      <c r="E31" s="62" t="s">
        <v>204</v>
      </c>
      <c r="F31" s="63" t="s">
        <v>358</v>
      </c>
      <c r="G31" s="23"/>
      <c r="H31" s="24"/>
      <c r="I31" s="24"/>
      <c r="J31" s="24"/>
      <c r="K31" s="24"/>
      <c r="L31" s="24"/>
      <c r="M31" s="45"/>
    </row>
    <row r="32" spans="1:13" s="4" customFormat="1" ht="19.5" customHeight="1">
      <c r="A32" s="18">
        <v>24</v>
      </c>
      <c r="B32" s="12">
        <f t="shared" si="0"/>
        <v>24</v>
      </c>
      <c r="C32" s="64" t="s">
        <v>403</v>
      </c>
      <c r="D32" s="61" t="s">
        <v>404</v>
      </c>
      <c r="E32" s="62" t="s">
        <v>345</v>
      </c>
      <c r="F32" s="63" t="s">
        <v>358</v>
      </c>
      <c r="G32" s="23"/>
      <c r="H32" s="24"/>
      <c r="I32" s="24"/>
      <c r="J32" s="24"/>
      <c r="K32" s="24"/>
      <c r="L32" s="24"/>
      <c r="M32" s="45"/>
    </row>
    <row r="33" spans="1:15" s="4" customFormat="1" ht="19.5" customHeight="1">
      <c r="A33" s="18">
        <v>25</v>
      </c>
      <c r="B33" s="12">
        <f t="shared" si="0"/>
        <v>25</v>
      </c>
      <c r="C33" s="64" t="s">
        <v>405</v>
      </c>
      <c r="D33" s="61" t="s">
        <v>406</v>
      </c>
      <c r="E33" s="62" t="s">
        <v>407</v>
      </c>
      <c r="F33" s="63" t="s">
        <v>358</v>
      </c>
      <c r="G33" s="23"/>
      <c r="H33" s="24"/>
      <c r="I33" s="24"/>
      <c r="J33" s="24"/>
      <c r="K33" s="24"/>
      <c r="L33" s="24"/>
      <c r="M33" s="45"/>
    </row>
    <row r="34" spans="1:15" s="4" customFormat="1" ht="19.5" customHeight="1">
      <c r="A34" s="18">
        <v>26</v>
      </c>
      <c r="B34" s="12">
        <f t="shared" si="0"/>
        <v>26</v>
      </c>
      <c r="C34" s="64" t="s">
        <v>408</v>
      </c>
      <c r="D34" s="61" t="s">
        <v>193</v>
      </c>
      <c r="E34" s="62" t="s">
        <v>292</v>
      </c>
      <c r="F34" s="63" t="s">
        <v>358</v>
      </c>
      <c r="G34" s="23"/>
      <c r="H34" s="24"/>
      <c r="I34" s="24"/>
      <c r="J34" s="24"/>
      <c r="K34" s="24"/>
      <c r="L34" s="24"/>
      <c r="M34" s="45"/>
    </row>
    <row r="35" spans="1:15" s="4" customFormat="1" ht="19.5" customHeight="1">
      <c r="A35" s="18">
        <v>27</v>
      </c>
      <c r="B35" s="12">
        <f t="shared" si="0"/>
        <v>27</v>
      </c>
      <c r="C35" s="64" t="s">
        <v>409</v>
      </c>
      <c r="D35" s="61" t="s">
        <v>410</v>
      </c>
      <c r="E35" s="62" t="s">
        <v>234</v>
      </c>
      <c r="F35" s="63" t="s">
        <v>358</v>
      </c>
      <c r="G35" s="23"/>
      <c r="H35" s="24"/>
      <c r="I35" s="24"/>
      <c r="J35" s="24"/>
      <c r="K35" s="24"/>
      <c r="L35" s="24"/>
      <c r="M35" s="45"/>
    </row>
    <row r="36" spans="1:15" s="4" customFormat="1" ht="19.5" customHeight="1">
      <c r="A36" s="18">
        <v>28</v>
      </c>
      <c r="B36" s="12">
        <f t="shared" si="0"/>
        <v>28</v>
      </c>
      <c r="C36" s="64" t="s">
        <v>411</v>
      </c>
      <c r="D36" s="61" t="s">
        <v>412</v>
      </c>
      <c r="E36" s="62" t="s">
        <v>356</v>
      </c>
      <c r="F36" s="63" t="s">
        <v>358</v>
      </c>
      <c r="G36" s="23"/>
      <c r="H36" s="24"/>
      <c r="I36" s="24"/>
      <c r="J36" s="24"/>
      <c r="K36" s="24"/>
      <c r="L36" s="24"/>
      <c r="M36" s="45"/>
    </row>
    <row r="37" spans="1:15" s="4" customFormat="1" ht="19.5" customHeight="1">
      <c r="A37" s="58"/>
      <c r="B37" s="26"/>
      <c r="C37" s="49"/>
      <c r="D37" s="50"/>
      <c r="E37" s="51"/>
      <c r="F37" s="29"/>
      <c r="G37" s="30"/>
      <c r="H37" s="31"/>
      <c r="I37" s="31"/>
      <c r="J37" s="31"/>
      <c r="K37" s="31"/>
      <c r="L37" s="31"/>
      <c r="M37" s="31"/>
      <c r="O37" s="39"/>
    </row>
    <row r="38" spans="1:15" s="5" customFormat="1" ht="12" customHeight="1"/>
    <row r="39" spans="1:15" ht="15">
      <c r="A39" s="80" t="s">
        <v>93</v>
      </c>
      <c r="B39" s="80"/>
      <c r="C39" s="80"/>
      <c r="D39" s="52" t="str">
        <f>COUNT(A9:A37)&amp;" sinh viên"</f>
        <v>28 sinh viên</v>
      </c>
      <c r="E39" s="52"/>
      <c r="F39" s="33" t="s">
        <v>77</v>
      </c>
      <c r="G39" s="4"/>
      <c r="H39" s="4"/>
      <c r="I39" s="34" t="s">
        <v>78</v>
      </c>
      <c r="J39" s="4"/>
    </row>
    <row r="40" spans="1:15" ht="8.25" customHeight="1">
      <c r="A40" s="66"/>
      <c r="B40" s="66"/>
      <c r="C40" s="66"/>
      <c r="D40" s="66"/>
      <c r="E40" s="66"/>
      <c r="F40" s="33"/>
      <c r="G40" s="4"/>
      <c r="H40" s="4"/>
      <c r="I40" s="34"/>
      <c r="J40" s="4"/>
    </row>
    <row r="41" spans="1:15" ht="15">
      <c r="A41" s="35"/>
      <c r="B41" s="4" t="s">
        <v>79</v>
      </c>
      <c r="C41" s="4"/>
      <c r="D41" s="4"/>
      <c r="E41" s="4"/>
      <c r="F41" s="4" t="s">
        <v>189</v>
      </c>
      <c r="G41" s="36"/>
      <c r="H41" s="35"/>
      <c r="I41" s="37"/>
      <c r="J41" s="4" t="s">
        <v>190</v>
      </c>
    </row>
    <row r="42" spans="1:15" s="5" customFormat="1" ht="15.75"/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5" s="5" customFormat="1" ht="15.75"/>
  </sheetData>
  <mergeCells count="16">
    <mergeCell ref="A39:C3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view="pageLayout" zoomScale="115" zoomScaleNormal="100" zoomScalePageLayoutView="115" workbookViewId="0">
      <selection activeCell="E4" sqref="E4:J4"/>
    </sheetView>
  </sheetViews>
  <sheetFormatPr defaultColWidth="9" defaultRowHeight="12.75"/>
  <cols>
    <col min="1" max="2" width="4.28515625" customWidth="1"/>
    <col min="3" max="3" width="13.140625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0.42578125" customWidth="1"/>
    <col min="13" max="13" width="9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182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7" t="s">
        <v>237</v>
      </c>
      <c r="F4" s="87"/>
      <c r="G4" s="87"/>
      <c r="H4" s="87"/>
      <c r="I4" s="87"/>
      <c r="J4" s="87"/>
      <c r="K4" s="48" t="s">
        <v>187</v>
      </c>
      <c r="L4" s="8"/>
      <c r="M4" s="8"/>
    </row>
    <row r="5" spans="1:17" s="2" customFormat="1" ht="15">
      <c r="B5" s="2" t="s">
        <v>791</v>
      </c>
      <c r="D5" s="47" t="s">
        <v>91</v>
      </c>
      <c r="E5" s="81" t="s">
        <v>238</v>
      </c>
      <c r="F5" s="82"/>
      <c r="G5" s="48"/>
      <c r="H5" s="48"/>
      <c r="I5" s="48"/>
      <c r="K5" s="53" t="s">
        <v>92</v>
      </c>
      <c r="L5" s="54" t="s">
        <v>792</v>
      </c>
      <c r="M5" s="65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16.5" customHeight="1">
      <c r="A9" s="18">
        <v>1</v>
      </c>
      <c r="B9" s="12">
        <f t="shared" ref="B9:B40" si="0">A9</f>
        <v>1</v>
      </c>
      <c r="C9" s="64" t="s">
        <v>413</v>
      </c>
      <c r="D9" s="61" t="s">
        <v>414</v>
      </c>
      <c r="E9" s="62" t="s">
        <v>363</v>
      </c>
      <c r="F9" s="63" t="s">
        <v>415</v>
      </c>
      <c r="G9" s="23"/>
      <c r="H9" s="24"/>
      <c r="I9" s="24"/>
      <c r="J9" s="24"/>
      <c r="K9" s="24"/>
      <c r="L9" s="24"/>
      <c r="M9" s="24"/>
    </row>
    <row r="10" spans="1:17" s="4" customFormat="1" ht="16.5" customHeight="1">
      <c r="A10" s="18">
        <v>2</v>
      </c>
      <c r="B10" s="12">
        <f t="shared" si="0"/>
        <v>2</v>
      </c>
      <c r="C10" s="64" t="s">
        <v>416</v>
      </c>
      <c r="D10" s="61" t="s">
        <v>417</v>
      </c>
      <c r="E10" s="62" t="s">
        <v>418</v>
      </c>
      <c r="F10" s="63" t="s">
        <v>415</v>
      </c>
      <c r="G10" s="23"/>
      <c r="H10" s="24"/>
      <c r="I10" s="24"/>
      <c r="J10" s="24"/>
      <c r="K10" s="24"/>
      <c r="L10" s="24"/>
      <c r="M10" s="24"/>
    </row>
    <row r="11" spans="1:17" s="4" customFormat="1" ht="16.5" customHeight="1">
      <c r="A11" s="18">
        <v>3</v>
      </c>
      <c r="B11" s="12">
        <f t="shared" si="0"/>
        <v>3</v>
      </c>
      <c r="C11" s="64" t="s">
        <v>419</v>
      </c>
      <c r="D11" s="61" t="s">
        <v>196</v>
      </c>
      <c r="E11" s="62" t="s">
        <v>191</v>
      </c>
      <c r="F11" s="63" t="s">
        <v>415</v>
      </c>
      <c r="G11" s="23"/>
      <c r="H11" s="24"/>
      <c r="I11" s="24"/>
      <c r="J11" s="24"/>
      <c r="K11" s="24"/>
      <c r="L11" s="24"/>
      <c r="M11" s="45"/>
    </row>
    <row r="12" spans="1:17" s="4" customFormat="1" ht="16.5" customHeight="1">
      <c r="A12" s="18">
        <v>4</v>
      </c>
      <c r="B12" s="12">
        <f t="shared" si="0"/>
        <v>4</v>
      </c>
      <c r="C12" s="64" t="s">
        <v>420</v>
      </c>
      <c r="D12" s="61" t="s">
        <v>206</v>
      </c>
      <c r="E12" s="62" t="s">
        <v>191</v>
      </c>
      <c r="F12" s="63" t="s">
        <v>415</v>
      </c>
      <c r="G12" s="23"/>
      <c r="H12" s="24"/>
      <c r="I12" s="24"/>
      <c r="J12" s="24"/>
      <c r="K12" s="24"/>
      <c r="L12" s="24"/>
      <c r="M12" s="45"/>
    </row>
    <row r="13" spans="1:17" s="4" customFormat="1" ht="16.5" customHeight="1">
      <c r="A13" s="18">
        <v>5</v>
      </c>
      <c r="B13" s="12">
        <f t="shared" si="0"/>
        <v>5</v>
      </c>
      <c r="C13" s="64" t="s">
        <v>421</v>
      </c>
      <c r="D13" s="61" t="s">
        <v>422</v>
      </c>
      <c r="E13" s="62" t="s">
        <v>365</v>
      </c>
      <c r="F13" s="63" t="s">
        <v>415</v>
      </c>
      <c r="G13" s="23"/>
      <c r="H13" s="24"/>
      <c r="I13" s="24"/>
      <c r="J13" s="24"/>
      <c r="K13" s="24"/>
      <c r="L13" s="24"/>
      <c r="M13" s="45"/>
    </row>
    <row r="14" spans="1:17" s="4" customFormat="1" ht="16.5" customHeight="1">
      <c r="A14" s="18">
        <v>6</v>
      </c>
      <c r="B14" s="12">
        <f t="shared" si="0"/>
        <v>6</v>
      </c>
      <c r="C14" s="64" t="s">
        <v>423</v>
      </c>
      <c r="D14" s="61" t="s">
        <v>424</v>
      </c>
      <c r="E14" s="62" t="s">
        <v>211</v>
      </c>
      <c r="F14" s="63" t="s">
        <v>415</v>
      </c>
      <c r="G14" s="23"/>
      <c r="H14" s="24"/>
      <c r="I14" s="24"/>
      <c r="J14" s="24"/>
      <c r="K14" s="24"/>
      <c r="L14" s="24"/>
      <c r="M14" s="45"/>
    </row>
    <row r="15" spans="1:17" s="4" customFormat="1" ht="16.5" customHeight="1">
      <c r="A15" s="18">
        <v>7</v>
      </c>
      <c r="B15" s="12">
        <f t="shared" si="0"/>
        <v>7</v>
      </c>
      <c r="C15" s="64" t="s">
        <v>425</v>
      </c>
      <c r="D15" s="61" t="s">
        <v>193</v>
      </c>
      <c r="E15" s="62" t="s">
        <v>211</v>
      </c>
      <c r="F15" s="63" t="s">
        <v>415</v>
      </c>
      <c r="G15" s="23"/>
      <c r="H15" s="24"/>
      <c r="I15" s="24"/>
      <c r="J15" s="24"/>
      <c r="K15" s="24"/>
      <c r="L15" s="24"/>
      <c r="M15" s="45"/>
    </row>
    <row r="16" spans="1:17" s="4" customFormat="1" ht="16.5" customHeight="1">
      <c r="A16" s="18">
        <v>8</v>
      </c>
      <c r="B16" s="12">
        <f t="shared" si="0"/>
        <v>8</v>
      </c>
      <c r="C16" s="64" t="s">
        <v>426</v>
      </c>
      <c r="D16" s="61" t="s">
        <v>285</v>
      </c>
      <c r="E16" s="62" t="s">
        <v>192</v>
      </c>
      <c r="F16" s="63" t="s">
        <v>415</v>
      </c>
      <c r="G16" s="23"/>
      <c r="H16" s="24"/>
      <c r="I16" s="24"/>
      <c r="J16" s="24"/>
      <c r="K16" s="24"/>
      <c r="L16" s="24"/>
      <c r="M16" s="45"/>
    </row>
    <row r="17" spans="1:13" s="4" customFormat="1" ht="16.5" customHeight="1">
      <c r="A17" s="18">
        <v>9</v>
      </c>
      <c r="B17" s="12">
        <f t="shared" si="0"/>
        <v>9</v>
      </c>
      <c r="C17" s="64" t="s">
        <v>427</v>
      </c>
      <c r="D17" s="61" t="s">
        <v>193</v>
      </c>
      <c r="E17" s="62" t="s">
        <v>428</v>
      </c>
      <c r="F17" s="63" t="s">
        <v>415</v>
      </c>
      <c r="G17" s="23"/>
      <c r="H17" s="24"/>
      <c r="I17" s="24"/>
      <c r="J17" s="24"/>
      <c r="K17" s="24"/>
      <c r="L17" s="24"/>
      <c r="M17" s="45"/>
    </row>
    <row r="18" spans="1:13" s="4" customFormat="1" ht="16.5" customHeight="1">
      <c r="A18" s="18">
        <v>10</v>
      </c>
      <c r="B18" s="12">
        <f t="shared" si="0"/>
        <v>10</v>
      </c>
      <c r="C18" s="64" t="s">
        <v>429</v>
      </c>
      <c r="D18" s="61" t="s">
        <v>430</v>
      </c>
      <c r="E18" s="62" t="s">
        <v>431</v>
      </c>
      <c r="F18" s="63" t="s">
        <v>415</v>
      </c>
      <c r="G18" s="23"/>
      <c r="H18" s="24"/>
      <c r="I18" s="24"/>
      <c r="J18" s="24"/>
      <c r="K18" s="24"/>
      <c r="L18" s="24"/>
      <c r="M18" s="45"/>
    </row>
    <row r="19" spans="1:13" s="4" customFormat="1" ht="16.5" customHeight="1">
      <c r="A19" s="18">
        <v>11</v>
      </c>
      <c r="B19" s="12">
        <f t="shared" si="0"/>
        <v>11</v>
      </c>
      <c r="C19" s="64" t="s">
        <v>432</v>
      </c>
      <c r="D19" s="61" t="s">
        <v>285</v>
      </c>
      <c r="E19" s="62" t="s">
        <v>194</v>
      </c>
      <c r="F19" s="63" t="s">
        <v>415</v>
      </c>
      <c r="G19" s="23"/>
      <c r="H19" s="24"/>
      <c r="I19" s="24"/>
      <c r="J19" s="24"/>
      <c r="K19" s="24"/>
      <c r="L19" s="24"/>
      <c r="M19" s="45"/>
    </row>
    <row r="20" spans="1:13" s="4" customFormat="1" ht="16.5" customHeight="1">
      <c r="A20" s="18">
        <v>12</v>
      </c>
      <c r="B20" s="12">
        <f t="shared" si="0"/>
        <v>12</v>
      </c>
      <c r="C20" s="64" t="s">
        <v>433</v>
      </c>
      <c r="D20" s="61" t="s">
        <v>434</v>
      </c>
      <c r="E20" s="62" t="s">
        <v>194</v>
      </c>
      <c r="F20" s="63" t="s">
        <v>415</v>
      </c>
      <c r="G20" s="23"/>
      <c r="H20" s="24"/>
      <c r="I20" s="24"/>
      <c r="J20" s="24"/>
      <c r="K20" s="24"/>
      <c r="L20" s="24"/>
      <c r="M20" s="45"/>
    </row>
    <row r="21" spans="1:13" s="4" customFormat="1" ht="16.5" customHeight="1">
      <c r="A21" s="18">
        <v>13</v>
      </c>
      <c r="B21" s="12">
        <f t="shared" si="0"/>
        <v>13</v>
      </c>
      <c r="C21" s="64" t="s">
        <v>435</v>
      </c>
      <c r="D21" s="61" t="s">
        <v>436</v>
      </c>
      <c r="E21" s="62" t="s">
        <v>197</v>
      </c>
      <c r="F21" s="63" t="s">
        <v>415</v>
      </c>
      <c r="G21" s="23"/>
      <c r="H21" s="24"/>
      <c r="I21" s="24"/>
      <c r="J21" s="24"/>
      <c r="K21" s="24"/>
      <c r="L21" s="24"/>
      <c r="M21" s="45"/>
    </row>
    <row r="22" spans="1:13" s="4" customFormat="1" ht="16.5" customHeight="1">
      <c r="A22" s="18">
        <v>14</v>
      </c>
      <c r="B22" s="12">
        <f t="shared" si="0"/>
        <v>14</v>
      </c>
      <c r="C22" s="64" t="s">
        <v>437</v>
      </c>
      <c r="D22" s="61" t="s">
        <v>193</v>
      </c>
      <c r="E22" s="62" t="s">
        <v>438</v>
      </c>
      <c r="F22" s="63" t="s">
        <v>415</v>
      </c>
      <c r="G22" s="23"/>
      <c r="H22" s="24"/>
      <c r="I22" s="24"/>
      <c r="J22" s="24"/>
      <c r="K22" s="24"/>
      <c r="L22" s="24"/>
      <c r="M22" s="45"/>
    </row>
    <row r="23" spans="1:13" s="4" customFormat="1" ht="16.5" customHeight="1">
      <c r="A23" s="18">
        <v>15</v>
      </c>
      <c r="B23" s="12">
        <f t="shared" si="0"/>
        <v>15</v>
      </c>
      <c r="C23" s="64" t="s">
        <v>439</v>
      </c>
      <c r="D23" s="61" t="s">
        <v>360</v>
      </c>
      <c r="E23" s="62" t="s">
        <v>440</v>
      </c>
      <c r="F23" s="63" t="s">
        <v>415</v>
      </c>
      <c r="G23" s="23"/>
      <c r="H23" s="24"/>
      <c r="I23" s="24"/>
      <c r="J23" s="24"/>
      <c r="K23" s="24"/>
      <c r="L23" s="24"/>
      <c r="M23" s="45"/>
    </row>
    <row r="24" spans="1:13" s="4" customFormat="1" ht="16.5" customHeight="1">
      <c r="A24" s="18">
        <v>16</v>
      </c>
      <c r="B24" s="12">
        <f t="shared" si="0"/>
        <v>16</v>
      </c>
      <c r="C24" s="64" t="s">
        <v>441</v>
      </c>
      <c r="D24" s="61" t="s">
        <v>442</v>
      </c>
      <c r="E24" s="62" t="s">
        <v>443</v>
      </c>
      <c r="F24" s="63" t="s">
        <v>415</v>
      </c>
      <c r="G24" s="23"/>
      <c r="H24" s="24"/>
      <c r="I24" s="24"/>
      <c r="J24" s="24"/>
      <c r="K24" s="24"/>
      <c r="L24" s="24"/>
      <c r="M24" s="45"/>
    </row>
    <row r="25" spans="1:13" s="4" customFormat="1" ht="16.5" customHeight="1">
      <c r="A25" s="18">
        <v>17</v>
      </c>
      <c r="B25" s="12">
        <f t="shared" si="0"/>
        <v>17</v>
      </c>
      <c r="C25" s="64" t="s">
        <v>444</v>
      </c>
      <c r="D25" s="61" t="s">
        <v>445</v>
      </c>
      <c r="E25" s="62" t="s">
        <v>199</v>
      </c>
      <c r="F25" s="63" t="s">
        <v>415</v>
      </c>
      <c r="G25" s="23"/>
      <c r="H25" s="24"/>
      <c r="I25" s="24"/>
      <c r="J25" s="24"/>
      <c r="K25" s="24"/>
      <c r="L25" s="24"/>
      <c r="M25" s="45"/>
    </row>
    <row r="26" spans="1:13" s="4" customFormat="1" ht="16.5" customHeight="1">
      <c r="A26" s="18">
        <v>18</v>
      </c>
      <c r="B26" s="12">
        <f t="shared" si="0"/>
        <v>18</v>
      </c>
      <c r="C26" s="64" t="s">
        <v>446</v>
      </c>
      <c r="D26" s="61" t="s">
        <v>317</v>
      </c>
      <c r="E26" s="62" t="s">
        <v>447</v>
      </c>
      <c r="F26" s="63" t="s">
        <v>415</v>
      </c>
      <c r="G26" s="23"/>
      <c r="H26" s="24"/>
      <c r="I26" s="24"/>
      <c r="J26" s="24"/>
      <c r="K26" s="24"/>
      <c r="L26" s="24"/>
      <c r="M26" s="45"/>
    </row>
    <row r="27" spans="1:13" s="4" customFormat="1" ht="16.5" customHeight="1">
      <c r="A27" s="18">
        <v>19</v>
      </c>
      <c r="B27" s="12">
        <f t="shared" si="0"/>
        <v>19</v>
      </c>
      <c r="C27" s="64" t="s">
        <v>448</v>
      </c>
      <c r="D27" s="61" t="s">
        <v>449</v>
      </c>
      <c r="E27" s="62" t="s">
        <v>185</v>
      </c>
      <c r="F27" s="63" t="s">
        <v>415</v>
      </c>
      <c r="G27" s="23"/>
      <c r="H27" s="24"/>
      <c r="I27" s="24"/>
      <c r="J27" s="24"/>
      <c r="K27" s="24"/>
      <c r="L27" s="24"/>
      <c r="M27" s="45"/>
    </row>
    <row r="28" spans="1:13" s="4" customFormat="1" ht="16.5" customHeight="1">
      <c r="A28" s="18">
        <v>20</v>
      </c>
      <c r="B28" s="12">
        <f t="shared" si="0"/>
        <v>20</v>
      </c>
      <c r="C28" s="64" t="s">
        <v>450</v>
      </c>
      <c r="D28" s="61" t="s">
        <v>451</v>
      </c>
      <c r="E28" s="62" t="s">
        <v>452</v>
      </c>
      <c r="F28" s="63" t="s">
        <v>415</v>
      </c>
      <c r="G28" s="23"/>
      <c r="H28" s="24"/>
      <c r="I28" s="24"/>
      <c r="J28" s="24"/>
      <c r="K28" s="24"/>
      <c r="L28" s="24"/>
      <c r="M28" s="45"/>
    </row>
    <row r="29" spans="1:13" s="4" customFormat="1" ht="16.5" customHeight="1">
      <c r="A29" s="18">
        <v>21</v>
      </c>
      <c r="B29" s="12">
        <f t="shared" si="0"/>
        <v>21</v>
      </c>
      <c r="C29" s="64" t="s">
        <v>453</v>
      </c>
      <c r="D29" s="61" t="s">
        <v>454</v>
      </c>
      <c r="E29" s="62" t="s">
        <v>455</v>
      </c>
      <c r="F29" s="63" t="s">
        <v>415</v>
      </c>
      <c r="G29" s="23"/>
      <c r="H29" s="24"/>
      <c r="I29" s="24"/>
      <c r="J29" s="24"/>
      <c r="K29" s="24"/>
      <c r="L29" s="24"/>
      <c r="M29" s="45"/>
    </row>
    <row r="30" spans="1:13" s="4" customFormat="1" ht="16.5" customHeight="1">
      <c r="A30" s="18">
        <v>22</v>
      </c>
      <c r="B30" s="12">
        <f t="shared" si="0"/>
        <v>22</v>
      </c>
      <c r="C30" s="64" t="s">
        <v>456</v>
      </c>
      <c r="D30" s="61" t="s">
        <v>188</v>
      </c>
      <c r="E30" s="62" t="s">
        <v>201</v>
      </c>
      <c r="F30" s="63" t="s">
        <v>415</v>
      </c>
      <c r="G30" s="23"/>
      <c r="H30" s="24"/>
      <c r="I30" s="24"/>
      <c r="J30" s="24"/>
      <c r="K30" s="24"/>
      <c r="L30" s="24"/>
      <c r="M30" s="45"/>
    </row>
    <row r="31" spans="1:13" s="4" customFormat="1" ht="16.5" customHeight="1">
      <c r="A31" s="18">
        <v>23</v>
      </c>
      <c r="B31" s="12">
        <f t="shared" si="0"/>
        <v>23</v>
      </c>
      <c r="C31" s="64" t="s">
        <v>457</v>
      </c>
      <c r="D31" s="61" t="s">
        <v>458</v>
      </c>
      <c r="E31" s="62" t="s">
        <v>459</v>
      </c>
      <c r="F31" s="63" t="s">
        <v>415</v>
      </c>
      <c r="G31" s="23"/>
      <c r="H31" s="24"/>
      <c r="I31" s="24"/>
      <c r="J31" s="24"/>
      <c r="K31" s="24"/>
      <c r="L31" s="24"/>
      <c r="M31" s="45"/>
    </row>
    <row r="32" spans="1:13" s="4" customFormat="1" ht="16.5" customHeight="1">
      <c r="A32" s="18">
        <v>24</v>
      </c>
      <c r="B32" s="12">
        <f t="shared" si="0"/>
        <v>24</v>
      </c>
      <c r="C32" s="64" t="s">
        <v>460</v>
      </c>
      <c r="D32" s="61" t="s">
        <v>461</v>
      </c>
      <c r="E32" s="62" t="s">
        <v>277</v>
      </c>
      <c r="F32" s="63" t="s">
        <v>415</v>
      </c>
      <c r="G32" s="23"/>
      <c r="H32" s="24"/>
      <c r="I32" s="24"/>
      <c r="J32" s="24"/>
      <c r="K32" s="24"/>
      <c r="L32" s="24"/>
      <c r="M32" s="45"/>
    </row>
    <row r="33" spans="1:15" s="4" customFormat="1" ht="16.5" customHeight="1">
      <c r="A33" s="18">
        <v>25</v>
      </c>
      <c r="B33" s="12">
        <f t="shared" si="0"/>
        <v>25</v>
      </c>
      <c r="C33" s="64" t="s">
        <v>462</v>
      </c>
      <c r="D33" s="61" t="s">
        <v>463</v>
      </c>
      <c r="E33" s="62" t="s">
        <v>204</v>
      </c>
      <c r="F33" s="63" t="s">
        <v>415</v>
      </c>
      <c r="G33" s="23"/>
      <c r="H33" s="24"/>
      <c r="I33" s="24"/>
      <c r="J33" s="24"/>
      <c r="K33" s="24"/>
      <c r="L33" s="24"/>
      <c r="M33" s="45"/>
    </row>
    <row r="34" spans="1:15" s="4" customFormat="1" ht="16.5" customHeight="1">
      <c r="A34" s="18">
        <v>26</v>
      </c>
      <c r="B34" s="12">
        <f t="shared" si="0"/>
        <v>26</v>
      </c>
      <c r="C34" s="64" t="s">
        <v>464</v>
      </c>
      <c r="D34" s="61" t="s">
        <v>465</v>
      </c>
      <c r="E34" s="62" t="s">
        <v>466</v>
      </c>
      <c r="F34" s="63" t="s">
        <v>415</v>
      </c>
      <c r="G34" s="23"/>
      <c r="H34" s="24"/>
      <c r="I34" s="24"/>
      <c r="J34" s="24"/>
      <c r="K34" s="24"/>
      <c r="L34" s="24"/>
      <c r="M34" s="45"/>
    </row>
    <row r="35" spans="1:15" s="4" customFormat="1" ht="16.5" customHeight="1">
      <c r="A35" s="18">
        <v>27</v>
      </c>
      <c r="B35" s="12">
        <f t="shared" si="0"/>
        <v>27</v>
      </c>
      <c r="C35" s="64" t="s">
        <v>467</v>
      </c>
      <c r="D35" s="61" t="s">
        <v>468</v>
      </c>
      <c r="E35" s="62" t="s">
        <v>345</v>
      </c>
      <c r="F35" s="63" t="s">
        <v>415</v>
      </c>
      <c r="G35" s="23"/>
      <c r="H35" s="24"/>
      <c r="I35" s="24"/>
      <c r="J35" s="24"/>
      <c r="K35" s="24"/>
      <c r="L35" s="24"/>
      <c r="M35" s="45"/>
    </row>
    <row r="36" spans="1:15" s="4" customFormat="1" ht="16.5" customHeight="1">
      <c r="A36" s="18">
        <v>28</v>
      </c>
      <c r="B36" s="12">
        <f t="shared" si="0"/>
        <v>28</v>
      </c>
      <c r="C36" s="64" t="s">
        <v>469</v>
      </c>
      <c r="D36" s="61" t="s">
        <v>470</v>
      </c>
      <c r="E36" s="62" t="s">
        <v>347</v>
      </c>
      <c r="F36" s="63" t="s">
        <v>415</v>
      </c>
      <c r="G36" s="23"/>
      <c r="H36" s="24"/>
      <c r="I36" s="24"/>
      <c r="J36" s="24"/>
      <c r="K36" s="24"/>
      <c r="L36" s="24"/>
      <c r="M36" s="45"/>
    </row>
    <row r="37" spans="1:15" s="4" customFormat="1" ht="16.5" customHeight="1">
      <c r="A37" s="18">
        <v>29</v>
      </c>
      <c r="B37" s="12">
        <f t="shared" si="0"/>
        <v>29</v>
      </c>
      <c r="C37" s="64" t="s">
        <v>471</v>
      </c>
      <c r="D37" s="61" t="s">
        <v>472</v>
      </c>
      <c r="E37" s="62" t="s">
        <v>473</v>
      </c>
      <c r="F37" s="63" t="s">
        <v>415</v>
      </c>
      <c r="G37" s="23"/>
      <c r="H37" s="24"/>
      <c r="I37" s="24"/>
      <c r="J37" s="24"/>
      <c r="K37" s="24"/>
      <c r="L37" s="24"/>
      <c r="M37" s="45"/>
    </row>
    <row r="38" spans="1:15" s="4" customFormat="1" ht="16.5" customHeight="1">
      <c r="A38" s="18">
        <v>30</v>
      </c>
      <c r="B38" s="12">
        <f t="shared" si="0"/>
        <v>30</v>
      </c>
      <c r="C38" s="64" t="s">
        <v>474</v>
      </c>
      <c r="D38" s="61" t="s">
        <v>230</v>
      </c>
      <c r="E38" s="62" t="s">
        <v>231</v>
      </c>
      <c r="F38" s="63" t="s">
        <v>415</v>
      </c>
      <c r="G38" s="23"/>
      <c r="H38" s="24"/>
      <c r="I38" s="24"/>
      <c r="J38" s="24"/>
      <c r="K38" s="24"/>
      <c r="L38" s="24"/>
      <c r="M38" s="45"/>
    </row>
    <row r="39" spans="1:15" s="4" customFormat="1" ht="16.5" customHeight="1">
      <c r="A39" s="18">
        <v>31</v>
      </c>
      <c r="B39" s="12">
        <f t="shared" si="0"/>
        <v>31</v>
      </c>
      <c r="C39" s="64" t="s">
        <v>475</v>
      </c>
      <c r="D39" s="61" t="s">
        <v>193</v>
      </c>
      <c r="E39" s="62" t="s">
        <v>231</v>
      </c>
      <c r="F39" s="63" t="s">
        <v>415</v>
      </c>
      <c r="G39" s="23"/>
      <c r="H39" s="24"/>
      <c r="I39" s="24"/>
      <c r="J39" s="24"/>
      <c r="K39" s="24"/>
      <c r="L39" s="24"/>
      <c r="M39" s="45"/>
    </row>
    <row r="40" spans="1:15" s="4" customFormat="1" ht="16.5" customHeight="1">
      <c r="A40" s="18">
        <v>32</v>
      </c>
      <c r="B40" s="12">
        <f t="shared" si="0"/>
        <v>32</v>
      </c>
      <c r="C40" s="64" t="s">
        <v>476</v>
      </c>
      <c r="D40" s="61" t="s">
        <v>270</v>
      </c>
      <c r="E40" s="62" t="s">
        <v>477</v>
      </c>
      <c r="F40" s="63" t="s">
        <v>415</v>
      </c>
      <c r="G40" s="23"/>
      <c r="H40" s="24"/>
      <c r="I40" s="24"/>
      <c r="J40" s="24"/>
      <c r="K40" s="24"/>
      <c r="L40" s="24"/>
      <c r="M40" s="45"/>
    </row>
    <row r="41" spans="1:15" s="4" customFormat="1" ht="17.25" customHeight="1">
      <c r="A41" s="58"/>
      <c r="B41" s="26"/>
      <c r="C41" s="49"/>
      <c r="D41" s="50"/>
      <c r="E41" s="51"/>
      <c r="F41" s="29"/>
      <c r="G41" s="30"/>
      <c r="H41" s="31"/>
      <c r="I41" s="31"/>
      <c r="J41" s="31"/>
      <c r="K41" s="31"/>
      <c r="L41" s="31"/>
      <c r="M41" s="31"/>
      <c r="O41" s="39"/>
    </row>
    <row r="42" spans="1:15" s="5" customFormat="1" ht="12" customHeight="1"/>
    <row r="43" spans="1:15" ht="15">
      <c r="A43" s="80" t="s">
        <v>93</v>
      </c>
      <c r="B43" s="80"/>
      <c r="C43" s="80"/>
      <c r="D43" s="52" t="str">
        <f>COUNT(A9:A41)&amp;" sinh viên"</f>
        <v>32 sinh viên</v>
      </c>
      <c r="E43" s="52"/>
      <c r="F43" s="33" t="s">
        <v>77</v>
      </c>
      <c r="G43" s="4"/>
      <c r="H43" s="4"/>
      <c r="I43" s="34" t="s">
        <v>78</v>
      </c>
      <c r="J43" s="4"/>
    </row>
    <row r="44" spans="1:15" ht="8.25" customHeight="1">
      <c r="A44" s="66"/>
      <c r="B44" s="66"/>
      <c r="C44" s="66"/>
      <c r="D44" s="66"/>
      <c r="E44" s="66"/>
      <c r="F44" s="33"/>
      <c r="G44" s="4"/>
      <c r="H44" s="4"/>
      <c r="I44" s="34"/>
      <c r="J44" s="4"/>
    </row>
    <row r="45" spans="1:15" ht="15">
      <c r="A45" s="35"/>
      <c r="B45" s="4" t="s">
        <v>79</v>
      </c>
      <c r="C45" s="4"/>
      <c r="D45" s="4"/>
      <c r="E45" s="4"/>
      <c r="F45" s="4" t="s">
        <v>189</v>
      </c>
      <c r="G45" s="36"/>
      <c r="H45" s="35"/>
      <c r="I45" s="37"/>
      <c r="J45" s="4" t="s">
        <v>190</v>
      </c>
    </row>
    <row r="46" spans="1:15" s="5" customFormat="1" ht="15.75"/>
    <row r="47" spans="1:15" s="5" customFormat="1" ht="15.75">
      <c r="A47" s="35"/>
      <c r="B47" s="4"/>
      <c r="C47" s="4"/>
      <c r="D47" s="4"/>
      <c r="E47" s="4"/>
      <c r="F47" s="4"/>
      <c r="G47" s="36"/>
      <c r="H47" s="35"/>
      <c r="I47" s="37"/>
      <c r="J47" s="4"/>
      <c r="K47" s="46"/>
      <c r="L47" s="46"/>
      <c r="M47" s="46"/>
    </row>
    <row r="48" spans="1:15" s="5" customFormat="1" ht="15.75">
      <c r="A48" s="35"/>
      <c r="B48" s="4"/>
      <c r="C48" s="4"/>
      <c r="D48" s="4"/>
      <c r="E48" s="4"/>
      <c r="F48" s="4"/>
      <c r="G48" s="36"/>
      <c r="H48" s="35"/>
      <c r="I48" s="37"/>
      <c r="J48" s="4"/>
      <c r="K48" s="46"/>
      <c r="L48" s="46"/>
      <c r="M48" s="46"/>
    </row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>
      <c r="A50" s="35"/>
      <c r="B50" s="4"/>
      <c r="C50" s="4"/>
      <c r="D50" s="4"/>
      <c r="E50" s="4"/>
      <c r="F50" s="4"/>
      <c r="G50" s="36"/>
      <c r="H50" s="35"/>
      <c r="I50" s="37"/>
      <c r="J50" s="4"/>
      <c r="K50" s="46"/>
      <c r="L50" s="46"/>
      <c r="M50" s="46"/>
    </row>
    <row r="51" spans="1:13" s="5" customFormat="1" ht="15.75"/>
  </sheetData>
  <mergeCells count="16">
    <mergeCell ref="A43:C4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view="pageLayout" zoomScale="115" zoomScaleNormal="100" zoomScalePageLayoutView="115" workbookViewId="0">
      <selection activeCell="H13" sqref="H13"/>
    </sheetView>
  </sheetViews>
  <sheetFormatPr defaultColWidth="9" defaultRowHeight="12.75"/>
  <cols>
    <col min="1" max="2" width="4.28515625" customWidth="1"/>
    <col min="3" max="3" width="13" customWidth="1"/>
    <col min="4" max="4" width="15.425781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11.42578125" customWidth="1"/>
    <col min="13" max="13" width="9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182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7" t="s">
        <v>237</v>
      </c>
      <c r="F4" s="87"/>
      <c r="G4" s="87"/>
      <c r="H4" s="87"/>
      <c r="I4" s="87"/>
      <c r="J4" s="87"/>
      <c r="K4" s="48" t="s">
        <v>187</v>
      </c>
      <c r="L4" s="8"/>
      <c r="M4" s="8"/>
    </row>
    <row r="5" spans="1:17" s="2" customFormat="1" ht="15">
      <c r="B5" s="2" t="s">
        <v>790</v>
      </c>
      <c r="D5" s="47" t="s">
        <v>91</v>
      </c>
      <c r="E5" s="81" t="s">
        <v>238</v>
      </c>
      <c r="F5" s="82"/>
      <c r="G5" s="48"/>
      <c r="H5" s="48"/>
      <c r="I5" s="48"/>
      <c r="K5" s="53" t="s">
        <v>92</v>
      </c>
      <c r="L5" s="54" t="s">
        <v>793</v>
      </c>
      <c r="M5" s="67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15">
      <c r="A9" s="18">
        <v>1</v>
      </c>
      <c r="B9" s="12">
        <f t="shared" ref="B9:B40" si="0">A9</f>
        <v>1</v>
      </c>
      <c r="C9" s="64" t="s">
        <v>478</v>
      </c>
      <c r="D9" s="61" t="s">
        <v>479</v>
      </c>
      <c r="E9" s="62" t="s">
        <v>183</v>
      </c>
      <c r="F9" s="63" t="s">
        <v>480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64" t="s">
        <v>481</v>
      </c>
      <c r="D10" s="61" t="s">
        <v>482</v>
      </c>
      <c r="E10" s="62" t="s">
        <v>183</v>
      </c>
      <c r="F10" s="63" t="s">
        <v>480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64" t="s">
        <v>483</v>
      </c>
      <c r="D11" s="61" t="s">
        <v>484</v>
      </c>
      <c r="E11" s="62" t="s">
        <v>183</v>
      </c>
      <c r="F11" s="63" t="s">
        <v>480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si="0"/>
        <v>4</v>
      </c>
      <c r="C12" s="64" t="s">
        <v>485</v>
      </c>
      <c r="D12" s="61" t="s">
        <v>486</v>
      </c>
      <c r="E12" s="62" t="s">
        <v>183</v>
      </c>
      <c r="F12" s="63" t="s">
        <v>480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0"/>
        <v>5</v>
      </c>
      <c r="C13" s="64" t="s">
        <v>487</v>
      </c>
      <c r="D13" s="61" t="s">
        <v>205</v>
      </c>
      <c r="E13" s="62" t="s">
        <v>208</v>
      </c>
      <c r="F13" s="63" t="s">
        <v>480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si="0"/>
        <v>6</v>
      </c>
      <c r="C14" s="64" t="s">
        <v>488</v>
      </c>
      <c r="D14" s="61" t="s">
        <v>235</v>
      </c>
      <c r="E14" s="62" t="s">
        <v>361</v>
      </c>
      <c r="F14" s="63" t="s">
        <v>480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si="0"/>
        <v>7</v>
      </c>
      <c r="C15" s="64" t="s">
        <v>489</v>
      </c>
      <c r="D15" s="61" t="s">
        <v>490</v>
      </c>
      <c r="E15" s="62" t="s">
        <v>491</v>
      </c>
      <c r="F15" s="63" t="s">
        <v>480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0"/>
        <v>8</v>
      </c>
      <c r="C16" s="64" t="s">
        <v>492</v>
      </c>
      <c r="D16" s="61" t="s">
        <v>493</v>
      </c>
      <c r="E16" s="62" t="s">
        <v>209</v>
      </c>
      <c r="F16" s="63" t="s">
        <v>480</v>
      </c>
      <c r="G16" s="23"/>
      <c r="H16" s="24"/>
      <c r="I16" s="24"/>
      <c r="J16" s="24"/>
      <c r="K16" s="24"/>
      <c r="L16" s="24"/>
      <c r="M16" s="45"/>
    </row>
    <row r="17" spans="1:13" s="4" customFormat="1" ht="15">
      <c r="A17" s="18">
        <v>9</v>
      </c>
      <c r="B17" s="12">
        <f t="shared" si="0"/>
        <v>9</v>
      </c>
      <c r="C17" s="64" t="s">
        <v>494</v>
      </c>
      <c r="D17" s="61" t="s">
        <v>495</v>
      </c>
      <c r="E17" s="62" t="s">
        <v>496</v>
      </c>
      <c r="F17" s="63" t="s">
        <v>480</v>
      </c>
      <c r="G17" s="23"/>
      <c r="H17" s="24"/>
      <c r="I17" s="24"/>
      <c r="J17" s="24"/>
      <c r="K17" s="24"/>
      <c r="L17" s="24"/>
      <c r="M17" s="45"/>
    </row>
    <row r="18" spans="1:13" s="4" customFormat="1" ht="15">
      <c r="A18" s="18">
        <v>10</v>
      </c>
      <c r="B18" s="12">
        <f t="shared" si="0"/>
        <v>10</v>
      </c>
      <c r="C18" s="64" t="s">
        <v>497</v>
      </c>
      <c r="D18" s="61" t="s">
        <v>498</v>
      </c>
      <c r="E18" s="62" t="s">
        <v>211</v>
      </c>
      <c r="F18" s="63" t="s">
        <v>480</v>
      </c>
      <c r="G18" s="23"/>
      <c r="H18" s="24"/>
      <c r="I18" s="24"/>
      <c r="J18" s="24"/>
      <c r="K18" s="24"/>
      <c r="L18" s="24"/>
      <c r="M18" s="45"/>
    </row>
    <row r="19" spans="1:13" s="4" customFormat="1" ht="15">
      <c r="A19" s="18">
        <v>11</v>
      </c>
      <c r="B19" s="12">
        <f t="shared" si="0"/>
        <v>11</v>
      </c>
      <c r="C19" s="64" t="s">
        <v>499</v>
      </c>
      <c r="D19" s="61" t="s">
        <v>500</v>
      </c>
      <c r="E19" s="62" t="s">
        <v>313</v>
      </c>
      <c r="F19" s="63" t="s">
        <v>480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18">
        <v>12</v>
      </c>
      <c r="B20" s="12">
        <f t="shared" si="0"/>
        <v>12</v>
      </c>
      <c r="C20" s="64" t="s">
        <v>501</v>
      </c>
      <c r="D20" s="61" t="s">
        <v>502</v>
      </c>
      <c r="E20" s="62" t="s">
        <v>215</v>
      </c>
      <c r="F20" s="63" t="s">
        <v>480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18">
        <v>13</v>
      </c>
      <c r="B21" s="12">
        <f t="shared" si="0"/>
        <v>13</v>
      </c>
      <c r="C21" s="64" t="s">
        <v>503</v>
      </c>
      <c r="D21" s="61" t="s">
        <v>235</v>
      </c>
      <c r="E21" s="62" t="s">
        <v>504</v>
      </c>
      <c r="F21" s="63" t="s">
        <v>480</v>
      </c>
      <c r="G21" s="23"/>
      <c r="H21" s="24"/>
      <c r="I21" s="24"/>
      <c r="J21" s="24"/>
      <c r="K21" s="24"/>
      <c r="L21" s="24"/>
      <c r="M21" s="45"/>
    </row>
    <row r="22" spans="1:13" s="4" customFormat="1" ht="15">
      <c r="A22" s="18">
        <v>14</v>
      </c>
      <c r="B22" s="12">
        <f t="shared" si="0"/>
        <v>14</v>
      </c>
      <c r="C22" s="64" t="s">
        <v>505</v>
      </c>
      <c r="D22" s="61" t="s">
        <v>235</v>
      </c>
      <c r="E22" s="62" t="s">
        <v>504</v>
      </c>
      <c r="F22" s="63" t="s">
        <v>480</v>
      </c>
      <c r="G22" s="23"/>
      <c r="H22" s="24"/>
      <c r="I22" s="24"/>
      <c r="J22" s="24"/>
      <c r="K22" s="24"/>
      <c r="L22" s="24"/>
      <c r="M22" s="45"/>
    </row>
    <row r="23" spans="1:13" s="4" customFormat="1" ht="15">
      <c r="A23" s="18">
        <v>15</v>
      </c>
      <c r="B23" s="12">
        <f t="shared" si="0"/>
        <v>15</v>
      </c>
      <c r="C23" s="64" t="s">
        <v>506</v>
      </c>
      <c r="D23" s="61" t="s">
        <v>507</v>
      </c>
      <c r="E23" s="62" t="s">
        <v>508</v>
      </c>
      <c r="F23" s="63" t="s">
        <v>480</v>
      </c>
      <c r="G23" s="23"/>
      <c r="H23" s="24"/>
      <c r="I23" s="24"/>
      <c r="J23" s="24"/>
      <c r="K23" s="24"/>
      <c r="L23" s="24"/>
      <c r="M23" s="45"/>
    </row>
    <row r="24" spans="1:13" s="4" customFormat="1" ht="15">
      <c r="A24" s="18">
        <v>16</v>
      </c>
      <c r="B24" s="12">
        <f t="shared" si="0"/>
        <v>16</v>
      </c>
      <c r="C24" s="64" t="s">
        <v>509</v>
      </c>
      <c r="D24" s="61" t="s">
        <v>510</v>
      </c>
      <c r="E24" s="62" t="s">
        <v>511</v>
      </c>
      <c r="F24" s="63" t="s">
        <v>480</v>
      </c>
      <c r="G24" s="23"/>
      <c r="H24" s="24"/>
      <c r="I24" s="24"/>
      <c r="J24" s="24"/>
      <c r="K24" s="24"/>
      <c r="L24" s="24"/>
      <c r="M24" s="45"/>
    </row>
    <row r="25" spans="1:13" s="4" customFormat="1" ht="15">
      <c r="A25" s="18">
        <v>17</v>
      </c>
      <c r="B25" s="12">
        <f t="shared" si="0"/>
        <v>17</v>
      </c>
      <c r="C25" s="64" t="s">
        <v>512</v>
      </c>
      <c r="D25" s="61" t="s">
        <v>513</v>
      </c>
      <c r="E25" s="62" t="s">
        <v>514</v>
      </c>
      <c r="F25" s="63" t="s">
        <v>480</v>
      </c>
      <c r="G25" s="23"/>
      <c r="H25" s="24"/>
      <c r="I25" s="24"/>
      <c r="J25" s="24"/>
      <c r="K25" s="24"/>
      <c r="L25" s="24"/>
      <c r="M25" s="45"/>
    </row>
    <row r="26" spans="1:13" s="4" customFormat="1" ht="15">
      <c r="A26" s="18">
        <v>18</v>
      </c>
      <c r="B26" s="12">
        <f t="shared" si="0"/>
        <v>18</v>
      </c>
      <c r="C26" s="64" t="s">
        <v>515</v>
      </c>
      <c r="D26" s="61" t="s">
        <v>516</v>
      </c>
      <c r="E26" s="62" t="s">
        <v>265</v>
      </c>
      <c r="F26" s="63" t="s">
        <v>480</v>
      </c>
      <c r="G26" s="23"/>
      <c r="H26" s="24"/>
      <c r="I26" s="24"/>
      <c r="J26" s="24"/>
      <c r="K26" s="24"/>
      <c r="L26" s="24"/>
      <c r="M26" s="45"/>
    </row>
    <row r="27" spans="1:13" s="4" customFormat="1" ht="15">
      <c r="A27" s="18">
        <v>19</v>
      </c>
      <c r="B27" s="12">
        <f t="shared" si="0"/>
        <v>19</v>
      </c>
      <c r="C27" s="64" t="s">
        <v>517</v>
      </c>
      <c r="D27" s="61" t="s">
        <v>518</v>
      </c>
      <c r="E27" s="62" t="s">
        <v>443</v>
      </c>
      <c r="F27" s="63" t="s">
        <v>480</v>
      </c>
      <c r="G27" s="23"/>
      <c r="H27" s="24"/>
      <c r="I27" s="24"/>
      <c r="J27" s="24"/>
      <c r="K27" s="24"/>
      <c r="L27" s="24"/>
      <c r="M27" s="45"/>
    </row>
    <row r="28" spans="1:13" s="4" customFormat="1" ht="15">
      <c r="A28" s="18">
        <v>20</v>
      </c>
      <c r="B28" s="12">
        <f t="shared" si="0"/>
        <v>20</v>
      </c>
      <c r="C28" s="64" t="s">
        <v>519</v>
      </c>
      <c r="D28" s="61" t="s">
        <v>520</v>
      </c>
      <c r="E28" s="62" t="s">
        <v>200</v>
      </c>
      <c r="F28" s="63" t="s">
        <v>480</v>
      </c>
      <c r="G28" s="23"/>
      <c r="H28" s="24"/>
      <c r="I28" s="24"/>
      <c r="J28" s="24"/>
      <c r="K28" s="24"/>
      <c r="L28" s="24"/>
      <c r="M28" s="45"/>
    </row>
    <row r="29" spans="1:13" s="4" customFormat="1" ht="15">
      <c r="A29" s="18">
        <v>21</v>
      </c>
      <c r="B29" s="12">
        <f t="shared" si="0"/>
        <v>21</v>
      </c>
      <c r="C29" s="64" t="s">
        <v>521</v>
      </c>
      <c r="D29" s="61" t="s">
        <v>522</v>
      </c>
      <c r="E29" s="62" t="s">
        <v>523</v>
      </c>
      <c r="F29" s="63" t="s">
        <v>480</v>
      </c>
      <c r="G29" s="23"/>
      <c r="H29" s="24"/>
      <c r="I29" s="24"/>
      <c r="J29" s="24"/>
      <c r="K29" s="24"/>
      <c r="L29" s="24"/>
      <c r="M29" s="45"/>
    </row>
    <row r="30" spans="1:13" s="4" customFormat="1" ht="15">
      <c r="A30" s="18">
        <v>22</v>
      </c>
      <c r="B30" s="12">
        <f t="shared" si="0"/>
        <v>22</v>
      </c>
      <c r="C30" s="64" t="s">
        <v>524</v>
      </c>
      <c r="D30" s="61" t="s">
        <v>525</v>
      </c>
      <c r="E30" s="62" t="s">
        <v>340</v>
      </c>
      <c r="F30" s="63" t="s">
        <v>480</v>
      </c>
      <c r="G30" s="23"/>
      <c r="H30" s="24"/>
      <c r="I30" s="24"/>
      <c r="J30" s="24"/>
      <c r="K30" s="24"/>
      <c r="L30" s="24"/>
      <c r="M30" s="45"/>
    </row>
    <row r="31" spans="1:13" s="4" customFormat="1" ht="15">
      <c r="A31" s="18">
        <v>23</v>
      </c>
      <c r="B31" s="12">
        <f t="shared" si="0"/>
        <v>23</v>
      </c>
      <c r="C31" s="64" t="s">
        <v>526</v>
      </c>
      <c r="D31" s="61" t="s">
        <v>527</v>
      </c>
      <c r="E31" s="62" t="s">
        <v>528</v>
      </c>
      <c r="F31" s="63" t="s">
        <v>480</v>
      </c>
      <c r="G31" s="23"/>
      <c r="H31" s="24"/>
      <c r="I31" s="24"/>
      <c r="J31" s="24"/>
      <c r="K31" s="24"/>
      <c r="L31" s="24"/>
      <c r="M31" s="45"/>
    </row>
    <row r="32" spans="1:13" s="4" customFormat="1" ht="15">
      <c r="A32" s="18">
        <v>24</v>
      </c>
      <c r="B32" s="12">
        <f t="shared" si="0"/>
        <v>24</v>
      </c>
      <c r="C32" s="64" t="s">
        <v>529</v>
      </c>
      <c r="D32" s="61" t="s">
        <v>530</v>
      </c>
      <c r="E32" s="62" t="s">
        <v>531</v>
      </c>
      <c r="F32" s="63" t="s">
        <v>480</v>
      </c>
      <c r="G32" s="23"/>
      <c r="H32" s="24"/>
      <c r="I32" s="24"/>
      <c r="J32" s="24"/>
      <c r="K32" s="24"/>
      <c r="L32" s="24"/>
      <c r="M32" s="45"/>
    </row>
    <row r="33" spans="1:15" s="4" customFormat="1" ht="15">
      <c r="A33" s="18">
        <v>25</v>
      </c>
      <c r="B33" s="12">
        <f t="shared" si="0"/>
        <v>25</v>
      </c>
      <c r="C33" s="64" t="s">
        <v>532</v>
      </c>
      <c r="D33" s="61" t="s">
        <v>533</v>
      </c>
      <c r="E33" s="62" t="s">
        <v>534</v>
      </c>
      <c r="F33" s="63" t="s">
        <v>480</v>
      </c>
      <c r="G33" s="23"/>
      <c r="H33" s="24"/>
      <c r="I33" s="24"/>
      <c r="J33" s="24"/>
      <c r="K33" s="24"/>
      <c r="L33" s="24"/>
      <c r="M33" s="45"/>
    </row>
    <row r="34" spans="1:15" s="4" customFormat="1" ht="15">
      <c r="A34" s="18">
        <v>26</v>
      </c>
      <c r="B34" s="12">
        <f t="shared" si="0"/>
        <v>26</v>
      </c>
      <c r="C34" s="64" t="s">
        <v>535</v>
      </c>
      <c r="D34" s="61" t="s">
        <v>536</v>
      </c>
      <c r="E34" s="62" t="s">
        <v>228</v>
      </c>
      <c r="F34" s="63" t="s">
        <v>480</v>
      </c>
      <c r="G34" s="23"/>
      <c r="H34" s="24"/>
      <c r="I34" s="24"/>
      <c r="J34" s="24"/>
      <c r="K34" s="24"/>
      <c r="L34" s="24"/>
      <c r="M34" s="45"/>
    </row>
    <row r="35" spans="1:15" s="4" customFormat="1" ht="15">
      <c r="A35" s="18">
        <v>27</v>
      </c>
      <c r="B35" s="12">
        <f t="shared" si="0"/>
        <v>27</v>
      </c>
      <c r="C35" s="64" t="s">
        <v>537</v>
      </c>
      <c r="D35" s="61" t="s">
        <v>538</v>
      </c>
      <c r="E35" s="62" t="s">
        <v>539</v>
      </c>
      <c r="F35" s="63" t="s">
        <v>480</v>
      </c>
      <c r="G35" s="23"/>
      <c r="H35" s="24"/>
      <c r="I35" s="24"/>
      <c r="J35" s="24"/>
      <c r="K35" s="24"/>
      <c r="L35" s="24"/>
      <c r="M35" s="45"/>
    </row>
    <row r="36" spans="1:15" s="4" customFormat="1" ht="15">
      <c r="A36" s="18">
        <v>28</v>
      </c>
      <c r="B36" s="12">
        <f t="shared" si="0"/>
        <v>28</v>
      </c>
      <c r="C36" s="64" t="s">
        <v>540</v>
      </c>
      <c r="D36" s="61" t="s">
        <v>541</v>
      </c>
      <c r="E36" s="62" t="s">
        <v>539</v>
      </c>
      <c r="F36" s="63" t="s">
        <v>480</v>
      </c>
      <c r="G36" s="23"/>
      <c r="H36" s="24"/>
      <c r="I36" s="24"/>
      <c r="J36" s="24"/>
      <c r="K36" s="24"/>
      <c r="L36" s="24"/>
      <c r="M36" s="45"/>
    </row>
    <row r="37" spans="1:15" s="4" customFormat="1" ht="15">
      <c r="A37" s="18">
        <v>29</v>
      </c>
      <c r="B37" s="12">
        <f t="shared" si="0"/>
        <v>29</v>
      </c>
      <c r="C37" s="64" t="s">
        <v>542</v>
      </c>
      <c r="D37" s="61" t="s">
        <v>543</v>
      </c>
      <c r="E37" s="62" t="s">
        <v>539</v>
      </c>
      <c r="F37" s="63" t="s">
        <v>480</v>
      </c>
      <c r="G37" s="23"/>
      <c r="H37" s="24"/>
      <c r="I37" s="24"/>
      <c r="J37" s="24"/>
      <c r="K37" s="24"/>
      <c r="L37" s="24"/>
      <c r="M37" s="45"/>
    </row>
    <row r="38" spans="1:15" s="4" customFormat="1" ht="15">
      <c r="A38" s="18">
        <v>30</v>
      </c>
      <c r="B38" s="12">
        <f t="shared" si="0"/>
        <v>30</v>
      </c>
      <c r="C38" s="64" t="s">
        <v>544</v>
      </c>
      <c r="D38" s="61" t="s">
        <v>545</v>
      </c>
      <c r="E38" s="62" t="s">
        <v>233</v>
      </c>
      <c r="F38" s="63" t="s">
        <v>480</v>
      </c>
      <c r="G38" s="23"/>
      <c r="H38" s="24"/>
      <c r="I38" s="24"/>
      <c r="J38" s="24"/>
      <c r="K38" s="24"/>
      <c r="L38" s="24"/>
      <c r="M38" s="45"/>
    </row>
    <row r="39" spans="1:15" s="4" customFormat="1" ht="15">
      <c r="A39" s="18">
        <v>31</v>
      </c>
      <c r="B39" s="12">
        <f t="shared" si="0"/>
        <v>31</v>
      </c>
      <c r="C39" s="64" t="s">
        <v>546</v>
      </c>
      <c r="D39" s="61" t="s">
        <v>547</v>
      </c>
      <c r="E39" s="62" t="s">
        <v>548</v>
      </c>
      <c r="F39" s="63" t="s">
        <v>480</v>
      </c>
      <c r="G39" s="23"/>
      <c r="H39" s="24"/>
      <c r="I39" s="24"/>
      <c r="J39" s="24"/>
      <c r="K39" s="24"/>
      <c r="L39" s="24"/>
      <c r="M39" s="45"/>
    </row>
    <row r="40" spans="1:15" s="4" customFormat="1" ht="15">
      <c r="A40" s="18">
        <v>32</v>
      </c>
      <c r="B40" s="12">
        <f t="shared" si="0"/>
        <v>32</v>
      </c>
      <c r="C40" s="64" t="s">
        <v>549</v>
      </c>
      <c r="D40" s="61" t="s">
        <v>235</v>
      </c>
      <c r="E40" s="62" t="s">
        <v>550</v>
      </c>
      <c r="F40" s="63" t="s">
        <v>480</v>
      </c>
      <c r="G40" s="23"/>
      <c r="H40" s="24"/>
      <c r="I40" s="24"/>
      <c r="J40" s="24"/>
      <c r="K40" s="24"/>
      <c r="L40" s="24"/>
      <c r="M40" s="45"/>
    </row>
    <row r="41" spans="1:15" s="4" customFormat="1" ht="15.75">
      <c r="A41" s="58"/>
      <c r="B41" s="26"/>
      <c r="C41" s="49"/>
      <c r="D41" s="50"/>
      <c r="E41" s="51"/>
      <c r="F41" s="29"/>
      <c r="G41" s="30"/>
      <c r="H41" s="31"/>
      <c r="I41" s="31"/>
      <c r="J41" s="31"/>
      <c r="K41" s="31"/>
      <c r="L41" s="31"/>
      <c r="M41" s="31"/>
      <c r="O41" s="39"/>
    </row>
    <row r="42" spans="1:15" s="5" customFormat="1" ht="12" customHeight="1"/>
    <row r="43" spans="1:15" ht="15">
      <c r="A43" s="80" t="s">
        <v>93</v>
      </c>
      <c r="B43" s="80"/>
      <c r="C43" s="80"/>
      <c r="D43" s="52" t="str">
        <f>COUNT(A9:A41)&amp;" sinh viên"</f>
        <v>32 sinh viên</v>
      </c>
      <c r="E43" s="52"/>
      <c r="F43" s="33" t="s">
        <v>77</v>
      </c>
      <c r="G43" s="4"/>
      <c r="H43" s="4"/>
      <c r="I43" s="34" t="s">
        <v>78</v>
      </c>
      <c r="J43" s="4"/>
    </row>
    <row r="44" spans="1:15" ht="8.25" customHeight="1">
      <c r="A44" s="66"/>
      <c r="B44" s="66"/>
      <c r="C44" s="66"/>
      <c r="D44" s="66"/>
      <c r="E44" s="66"/>
      <c r="F44" s="33"/>
      <c r="G44" s="4"/>
      <c r="H44" s="4"/>
      <c r="I44" s="34"/>
      <c r="J44" s="4"/>
    </row>
    <row r="45" spans="1:15" ht="15">
      <c r="A45" s="35"/>
      <c r="B45" s="4" t="s">
        <v>79</v>
      </c>
      <c r="C45" s="4"/>
      <c r="D45" s="4"/>
      <c r="E45" s="4"/>
      <c r="F45" s="4" t="s">
        <v>189</v>
      </c>
      <c r="G45" s="36"/>
      <c r="H45" s="35"/>
      <c r="I45" s="37"/>
      <c r="J45" s="4" t="s">
        <v>190</v>
      </c>
    </row>
    <row r="46" spans="1:15" s="5" customFormat="1" ht="15.75"/>
    <row r="47" spans="1:15" s="5" customFormat="1" ht="15.75">
      <c r="A47" s="35"/>
      <c r="B47" s="4"/>
      <c r="C47" s="4"/>
      <c r="D47" s="4"/>
      <c r="E47" s="4"/>
      <c r="F47" s="4"/>
      <c r="G47" s="36"/>
      <c r="H47" s="35"/>
      <c r="I47" s="37"/>
      <c r="J47" s="4"/>
      <c r="K47" s="46"/>
      <c r="L47" s="46"/>
      <c r="M47" s="46"/>
    </row>
    <row r="48" spans="1:15" s="5" customFormat="1" ht="15.75">
      <c r="A48" s="35"/>
      <c r="B48" s="4"/>
      <c r="C48" s="4"/>
      <c r="D48" s="4"/>
      <c r="E48" s="4"/>
      <c r="F48" s="4"/>
      <c r="G48" s="36"/>
      <c r="H48" s="35"/>
      <c r="I48" s="37"/>
      <c r="J48" s="4"/>
      <c r="K48" s="46"/>
      <c r="L48" s="46"/>
      <c r="M48" s="46"/>
    </row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>
      <c r="A50" s="35"/>
      <c r="B50" s="4"/>
      <c r="C50" s="4"/>
      <c r="D50" s="4"/>
      <c r="E50" s="4"/>
      <c r="F50" s="4"/>
      <c r="G50" s="36"/>
      <c r="H50" s="35"/>
      <c r="I50" s="37"/>
      <c r="J50" s="4"/>
      <c r="K50" s="46"/>
      <c r="L50" s="46"/>
      <c r="M50" s="46"/>
    </row>
    <row r="51" spans="1:13" s="5" customFormat="1" ht="15.75"/>
  </sheetData>
  <mergeCells count="16">
    <mergeCell ref="A43:C4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view="pageLayout" zoomScale="115" zoomScaleNormal="100" zoomScalePageLayoutView="115" workbookViewId="0">
      <selection activeCell="I12" sqref="I12"/>
    </sheetView>
  </sheetViews>
  <sheetFormatPr defaultColWidth="9" defaultRowHeight="12.75"/>
  <cols>
    <col min="1" max="2" width="4.28515625" customWidth="1"/>
    <col min="3" max="3" width="13.5703125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85546875" customWidth="1"/>
    <col min="13" max="13" width="9.5703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182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7" t="s">
        <v>237</v>
      </c>
      <c r="F4" s="87"/>
      <c r="G4" s="87"/>
      <c r="H4" s="87"/>
      <c r="I4" s="87"/>
      <c r="J4" s="87"/>
      <c r="K4" s="48" t="s">
        <v>187</v>
      </c>
      <c r="L4" s="8"/>
      <c r="M4" s="8"/>
    </row>
    <row r="5" spans="1:17" s="2" customFormat="1" ht="15">
      <c r="B5" s="2" t="s">
        <v>791</v>
      </c>
      <c r="D5" s="47" t="s">
        <v>91</v>
      </c>
      <c r="E5" s="81" t="s">
        <v>238</v>
      </c>
      <c r="F5" s="82"/>
      <c r="G5" s="48"/>
      <c r="H5" s="48"/>
      <c r="I5" s="48"/>
      <c r="K5" s="53" t="s">
        <v>92</v>
      </c>
      <c r="L5" s="54" t="s">
        <v>793</v>
      </c>
      <c r="M5" s="67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15">
      <c r="A9" s="18">
        <v>1</v>
      </c>
      <c r="B9" s="12">
        <f t="shared" ref="B9:B47" si="0">A9</f>
        <v>1</v>
      </c>
      <c r="C9" s="64" t="s">
        <v>551</v>
      </c>
      <c r="D9" s="61" t="s">
        <v>552</v>
      </c>
      <c r="E9" s="62" t="s">
        <v>183</v>
      </c>
      <c r="F9" s="63" t="s">
        <v>553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64" t="s">
        <v>554</v>
      </c>
      <c r="D10" s="61" t="s">
        <v>555</v>
      </c>
      <c r="E10" s="62" t="s">
        <v>208</v>
      </c>
      <c r="F10" s="63" t="s">
        <v>553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64" t="s">
        <v>556</v>
      </c>
      <c r="D11" s="61" t="s">
        <v>557</v>
      </c>
      <c r="E11" s="62" t="s">
        <v>208</v>
      </c>
      <c r="F11" s="63" t="s">
        <v>553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si="0"/>
        <v>4</v>
      </c>
      <c r="C12" s="64" t="s">
        <v>558</v>
      </c>
      <c r="D12" s="61" t="s">
        <v>559</v>
      </c>
      <c r="E12" s="62" t="s">
        <v>361</v>
      </c>
      <c r="F12" s="63" t="s">
        <v>553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0"/>
        <v>5</v>
      </c>
      <c r="C13" s="64" t="s">
        <v>560</v>
      </c>
      <c r="D13" s="61" t="s">
        <v>561</v>
      </c>
      <c r="E13" s="62" t="s">
        <v>562</v>
      </c>
      <c r="F13" s="63" t="s">
        <v>553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si="0"/>
        <v>6</v>
      </c>
      <c r="C14" s="64" t="s">
        <v>563</v>
      </c>
      <c r="D14" s="61" t="s">
        <v>564</v>
      </c>
      <c r="E14" s="62" t="s">
        <v>562</v>
      </c>
      <c r="F14" s="63" t="s">
        <v>553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si="0"/>
        <v>7</v>
      </c>
      <c r="C15" s="64" t="s">
        <v>565</v>
      </c>
      <c r="D15" s="61" t="s">
        <v>566</v>
      </c>
      <c r="E15" s="62" t="s">
        <v>567</v>
      </c>
      <c r="F15" s="63" t="s">
        <v>553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0"/>
        <v>8</v>
      </c>
      <c r="C16" s="64" t="s">
        <v>568</v>
      </c>
      <c r="D16" s="61" t="s">
        <v>569</v>
      </c>
      <c r="E16" s="62" t="s">
        <v>570</v>
      </c>
      <c r="F16" s="63" t="s">
        <v>553</v>
      </c>
      <c r="G16" s="23"/>
      <c r="H16" s="24"/>
      <c r="I16" s="24"/>
      <c r="J16" s="24"/>
      <c r="K16" s="24"/>
      <c r="L16" s="24"/>
      <c r="M16" s="45"/>
    </row>
    <row r="17" spans="1:13" s="4" customFormat="1" ht="15">
      <c r="A17" s="18">
        <v>9</v>
      </c>
      <c r="B17" s="12">
        <f t="shared" si="0"/>
        <v>9</v>
      </c>
      <c r="C17" s="64" t="s">
        <v>571</v>
      </c>
      <c r="D17" s="61" t="s">
        <v>500</v>
      </c>
      <c r="E17" s="62" t="s">
        <v>313</v>
      </c>
      <c r="F17" s="63" t="s">
        <v>553</v>
      </c>
      <c r="G17" s="23"/>
      <c r="H17" s="24"/>
      <c r="I17" s="24"/>
      <c r="J17" s="24"/>
      <c r="K17" s="24"/>
      <c r="L17" s="24"/>
      <c r="M17" s="45"/>
    </row>
    <row r="18" spans="1:13" s="4" customFormat="1" ht="15">
      <c r="A18" s="18">
        <v>10</v>
      </c>
      <c r="B18" s="12">
        <f t="shared" si="0"/>
        <v>10</v>
      </c>
      <c r="C18" s="64" t="s">
        <v>572</v>
      </c>
      <c r="D18" s="61" t="s">
        <v>235</v>
      </c>
      <c r="E18" s="62" t="s">
        <v>313</v>
      </c>
      <c r="F18" s="63" t="s">
        <v>553</v>
      </c>
      <c r="G18" s="23"/>
      <c r="H18" s="24"/>
      <c r="I18" s="24"/>
      <c r="J18" s="24"/>
      <c r="K18" s="24"/>
      <c r="L18" s="24"/>
      <c r="M18" s="45"/>
    </row>
    <row r="19" spans="1:13" s="4" customFormat="1" ht="15">
      <c r="A19" s="18">
        <v>11</v>
      </c>
      <c r="B19" s="12">
        <f t="shared" si="0"/>
        <v>11</v>
      </c>
      <c r="C19" s="64" t="s">
        <v>573</v>
      </c>
      <c r="D19" s="61" t="s">
        <v>63</v>
      </c>
      <c r="E19" s="62" t="s">
        <v>313</v>
      </c>
      <c r="F19" s="63" t="s">
        <v>553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18">
        <v>12</v>
      </c>
      <c r="B20" s="12">
        <f t="shared" si="0"/>
        <v>12</v>
      </c>
      <c r="C20" s="64" t="s">
        <v>574</v>
      </c>
      <c r="D20" s="61" t="s">
        <v>575</v>
      </c>
      <c r="E20" s="62" t="s">
        <v>431</v>
      </c>
      <c r="F20" s="63" t="s">
        <v>553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18">
        <v>13</v>
      </c>
      <c r="B21" s="12">
        <f t="shared" si="0"/>
        <v>13</v>
      </c>
      <c r="C21" s="64" t="s">
        <v>576</v>
      </c>
      <c r="D21" s="61" t="s">
        <v>577</v>
      </c>
      <c r="E21" s="62" t="s">
        <v>578</v>
      </c>
      <c r="F21" s="63" t="s">
        <v>553</v>
      </c>
      <c r="G21" s="23"/>
      <c r="H21" s="24"/>
      <c r="I21" s="24"/>
      <c r="J21" s="24"/>
      <c r="K21" s="24"/>
      <c r="L21" s="24"/>
      <c r="M21" s="45"/>
    </row>
    <row r="22" spans="1:13" s="4" customFormat="1" ht="15">
      <c r="A22" s="18">
        <v>14</v>
      </c>
      <c r="B22" s="12">
        <f t="shared" si="0"/>
        <v>14</v>
      </c>
      <c r="C22" s="64" t="s">
        <v>579</v>
      </c>
      <c r="D22" s="61" t="s">
        <v>235</v>
      </c>
      <c r="E22" s="62" t="s">
        <v>315</v>
      </c>
      <c r="F22" s="63" t="s">
        <v>553</v>
      </c>
      <c r="G22" s="23"/>
      <c r="H22" s="24"/>
      <c r="I22" s="24"/>
      <c r="J22" s="24"/>
      <c r="K22" s="24"/>
      <c r="L22" s="24"/>
      <c r="M22" s="45"/>
    </row>
    <row r="23" spans="1:13" s="4" customFormat="1" ht="15">
      <c r="A23" s="18">
        <v>15</v>
      </c>
      <c r="B23" s="12">
        <f t="shared" si="0"/>
        <v>15</v>
      </c>
      <c r="C23" s="64" t="s">
        <v>580</v>
      </c>
      <c r="D23" s="61" t="s">
        <v>507</v>
      </c>
      <c r="E23" s="62" t="s">
        <v>511</v>
      </c>
      <c r="F23" s="63" t="s">
        <v>553</v>
      </c>
      <c r="G23" s="23"/>
      <c r="H23" s="24"/>
      <c r="I23" s="24"/>
      <c r="J23" s="24"/>
      <c r="K23" s="24"/>
      <c r="L23" s="24"/>
      <c r="M23" s="45"/>
    </row>
    <row r="24" spans="1:13" s="4" customFormat="1" ht="15">
      <c r="A24" s="18">
        <v>16</v>
      </c>
      <c r="B24" s="12">
        <f t="shared" si="0"/>
        <v>16</v>
      </c>
      <c r="C24" s="64" t="s">
        <v>581</v>
      </c>
      <c r="D24" s="61" t="s">
        <v>582</v>
      </c>
      <c r="E24" s="62" t="s">
        <v>511</v>
      </c>
      <c r="F24" s="63" t="s">
        <v>553</v>
      </c>
      <c r="G24" s="23"/>
      <c r="H24" s="24"/>
      <c r="I24" s="24"/>
      <c r="J24" s="24"/>
      <c r="K24" s="24"/>
      <c r="L24" s="24"/>
      <c r="M24" s="45"/>
    </row>
    <row r="25" spans="1:13" s="4" customFormat="1" ht="15">
      <c r="A25" s="18">
        <v>17</v>
      </c>
      <c r="B25" s="12">
        <f t="shared" si="0"/>
        <v>17</v>
      </c>
      <c r="C25" s="64" t="s">
        <v>583</v>
      </c>
      <c r="D25" s="61" t="s">
        <v>226</v>
      </c>
      <c r="E25" s="62" t="s">
        <v>197</v>
      </c>
      <c r="F25" s="63" t="s">
        <v>553</v>
      </c>
      <c r="G25" s="23"/>
      <c r="H25" s="24"/>
      <c r="I25" s="24"/>
      <c r="J25" s="24"/>
      <c r="K25" s="24"/>
      <c r="L25" s="24"/>
      <c r="M25" s="45"/>
    </row>
    <row r="26" spans="1:13" s="4" customFormat="1" ht="15">
      <c r="A26" s="18">
        <v>18</v>
      </c>
      <c r="B26" s="12">
        <f t="shared" si="0"/>
        <v>18</v>
      </c>
      <c r="C26" s="64" t="s">
        <v>584</v>
      </c>
      <c r="D26" s="61" t="s">
        <v>585</v>
      </c>
      <c r="E26" s="62" t="s">
        <v>514</v>
      </c>
      <c r="F26" s="63" t="s">
        <v>553</v>
      </c>
      <c r="G26" s="23"/>
      <c r="H26" s="24"/>
      <c r="I26" s="24"/>
      <c r="J26" s="24"/>
      <c r="K26" s="24"/>
      <c r="L26" s="24"/>
      <c r="M26" s="45"/>
    </row>
    <row r="27" spans="1:13" s="4" customFormat="1" ht="15">
      <c r="A27" s="18">
        <v>19</v>
      </c>
      <c r="B27" s="12">
        <f t="shared" si="0"/>
        <v>19</v>
      </c>
      <c r="C27" s="64" t="s">
        <v>586</v>
      </c>
      <c r="D27" s="61" t="s">
        <v>235</v>
      </c>
      <c r="E27" s="62" t="s">
        <v>587</v>
      </c>
      <c r="F27" s="63" t="s">
        <v>553</v>
      </c>
      <c r="G27" s="23"/>
      <c r="H27" s="24"/>
      <c r="I27" s="24"/>
      <c r="J27" s="24"/>
      <c r="K27" s="24"/>
      <c r="L27" s="24"/>
      <c r="M27" s="45"/>
    </row>
    <row r="28" spans="1:13" s="4" customFormat="1" ht="15">
      <c r="A28" s="18">
        <v>20</v>
      </c>
      <c r="B28" s="12">
        <f t="shared" si="0"/>
        <v>20</v>
      </c>
      <c r="C28" s="64" t="s">
        <v>588</v>
      </c>
      <c r="D28" s="61" t="s">
        <v>589</v>
      </c>
      <c r="E28" s="62" t="s">
        <v>590</v>
      </c>
      <c r="F28" s="63" t="s">
        <v>553</v>
      </c>
      <c r="G28" s="23"/>
      <c r="H28" s="24"/>
      <c r="I28" s="24"/>
      <c r="J28" s="24"/>
      <c r="K28" s="24"/>
      <c r="L28" s="24"/>
      <c r="M28" s="45"/>
    </row>
    <row r="29" spans="1:13" s="4" customFormat="1" ht="15">
      <c r="A29" s="18">
        <v>21</v>
      </c>
      <c r="B29" s="12">
        <f t="shared" si="0"/>
        <v>21</v>
      </c>
      <c r="C29" s="64" t="s">
        <v>591</v>
      </c>
      <c r="D29" s="61" t="s">
        <v>592</v>
      </c>
      <c r="E29" s="62" t="s">
        <v>265</v>
      </c>
      <c r="F29" s="63" t="s">
        <v>553</v>
      </c>
      <c r="G29" s="23"/>
      <c r="H29" s="24"/>
      <c r="I29" s="24"/>
      <c r="J29" s="24"/>
      <c r="K29" s="24"/>
      <c r="L29" s="24"/>
      <c r="M29" s="45"/>
    </row>
    <row r="30" spans="1:13" s="4" customFormat="1" ht="15">
      <c r="A30" s="18">
        <v>22</v>
      </c>
      <c r="B30" s="12">
        <f t="shared" si="0"/>
        <v>22</v>
      </c>
      <c r="C30" s="64" t="s">
        <v>593</v>
      </c>
      <c r="D30" s="61" t="s">
        <v>594</v>
      </c>
      <c r="E30" s="62" t="s">
        <v>595</v>
      </c>
      <c r="F30" s="63" t="s">
        <v>553</v>
      </c>
      <c r="G30" s="23"/>
      <c r="H30" s="24"/>
      <c r="I30" s="24"/>
      <c r="J30" s="24"/>
      <c r="K30" s="24"/>
      <c r="L30" s="24"/>
      <c r="M30" s="45"/>
    </row>
    <row r="31" spans="1:13" s="4" customFormat="1" ht="15">
      <c r="A31" s="18">
        <v>23</v>
      </c>
      <c r="B31" s="12">
        <f t="shared" si="0"/>
        <v>23</v>
      </c>
      <c r="C31" s="64" t="s">
        <v>596</v>
      </c>
      <c r="D31" s="61" t="s">
        <v>597</v>
      </c>
      <c r="E31" s="62" t="s">
        <v>268</v>
      </c>
      <c r="F31" s="63" t="s">
        <v>553</v>
      </c>
      <c r="G31" s="23"/>
      <c r="H31" s="24"/>
      <c r="I31" s="24"/>
      <c r="J31" s="24"/>
      <c r="K31" s="24"/>
      <c r="L31" s="24"/>
      <c r="M31" s="45"/>
    </row>
    <row r="32" spans="1:13" s="4" customFormat="1" ht="15">
      <c r="A32" s="18">
        <v>24</v>
      </c>
      <c r="B32" s="12">
        <f t="shared" si="0"/>
        <v>24</v>
      </c>
      <c r="C32" s="64" t="s">
        <v>598</v>
      </c>
      <c r="D32" s="61" t="s">
        <v>599</v>
      </c>
      <c r="E32" s="62" t="s">
        <v>200</v>
      </c>
      <c r="F32" s="63" t="s">
        <v>553</v>
      </c>
      <c r="G32" s="23"/>
      <c r="H32" s="24"/>
      <c r="I32" s="24"/>
      <c r="J32" s="24"/>
      <c r="K32" s="24"/>
      <c r="L32" s="24"/>
      <c r="M32" s="45"/>
    </row>
    <row r="33" spans="1:15" s="4" customFormat="1" ht="15">
      <c r="A33" s="18">
        <v>25</v>
      </c>
      <c r="B33" s="12">
        <f t="shared" si="0"/>
        <v>25</v>
      </c>
      <c r="C33" s="64" t="s">
        <v>600</v>
      </c>
      <c r="D33" s="61" t="s">
        <v>224</v>
      </c>
      <c r="E33" s="62" t="s">
        <v>200</v>
      </c>
      <c r="F33" s="63" t="s">
        <v>553</v>
      </c>
      <c r="G33" s="23"/>
      <c r="H33" s="24"/>
      <c r="I33" s="24"/>
      <c r="J33" s="24"/>
      <c r="K33" s="24"/>
      <c r="L33" s="24"/>
      <c r="M33" s="45"/>
    </row>
    <row r="34" spans="1:15" s="4" customFormat="1" ht="15">
      <c r="A34" s="18">
        <v>26</v>
      </c>
      <c r="B34" s="12">
        <f t="shared" si="0"/>
        <v>26</v>
      </c>
      <c r="C34" s="64" t="s">
        <v>601</v>
      </c>
      <c r="D34" s="61" t="s">
        <v>602</v>
      </c>
      <c r="E34" s="62" t="s">
        <v>200</v>
      </c>
      <c r="F34" s="63" t="s">
        <v>553</v>
      </c>
      <c r="G34" s="23"/>
      <c r="H34" s="24"/>
      <c r="I34" s="24"/>
      <c r="J34" s="24"/>
      <c r="K34" s="24"/>
      <c r="L34" s="24"/>
      <c r="M34" s="45"/>
    </row>
    <row r="35" spans="1:15" s="4" customFormat="1" ht="15">
      <c r="A35" s="18">
        <v>27</v>
      </c>
      <c r="B35" s="12">
        <f t="shared" si="0"/>
        <v>27</v>
      </c>
      <c r="C35" s="64" t="s">
        <v>603</v>
      </c>
      <c r="D35" s="61" t="s">
        <v>604</v>
      </c>
      <c r="E35" s="62" t="s">
        <v>605</v>
      </c>
      <c r="F35" s="63" t="s">
        <v>553</v>
      </c>
      <c r="G35" s="23"/>
      <c r="H35" s="24"/>
      <c r="I35" s="24"/>
      <c r="J35" s="24"/>
      <c r="K35" s="24"/>
      <c r="L35" s="24"/>
      <c r="M35" s="45"/>
    </row>
    <row r="36" spans="1:15" s="4" customFormat="1" ht="15">
      <c r="A36" s="18">
        <v>28</v>
      </c>
      <c r="B36" s="12">
        <f t="shared" si="0"/>
        <v>28</v>
      </c>
      <c r="C36" s="64" t="s">
        <v>606</v>
      </c>
      <c r="D36" s="61" t="s">
        <v>232</v>
      </c>
      <c r="E36" s="62" t="s">
        <v>605</v>
      </c>
      <c r="F36" s="63" t="s">
        <v>553</v>
      </c>
      <c r="G36" s="23"/>
      <c r="H36" s="24"/>
      <c r="I36" s="24"/>
      <c r="J36" s="24"/>
      <c r="K36" s="24"/>
      <c r="L36" s="24"/>
      <c r="M36" s="45"/>
    </row>
    <row r="37" spans="1:15" s="4" customFormat="1" ht="15">
      <c r="A37" s="18">
        <v>29</v>
      </c>
      <c r="B37" s="12">
        <f t="shared" si="0"/>
        <v>29</v>
      </c>
      <c r="C37" s="64" t="s">
        <v>607</v>
      </c>
      <c r="D37" s="61" t="s">
        <v>608</v>
      </c>
      <c r="E37" s="62" t="s">
        <v>523</v>
      </c>
      <c r="F37" s="63" t="s">
        <v>553</v>
      </c>
      <c r="G37" s="23"/>
      <c r="H37" s="24"/>
      <c r="I37" s="24"/>
      <c r="J37" s="24"/>
      <c r="K37" s="24"/>
      <c r="L37" s="24"/>
      <c r="M37" s="45"/>
    </row>
    <row r="38" spans="1:15" s="4" customFormat="1" ht="15">
      <c r="A38" s="18">
        <v>30</v>
      </c>
      <c r="B38" s="12">
        <f t="shared" si="0"/>
        <v>30</v>
      </c>
      <c r="C38" s="64" t="s">
        <v>609</v>
      </c>
      <c r="D38" s="61" t="s">
        <v>610</v>
      </c>
      <c r="E38" s="62" t="s">
        <v>340</v>
      </c>
      <c r="F38" s="63" t="s">
        <v>553</v>
      </c>
      <c r="G38" s="23"/>
      <c r="H38" s="24"/>
      <c r="I38" s="24"/>
      <c r="J38" s="24"/>
      <c r="K38" s="24"/>
      <c r="L38" s="24"/>
      <c r="M38" s="45"/>
    </row>
    <row r="39" spans="1:15" s="4" customFormat="1" ht="15">
      <c r="A39" s="18">
        <v>31</v>
      </c>
      <c r="B39" s="12">
        <f t="shared" si="0"/>
        <v>31</v>
      </c>
      <c r="C39" s="64" t="s">
        <v>611</v>
      </c>
      <c r="D39" s="61" t="s">
        <v>612</v>
      </c>
      <c r="E39" s="62" t="s">
        <v>613</v>
      </c>
      <c r="F39" s="63" t="s">
        <v>553</v>
      </c>
      <c r="G39" s="23"/>
      <c r="H39" s="24"/>
      <c r="I39" s="24"/>
      <c r="J39" s="24"/>
      <c r="K39" s="24"/>
      <c r="L39" s="24"/>
      <c r="M39" s="45"/>
    </row>
    <row r="40" spans="1:15" s="4" customFormat="1" ht="15">
      <c r="A40" s="18">
        <v>32</v>
      </c>
      <c r="B40" s="12">
        <f t="shared" si="0"/>
        <v>32</v>
      </c>
      <c r="C40" s="64" t="s">
        <v>614</v>
      </c>
      <c r="D40" s="61" t="s">
        <v>615</v>
      </c>
      <c r="E40" s="62" t="s">
        <v>616</v>
      </c>
      <c r="F40" s="63" t="s">
        <v>553</v>
      </c>
      <c r="G40" s="23"/>
      <c r="H40" s="24"/>
      <c r="I40" s="24"/>
      <c r="J40" s="24"/>
      <c r="K40" s="24"/>
      <c r="L40" s="24"/>
      <c r="M40" s="45"/>
    </row>
    <row r="41" spans="1:15" s="4" customFormat="1" ht="15">
      <c r="A41" s="18">
        <v>33</v>
      </c>
      <c r="B41" s="12">
        <f t="shared" si="0"/>
        <v>33</v>
      </c>
      <c r="C41" s="64" t="s">
        <v>617</v>
      </c>
      <c r="D41" s="61" t="s">
        <v>618</v>
      </c>
      <c r="E41" s="62" t="s">
        <v>534</v>
      </c>
      <c r="F41" s="63" t="s">
        <v>553</v>
      </c>
      <c r="G41" s="23"/>
      <c r="H41" s="24"/>
      <c r="I41" s="24"/>
      <c r="J41" s="24"/>
      <c r="K41" s="24"/>
      <c r="L41" s="24"/>
      <c r="M41" s="45"/>
    </row>
    <row r="42" spans="1:15" s="4" customFormat="1" ht="15">
      <c r="A42" s="18">
        <v>34</v>
      </c>
      <c r="B42" s="12">
        <f t="shared" si="0"/>
        <v>34</v>
      </c>
      <c r="C42" s="64" t="s">
        <v>619</v>
      </c>
      <c r="D42" s="61" t="s">
        <v>604</v>
      </c>
      <c r="E42" s="62" t="s">
        <v>620</v>
      </c>
      <c r="F42" s="63" t="s">
        <v>553</v>
      </c>
      <c r="G42" s="23"/>
      <c r="H42" s="24"/>
      <c r="I42" s="24"/>
      <c r="J42" s="24"/>
      <c r="K42" s="24"/>
      <c r="L42" s="24"/>
      <c r="M42" s="45"/>
    </row>
    <row r="43" spans="1:15" s="4" customFormat="1" ht="15">
      <c r="A43" s="18">
        <v>35</v>
      </c>
      <c r="B43" s="12">
        <f t="shared" si="0"/>
        <v>35</v>
      </c>
      <c r="C43" s="64" t="s">
        <v>621</v>
      </c>
      <c r="D43" s="61" t="s">
        <v>622</v>
      </c>
      <c r="E43" s="62" t="s">
        <v>623</v>
      </c>
      <c r="F43" s="63" t="s">
        <v>553</v>
      </c>
      <c r="G43" s="23"/>
      <c r="H43" s="24"/>
      <c r="I43" s="24"/>
      <c r="J43" s="24"/>
      <c r="K43" s="24"/>
      <c r="L43" s="24"/>
      <c r="M43" s="45"/>
    </row>
    <row r="44" spans="1:15" s="4" customFormat="1" ht="15">
      <c r="A44" s="18">
        <v>36</v>
      </c>
      <c r="B44" s="12">
        <f t="shared" si="0"/>
        <v>36</v>
      </c>
      <c r="C44" s="64" t="s">
        <v>624</v>
      </c>
      <c r="D44" s="61" t="s">
        <v>625</v>
      </c>
      <c r="E44" s="62" t="s">
        <v>626</v>
      </c>
      <c r="F44" s="63" t="s">
        <v>553</v>
      </c>
      <c r="G44" s="23"/>
      <c r="H44" s="24"/>
      <c r="I44" s="24"/>
      <c r="J44" s="24"/>
      <c r="K44" s="24"/>
      <c r="L44" s="24"/>
      <c r="M44" s="45"/>
    </row>
    <row r="45" spans="1:15" s="4" customFormat="1" ht="15">
      <c r="A45" s="18">
        <v>37</v>
      </c>
      <c r="B45" s="12">
        <f t="shared" si="0"/>
        <v>37</v>
      </c>
      <c r="C45" s="64" t="s">
        <v>627</v>
      </c>
      <c r="D45" s="61" t="s">
        <v>628</v>
      </c>
      <c r="E45" s="62" t="s">
        <v>539</v>
      </c>
      <c r="F45" s="63" t="s">
        <v>553</v>
      </c>
      <c r="G45" s="23"/>
      <c r="H45" s="24"/>
      <c r="I45" s="24"/>
      <c r="J45" s="24"/>
      <c r="K45" s="24"/>
      <c r="L45" s="24"/>
      <c r="M45" s="45"/>
    </row>
    <row r="46" spans="1:15" s="4" customFormat="1" ht="15">
      <c r="A46" s="18">
        <v>38</v>
      </c>
      <c r="B46" s="12">
        <f t="shared" si="0"/>
        <v>38</v>
      </c>
      <c r="C46" s="64" t="s">
        <v>629</v>
      </c>
      <c r="D46" s="61" t="s">
        <v>630</v>
      </c>
      <c r="E46" s="62" t="s">
        <v>539</v>
      </c>
      <c r="F46" s="63" t="s">
        <v>553</v>
      </c>
      <c r="G46" s="23"/>
      <c r="H46" s="24"/>
      <c r="I46" s="24"/>
      <c r="J46" s="24"/>
      <c r="K46" s="24"/>
      <c r="L46" s="24"/>
      <c r="M46" s="45"/>
    </row>
    <row r="47" spans="1:15" s="4" customFormat="1" ht="15">
      <c r="A47" s="18">
        <v>39</v>
      </c>
      <c r="B47" s="12">
        <f t="shared" si="0"/>
        <v>39</v>
      </c>
      <c r="C47" s="64" t="s">
        <v>631</v>
      </c>
      <c r="D47" s="61" t="s">
        <v>244</v>
      </c>
      <c r="E47" s="62" t="s">
        <v>236</v>
      </c>
      <c r="F47" s="63" t="s">
        <v>553</v>
      </c>
      <c r="G47" s="23"/>
      <c r="H47" s="24"/>
      <c r="I47" s="24"/>
      <c r="J47" s="24"/>
      <c r="K47" s="24"/>
      <c r="L47" s="24"/>
      <c r="M47" s="45"/>
    </row>
    <row r="48" spans="1:15" s="4" customFormat="1" ht="18.95" customHeight="1">
      <c r="A48" s="58"/>
      <c r="B48" s="26"/>
      <c r="C48" s="49"/>
      <c r="D48" s="50"/>
      <c r="E48" s="51"/>
      <c r="F48" s="29"/>
      <c r="G48" s="30"/>
      <c r="H48" s="31"/>
      <c r="I48" s="31"/>
      <c r="J48" s="31"/>
      <c r="K48" s="31"/>
      <c r="L48" s="31"/>
      <c r="M48" s="31"/>
      <c r="O48" s="39"/>
    </row>
    <row r="49" spans="1:13" s="5" customFormat="1" ht="12" customHeight="1"/>
    <row r="50" spans="1:13" ht="15">
      <c r="A50" s="80" t="s">
        <v>93</v>
      </c>
      <c r="B50" s="80"/>
      <c r="C50" s="80"/>
      <c r="D50" s="52" t="str">
        <f>COUNT(A9:A48)&amp;" sinh viên"</f>
        <v>39 sinh viên</v>
      </c>
      <c r="E50" s="52"/>
      <c r="F50" s="33" t="s">
        <v>77</v>
      </c>
      <c r="G50" s="4"/>
      <c r="H50" s="4"/>
      <c r="I50" s="34" t="s">
        <v>78</v>
      </c>
      <c r="J50" s="4"/>
    </row>
    <row r="51" spans="1:13" ht="8.25" customHeight="1">
      <c r="A51" s="66"/>
      <c r="B51" s="66"/>
      <c r="C51" s="66"/>
      <c r="D51" s="66"/>
      <c r="E51" s="66"/>
      <c r="F51" s="33"/>
      <c r="G51" s="4"/>
      <c r="H51" s="4"/>
      <c r="I51" s="34"/>
      <c r="J51" s="4"/>
    </row>
    <row r="52" spans="1:13" ht="15">
      <c r="A52" s="35"/>
      <c r="B52" s="4" t="s">
        <v>79</v>
      </c>
      <c r="C52" s="4"/>
      <c r="D52" s="4"/>
      <c r="E52" s="4"/>
      <c r="F52" s="4" t="s">
        <v>189</v>
      </c>
      <c r="G52" s="36"/>
      <c r="H52" s="35"/>
      <c r="I52" s="37"/>
      <c r="J52" s="4" t="s">
        <v>190</v>
      </c>
    </row>
    <row r="53" spans="1:13" s="5" customFormat="1" ht="15.75"/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3" s="5" customFormat="1" ht="15.75"/>
  </sheetData>
  <mergeCells count="16">
    <mergeCell ref="A50:C5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view="pageLayout" zoomScale="115" zoomScaleNormal="100" zoomScalePageLayoutView="115" workbookViewId="0">
      <selection activeCell="B5" sqref="B5"/>
    </sheetView>
  </sheetViews>
  <sheetFormatPr defaultColWidth="9" defaultRowHeight="12.75"/>
  <cols>
    <col min="1" max="2" width="4.28515625" customWidth="1"/>
    <col min="3" max="3" width="14.140625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85546875" customWidth="1"/>
    <col min="13" max="13" width="8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182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7" t="s">
        <v>237</v>
      </c>
      <c r="F4" s="87"/>
      <c r="G4" s="87"/>
      <c r="H4" s="87"/>
      <c r="I4" s="87"/>
      <c r="J4" s="87"/>
      <c r="K4" s="48" t="s">
        <v>187</v>
      </c>
      <c r="L4" s="8"/>
      <c r="M4" s="8"/>
    </row>
    <row r="5" spans="1:17" s="2" customFormat="1" ht="15">
      <c r="B5" s="2" t="s">
        <v>790</v>
      </c>
      <c r="D5" s="47" t="s">
        <v>91</v>
      </c>
      <c r="E5" s="81" t="s">
        <v>238</v>
      </c>
      <c r="F5" s="82"/>
      <c r="G5" s="48"/>
      <c r="H5" s="48"/>
      <c r="I5" s="48"/>
      <c r="K5" s="53" t="s">
        <v>92</v>
      </c>
      <c r="L5" s="54" t="s">
        <v>794</v>
      </c>
      <c r="M5" s="67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21.75" customHeight="1">
      <c r="A9" s="18">
        <v>1</v>
      </c>
      <c r="B9" s="12">
        <f t="shared" ref="B9:B49" si="0">A9</f>
        <v>1</v>
      </c>
      <c r="C9" s="64" t="s">
        <v>632</v>
      </c>
      <c r="D9" s="61" t="s">
        <v>633</v>
      </c>
      <c r="E9" s="62" t="s">
        <v>183</v>
      </c>
      <c r="F9" s="63" t="s">
        <v>634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4" t="s">
        <v>635</v>
      </c>
      <c r="D10" s="61" t="s">
        <v>214</v>
      </c>
      <c r="E10" s="62" t="s">
        <v>183</v>
      </c>
      <c r="F10" s="63" t="s">
        <v>634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4" t="s">
        <v>636</v>
      </c>
      <c r="D11" s="61" t="s">
        <v>637</v>
      </c>
      <c r="E11" s="62" t="s">
        <v>183</v>
      </c>
      <c r="F11" s="63" t="s">
        <v>634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4" t="s">
        <v>638</v>
      </c>
      <c r="D12" s="61" t="s">
        <v>639</v>
      </c>
      <c r="E12" s="62" t="s">
        <v>183</v>
      </c>
      <c r="F12" s="63" t="s">
        <v>634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4" t="s">
        <v>640</v>
      </c>
      <c r="D13" s="61" t="s">
        <v>641</v>
      </c>
      <c r="E13" s="62" t="s">
        <v>642</v>
      </c>
      <c r="F13" s="63" t="s">
        <v>634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4" t="s">
        <v>643</v>
      </c>
      <c r="D14" s="61" t="s">
        <v>644</v>
      </c>
      <c r="E14" s="62" t="s">
        <v>642</v>
      </c>
      <c r="F14" s="63" t="s">
        <v>634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4" t="s">
        <v>645</v>
      </c>
      <c r="D15" s="61" t="s">
        <v>646</v>
      </c>
      <c r="E15" s="62" t="s">
        <v>191</v>
      </c>
      <c r="F15" s="63" t="s">
        <v>634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4" t="s">
        <v>647</v>
      </c>
      <c r="D16" s="61" t="s">
        <v>648</v>
      </c>
      <c r="E16" s="62" t="s">
        <v>191</v>
      </c>
      <c r="F16" s="63" t="s">
        <v>634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4" t="s">
        <v>649</v>
      </c>
      <c r="D17" s="61" t="s">
        <v>650</v>
      </c>
      <c r="E17" s="62" t="s">
        <v>211</v>
      </c>
      <c r="F17" s="63" t="s">
        <v>634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4" t="s">
        <v>651</v>
      </c>
      <c r="D18" s="61" t="s">
        <v>213</v>
      </c>
      <c r="E18" s="62" t="s">
        <v>192</v>
      </c>
      <c r="F18" s="63" t="s">
        <v>634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4" t="s">
        <v>652</v>
      </c>
      <c r="D19" s="61" t="s">
        <v>653</v>
      </c>
      <c r="E19" s="62" t="s">
        <v>255</v>
      </c>
      <c r="F19" s="63" t="s">
        <v>634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0"/>
        <v>12</v>
      </c>
      <c r="C20" s="64" t="s">
        <v>654</v>
      </c>
      <c r="D20" s="61" t="s">
        <v>193</v>
      </c>
      <c r="E20" s="62" t="s">
        <v>428</v>
      </c>
      <c r="F20" s="63" t="s">
        <v>634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0"/>
        <v>13</v>
      </c>
      <c r="C21" s="64" t="s">
        <v>655</v>
      </c>
      <c r="D21" s="61" t="s">
        <v>656</v>
      </c>
      <c r="E21" s="62" t="s">
        <v>218</v>
      </c>
      <c r="F21" s="63" t="s">
        <v>634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0"/>
        <v>14</v>
      </c>
      <c r="C22" s="64" t="s">
        <v>657</v>
      </c>
      <c r="D22" s="61" t="s">
        <v>355</v>
      </c>
      <c r="E22" s="62" t="s">
        <v>218</v>
      </c>
      <c r="F22" s="63" t="s">
        <v>634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0"/>
        <v>15</v>
      </c>
      <c r="C23" s="64" t="s">
        <v>658</v>
      </c>
      <c r="D23" s="61" t="s">
        <v>217</v>
      </c>
      <c r="E23" s="62" t="s">
        <v>218</v>
      </c>
      <c r="F23" s="63" t="s">
        <v>634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0"/>
        <v>16</v>
      </c>
      <c r="C24" s="64" t="s">
        <v>659</v>
      </c>
      <c r="D24" s="61" t="s">
        <v>355</v>
      </c>
      <c r="E24" s="62" t="s">
        <v>186</v>
      </c>
      <c r="F24" s="63" t="s">
        <v>634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0"/>
        <v>17</v>
      </c>
      <c r="C25" s="64" t="s">
        <v>660</v>
      </c>
      <c r="D25" s="61" t="s">
        <v>661</v>
      </c>
      <c r="E25" s="62" t="s">
        <v>186</v>
      </c>
      <c r="F25" s="63" t="s">
        <v>634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0"/>
        <v>18</v>
      </c>
      <c r="C26" s="64" t="s">
        <v>662</v>
      </c>
      <c r="D26" s="61" t="s">
        <v>196</v>
      </c>
      <c r="E26" s="62" t="s">
        <v>186</v>
      </c>
      <c r="F26" s="63" t="s">
        <v>634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0"/>
        <v>19</v>
      </c>
      <c r="C27" s="64" t="s">
        <v>663</v>
      </c>
      <c r="D27" s="61" t="s">
        <v>664</v>
      </c>
      <c r="E27" s="62" t="s">
        <v>195</v>
      </c>
      <c r="F27" s="63" t="s">
        <v>634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0"/>
        <v>20</v>
      </c>
      <c r="C28" s="64" t="s">
        <v>665</v>
      </c>
      <c r="D28" s="61" t="s">
        <v>196</v>
      </c>
      <c r="E28" s="62" t="s">
        <v>195</v>
      </c>
      <c r="F28" s="63" t="s">
        <v>634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0"/>
        <v>21</v>
      </c>
      <c r="C29" s="64" t="s">
        <v>666</v>
      </c>
      <c r="D29" s="61" t="s">
        <v>667</v>
      </c>
      <c r="E29" s="62" t="s">
        <v>197</v>
      </c>
      <c r="F29" s="63" t="s">
        <v>634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0"/>
        <v>22</v>
      </c>
      <c r="C30" s="64" t="s">
        <v>668</v>
      </c>
      <c r="D30" s="61" t="s">
        <v>669</v>
      </c>
      <c r="E30" s="62" t="s">
        <v>670</v>
      </c>
      <c r="F30" s="63" t="s">
        <v>634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0"/>
        <v>23</v>
      </c>
      <c r="C31" s="64" t="s">
        <v>671</v>
      </c>
      <c r="D31" s="61" t="s">
        <v>672</v>
      </c>
      <c r="E31" s="62" t="s">
        <v>265</v>
      </c>
      <c r="F31" s="63" t="s">
        <v>634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0"/>
        <v>24</v>
      </c>
      <c r="C32" s="64" t="s">
        <v>673</v>
      </c>
      <c r="D32" s="61" t="s">
        <v>674</v>
      </c>
      <c r="E32" s="62" t="s">
        <v>198</v>
      </c>
      <c r="F32" s="63" t="s">
        <v>634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0"/>
        <v>25</v>
      </c>
      <c r="C33" s="64" t="s">
        <v>675</v>
      </c>
      <c r="D33" s="61" t="s">
        <v>676</v>
      </c>
      <c r="E33" s="62" t="s">
        <v>222</v>
      </c>
      <c r="F33" s="63" t="s">
        <v>634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0"/>
        <v>26</v>
      </c>
      <c r="C34" s="64" t="s">
        <v>677</v>
      </c>
      <c r="D34" s="61" t="s">
        <v>196</v>
      </c>
      <c r="E34" s="62" t="s">
        <v>268</v>
      </c>
      <c r="F34" s="63" t="s">
        <v>634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0"/>
        <v>27</v>
      </c>
      <c r="C35" s="64" t="s">
        <v>678</v>
      </c>
      <c r="D35" s="61" t="s">
        <v>679</v>
      </c>
      <c r="E35" s="62" t="s">
        <v>200</v>
      </c>
      <c r="F35" s="63" t="s">
        <v>634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0"/>
        <v>28</v>
      </c>
      <c r="C36" s="64" t="s">
        <v>680</v>
      </c>
      <c r="D36" s="61" t="s">
        <v>394</v>
      </c>
      <c r="E36" s="62" t="s">
        <v>681</v>
      </c>
      <c r="F36" s="63" t="s">
        <v>634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0"/>
        <v>29</v>
      </c>
      <c r="C37" s="64" t="s">
        <v>682</v>
      </c>
      <c r="D37" s="61" t="s">
        <v>683</v>
      </c>
      <c r="E37" s="62" t="s">
        <v>337</v>
      </c>
      <c r="F37" s="63" t="s">
        <v>634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0"/>
        <v>30</v>
      </c>
      <c r="C38" s="64" t="s">
        <v>684</v>
      </c>
      <c r="D38" s="61" t="s">
        <v>644</v>
      </c>
      <c r="E38" s="62" t="s">
        <v>337</v>
      </c>
      <c r="F38" s="63" t="s">
        <v>634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0"/>
        <v>31</v>
      </c>
      <c r="C39" s="64" t="s">
        <v>685</v>
      </c>
      <c r="D39" s="61" t="s">
        <v>686</v>
      </c>
      <c r="E39" s="62" t="s">
        <v>202</v>
      </c>
      <c r="F39" s="63" t="s">
        <v>634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0"/>
        <v>32</v>
      </c>
      <c r="C40" s="64" t="s">
        <v>687</v>
      </c>
      <c r="D40" s="61" t="s">
        <v>688</v>
      </c>
      <c r="E40" s="62" t="s">
        <v>203</v>
      </c>
      <c r="F40" s="63" t="s">
        <v>634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0"/>
        <v>33</v>
      </c>
      <c r="C41" s="64" t="s">
        <v>689</v>
      </c>
      <c r="D41" s="61" t="s">
        <v>690</v>
      </c>
      <c r="E41" s="62" t="s">
        <v>203</v>
      </c>
      <c r="F41" s="63" t="s">
        <v>634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0"/>
        <v>34</v>
      </c>
      <c r="C42" s="64" t="s">
        <v>691</v>
      </c>
      <c r="D42" s="61" t="s">
        <v>692</v>
      </c>
      <c r="E42" s="62" t="s">
        <v>345</v>
      </c>
      <c r="F42" s="63" t="s">
        <v>634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0"/>
        <v>35</v>
      </c>
      <c r="C43" s="64" t="s">
        <v>693</v>
      </c>
      <c r="D43" s="61" t="s">
        <v>210</v>
      </c>
      <c r="E43" s="62" t="s">
        <v>345</v>
      </c>
      <c r="F43" s="63" t="s">
        <v>634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0"/>
        <v>36</v>
      </c>
      <c r="C44" s="64" t="s">
        <v>694</v>
      </c>
      <c r="D44" s="61" t="s">
        <v>695</v>
      </c>
      <c r="E44" s="62" t="s">
        <v>696</v>
      </c>
      <c r="F44" s="63" t="s">
        <v>634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0"/>
        <v>37</v>
      </c>
      <c r="C45" s="64" t="s">
        <v>697</v>
      </c>
      <c r="D45" s="61" t="s">
        <v>698</v>
      </c>
      <c r="E45" s="62" t="s">
        <v>699</v>
      </c>
      <c r="F45" s="63" t="s">
        <v>634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0"/>
        <v>38</v>
      </c>
      <c r="C46" s="64" t="s">
        <v>700</v>
      </c>
      <c r="D46" s="61" t="s">
        <v>701</v>
      </c>
      <c r="E46" s="62" t="s">
        <v>699</v>
      </c>
      <c r="F46" s="63" t="s">
        <v>634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0"/>
        <v>39</v>
      </c>
      <c r="C47" s="64" t="s">
        <v>702</v>
      </c>
      <c r="D47" s="61" t="s">
        <v>230</v>
      </c>
      <c r="E47" s="62" t="s">
        <v>292</v>
      </c>
      <c r="F47" s="63" t="s">
        <v>634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0"/>
        <v>40</v>
      </c>
      <c r="C48" s="64" t="s">
        <v>703</v>
      </c>
      <c r="D48" s="61" t="s">
        <v>193</v>
      </c>
      <c r="E48" s="62" t="s">
        <v>231</v>
      </c>
      <c r="F48" s="63" t="s">
        <v>634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0"/>
        <v>41</v>
      </c>
      <c r="C49" s="64" t="s">
        <v>704</v>
      </c>
      <c r="D49" s="61" t="s">
        <v>705</v>
      </c>
      <c r="E49" s="62" t="s">
        <v>233</v>
      </c>
      <c r="F49" s="63" t="s">
        <v>634</v>
      </c>
      <c r="G49" s="23"/>
      <c r="H49" s="24"/>
      <c r="I49" s="24"/>
      <c r="J49" s="24"/>
      <c r="K49" s="24"/>
      <c r="L49" s="24"/>
      <c r="M49" s="45"/>
    </row>
    <row r="50" spans="1:15" s="4" customFormat="1" ht="18.95" customHeight="1">
      <c r="A50" s="58"/>
      <c r="B50" s="26"/>
      <c r="C50" s="49"/>
      <c r="D50" s="50"/>
      <c r="E50" s="51"/>
      <c r="F50" s="29"/>
      <c r="G50" s="30"/>
      <c r="H50" s="31"/>
      <c r="I50" s="31"/>
      <c r="J50" s="31"/>
      <c r="K50" s="31"/>
      <c r="L50" s="31"/>
      <c r="M50" s="31"/>
      <c r="O50" s="39"/>
    </row>
    <row r="51" spans="1:15" s="5" customFormat="1" ht="12" customHeight="1"/>
    <row r="52" spans="1:15" ht="15">
      <c r="A52" s="80" t="s">
        <v>93</v>
      </c>
      <c r="B52" s="80"/>
      <c r="C52" s="80"/>
      <c r="D52" s="52" t="str">
        <f>COUNT(A9:A50)&amp;" sinh viên"</f>
        <v>41 sinh viên</v>
      </c>
      <c r="E52" s="52"/>
      <c r="F52" s="33" t="s">
        <v>77</v>
      </c>
      <c r="G52" s="4"/>
      <c r="H52" s="4"/>
      <c r="I52" s="34" t="s">
        <v>78</v>
      </c>
      <c r="J52" s="4"/>
    </row>
    <row r="53" spans="1:15" ht="8.25" customHeight="1">
      <c r="A53" s="66"/>
      <c r="B53" s="66"/>
      <c r="C53" s="66"/>
      <c r="D53" s="66"/>
      <c r="E53" s="66"/>
      <c r="F53" s="33"/>
      <c r="G53" s="4"/>
      <c r="H53" s="4"/>
      <c r="I53" s="34"/>
      <c r="J53" s="4"/>
    </row>
    <row r="54" spans="1:15" ht="15">
      <c r="A54" s="35"/>
      <c r="B54" s="4" t="s">
        <v>79</v>
      </c>
      <c r="C54" s="4"/>
      <c r="D54" s="4"/>
      <c r="E54" s="4"/>
      <c r="F54" s="4" t="s">
        <v>189</v>
      </c>
      <c r="G54" s="36"/>
      <c r="H54" s="35"/>
      <c r="I54" s="37"/>
      <c r="J54" s="4" t="s">
        <v>190</v>
      </c>
    </row>
    <row r="55" spans="1:15" s="5" customFormat="1" ht="15.75"/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/>
  </sheetData>
  <mergeCells count="16">
    <mergeCell ref="A52:C5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tabSelected="1" view="pageLayout" zoomScale="115" zoomScaleNormal="100" zoomScalePageLayoutView="115" workbookViewId="0">
      <selection activeCell="L10" sqref="L10"/>
    </sheetView>
  </sheetViews>
  <sheetFormatPr defaultColWidth="9" defaultRowHeight="12.75"/>
  <cols>
    <col min="1" max="2" width="4.28515625" customWidth="1"/>
    <col min="3" max="3" width="12.5703125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5703125" customWidth="1"/>
    <col min="13" max="13" width="9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182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7" t="s">
        <v>237</v>
      </c>
      <c r="F4" s="87"/>
      <c r="G4" s="87"/>
      <c r="H4" s="87"/>
      <c r="I4" s="87"/>
      <c r="J4" s="87"/>
      <c r="K4" s="48" t="s">
        <v>187</v>
      </c>
      <c r="L4" s="8"/>
      <c r="M4" s="8"/>
    </row>
    <row r="5" spans="1:17" s="2" customFormat="1" ht="15">
      <c r="B5" s="2" t="s">
        <v>791</v>
      </c>
      <c r="D5" s="47" t="s">
        <v>91</v>
      </c>
      <c r="E5" s="81" t="s">
        <v>238</v>
      </c>
      <c r="F5" s="82"/>
      <c r="G5" s="48"/>
      <c r="H5" s="48"/>
      <c r="I5" s="48"/>
      <c r="K5" s="53" t="s">
        <v>92</v>
      </c>
      <c r="L5" s="54" t="s">
        <v>794</v>
      </c>
      <c r="M5" s="67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3" t="s">
        <v>13</v>
      </c>
      <c r="E7" s="84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5"/>
      <c r="E8" s="86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21.75" customHeight="1">
      <c r="A9" s="18">
        <v>1</v>
      </c>
      <c r="B9" s="12">
        <f t="shared" ref="B9:B57" si="0">A9</f>
        <v>1</v>
      </c>
      <c r="C9" s="64" t="s">
        <v>706</v>
      </c>
      <c r="D9" s="61" t="s">
        <v>707</v>
      </c>
      <c r="E9" s="62" t="s">
        <v>183</v>
      </c>
      <c r="F9" s="63" t="s">
        <v>708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4" t="s">
        <v>709</v>
      </c>
      <c r="D10" s="61" t="s">
        <v>710</v>
      </c>
      <c r="E10" s="62" t="s">
        <v>183</v>
      </c>
      <c r="F10" s="63" t="s">
        <v>708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4" t="s">
        <v>711</v>
      </c>
      <c r="D11" s="61" t="s">
        <v>712</v>
      </c>
      <c r="E11" s="62" t="s">
        <v>713</v>
      </c>
      <c r="F11" s="63" t="s">
        <v>708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4" t="s">
        <v>714</v>
      </c>
      <c r="D12" s="61" t="s">
        <v>715</v>
      </c>
      <c r="E12" s="62" t="s">
        <v>496</v>
      </c>
      <c r="F12" s="63" t="s">
        <v>708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4" t="s">
        <v>716</v>
      </c>
      <c r="D13" s="61" t="s">
        <v>230</v>
      </c>
      <c r="E13" s="62" t="s">
        <v>496</v>
      </c>
      <c r="F13" s="63" t="s">
        <v>708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4" t="s">
        <v>717</v>
      </c>
      <c r="D14" s="61" t="s">
        <v>193</v>
      </c>
      <c r="E14" s="62" t="s">
        <v>567</v>
      </c>
      <c r="F14" s="63" t="s">
        <v>708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4" t="s">
        <v>718</v>
      </c>
      <c r="D15" s="61" t="s">
        <v>719</v>
      </c>
      <c r="E15" s="62" t="s">
        <v>720</v>
      </c>
      <c r="F15" s="63" t="s">
        <v>708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4" t="s">
        <v>721</v>
      </c>
      <c r="D16" s="61" t="s">
        <v>722</v>
      </c>
      <c r="E16" s="62" t="s">
        <v>192</v>
      </c>
      <c r="F16" s="63" t="s">
        <v>708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4" t="s">
        <v>723</v>
      </c>
      <c r="D17" s="61" t="s">
        <v>210</v>
      </c>
      <c r="E17" s="62" t="s">
        <v>192</v>
      </c>
      <c r="F17" s="63" t="s">
        <v>708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4" t="s">
        <v>724</v>
      </c>
      <c r="D18" s="61" t="s">
        <v>725</v>
      </c>
      <c r="E18" s="62" t="s">
        <v>255</v>
      </c>
      <c r="F18" s="63" t="s">
        <v>708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4" t="s">
        <v>726</v>
      </c>
      <c r="D19" s="61" t="s">
        <v>229</v>
      </c>
      <c r="E19" s="62" t="s">
        <v>313</v>
      </c>
      <c r="F19" s="63" t="s">
        <v>708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0"/>
        <v>12</v>
      </c>
      <c r="C20" s="64" t="s">
        <v>727</v>
      </c>
      <c r="D20" s="61" t="s">
        <v>728</v>
      </c>
      <c r="E20" s="62" t="s">
        <v>729</v>
      </c>
      <c r="F20" s="63" t="s">
        <v>708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0"/>
        <v>13</v>
      </c>
      <c r="C21" s="64" t="s">
        <v>730</v>
      </c>
      <c r="D21" s="61" t="s">
        <v>217</v>
      </c>
      <c r="E21" s="62" t="s">
        <v>731</v>
      </c>
      <c r="F21" s="63" t="s">
        <v>708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0"/>
        <v>14</v>
      </c>
      <c r="C22" s="64" t="s">
        <v>732</v>
      </c>
      <c r="D22" s="61" t="s">
        <v>733</v>
      </c>
      <c r="E22" s="62" t="s">
        <v>216</v>
      </c>
      <c r="F22" s="63" t="s">
        <v>708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0"/>
        <v>15</v>
      </c>
      <c r="C23" s="64" t="s">
        <v>734</v>
      </c>
      <c r="D23" s="61" t="s">
        <v>735</v>
      </c>
      <c r="E23" s="62" t="s">
        <v>218</v>
      </c>
      <c r="F23" s="63" t="s">
        <v>708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0"/>
        <v>16</v>
      </c>
      <c r="C24" s="64" t="s">
        <v>736</v>
      </c>
      <c r="D24" s="61" t="s">
        <v>737</v>
      </c>
      <c r="E24" s="62" t="s">
        <v>218</v>
      </c>
      <c r="F24" s="63" t="s">
        <v>708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0"/>
        <v>17</v>
      </c>
      <c r="C25" s="64" t="s">
        <v>738</v>
      </c>
      <c r="D25" s="61" t="s">
        <v>193</v>
      </c>
      <c r="E25" s="62" t="s">
        <v>218</v>
      </c>
      <c r="F25" s="63" t="s">
        <v>708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0"/>
        <v>18</v>
      </c>
      <c r="C26" s="64" t="s">
        <v>739</v>
      </c>
      <c r="D26" s="61" t="s">
        <v>740</v>
      </c>
      <c r="E26" s="62" t="s">
        <v>218</v>
      </c>
      <c r="F26" s="63" t="s">
        <v>708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0"/>
        <v>19</v>
      </c>
      <c r="C27" s="64" t="s">
        <v>741</v>
      </c>
      <c r="D27" s="61" t="s">
        <v>710</v>
      </c>
      <c r="E27" s="62" t="s">
        <v>194</v>
      </c>
      <c r="F27" s="63" t="s">
        <v>708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0"/>
        <v>20</v>
      </c>
      <c r="C28" s="64" t="s">
        <v>742</v>
      </c>
      <c r="D28" s="61" t="s">
        <v>698</v>
      </c>
      <c r="E28" s="62" t="s">
        <v>743</v>
      </c>
      <c r="F28" s="63" t="s">
        <v>708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0"/>
        <v>21</v>
      </c>
      <c r="C29" s="64" t="s">
        <v>744</v>
      </c>
      <c r="D29" s="61" t="s">
        <v>745</v>
      </c>
      <c r="E29" s="62" t="s">
        <v>184</v>
      </c>
      <c r="F29" s="63" t="s">
        <v>708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0"/>
        <v>22</v>
      </c>
      <c r="C30" s="64" t="s">
        <v>746</v>
      </c>
      <c r="D30" s="61" t="s">
        <v>747</v>
      </c>
      <c r="E30" s="62" t="s">
        <v>440</v>
      </c>
      <c r="F30" s="63" t="s">
        <v>708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0"/>
        <v>23</v>
      </c>
      <c r="C31" s="64" t="s">
        <v>748</v>
      </c>
      <c r="D31" s="61" t="s">
        <v>312</v>
      </c>
      <c r="E31" s="62" t="s">
        <v>199</v>
      </c>
      <c r="F31" s="63" t="s">
        <v>708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0"/>
        <v>24</v>
      </c>
      <c r="C32" s="64" t="s">
        <v>749</v>
      </c>
      <c r="D32" s="61" t="s">
        <v>360</v>
      </c>
      <c r="E32" s="62" t="s">
        <v>199</v>
      </c>
      <c r="F32" s="63" t="s">
        <v>708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0"/>
        <v>25</v>
      </c>
      <c r="C33" s="64" t="s">
        <v>750</v>
      </c>
      <c r="D33" s="61" t="s">
        <v>751</v>
      </c>
      <c r="E33" s="62" t="s">
        <v>268</v>
      </c>
      <c r="F33" s="63" t="s">
        <v>708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0"/>
        <v>26</v>
      </c>
      <c r="C34" s="64" t="s">
        <v>752</v>
      </c>
      <c r="D34" s="61" t="s">
        <v>214</v>
      </c>
      <c r="E34" s="62" t="s">
        <v>185</v>
      </c>
      <c r="F34" s="63" t="s">
        <v>708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0"/>
        <v>27</v>
      </c>
      <c r="C35" s="64" t="s">
        <v>753</v>
      </c>
      <c r="D35" s="61" t="s">
        <v>193</v>
      </c>
      <c r="E35" s="62" t="s">
        <v>185</v>
      </c>
      <c r="F35" s="63" t="s">
        <v>708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0"/>
        <v>28</v>
      </c>
      <c r="C36" s="64" t="s">
        <v>754</v>
      </c>
      <c r="D36" s="61" t="s">
        <v>193</v>
      </c>
      <c r="E36" s="62" t="s">
        <v>274</v>
      </c>
      <c r="F36" s="63" t="s">
        <v>708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0"/>
        <v>29</v>
      </c>
      <c r="C37" s="64" t="s">
        <v>755</v>
      </c>
      <c r="D37" s="61" t="s">
        <v>756</v>
      </c>
      <c r="E37" s="62" t="s">
        <v>342</v>
      </c>
      <c r="F37" s="63" t="s">
        <v>708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0"/>
        <v>30</v>
      </c>
      <c r="C38" s="64" t="s">
        <v>757</v>
      </c>
      <c r="D38" s="61" t="s">
        <v>758</v>
      </c>
      <c r="E38" s="62" t="s">
        <v>227</v>
      </c>
      <c r="F38" s="63" t="s">
        <v>708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0"/>
        <v>31</v>
      </c>
      <c r="C39" s="64" t="s">
        <v>759</v>
      </c>
      <c r="D39" s="61" t="s">
        <v>599</v>
      </c>
      <c r="E39" s="62" t="s">
        <v>227</v>
      </c>
      <c r="F39" s="63" t="s">
        <v>708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0"/>
        <v>32</v>
      </c>
      <c r="C40" s="64" t="s">
        <v>760</v>
      </c>
      <c r="D40" s="61" t="s">
        <v>761</v>
      </c>
      <c r="E40" s="62" t="s">
        <v>203</v>
      </c>
      <c r="F40" s="63" t="s">
        <v>708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0"/>
        <v>33</v>
      </c>
      <c r="C41" s="64" t="s">
        <v>762</v>
      </c>
      <c r="D41" s="61" t="s">
        <v>285</v>
      </c>
      <c r="E41" s="62" t="s">
        <v>763</v>
      </c>
      <c r="F41" s="63" t="s">
        <v>708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0"/>
        <v>34</v>
      </c>
      <c r="C42" s="64" t="s">
        <v>764</v>
      </c>
      <c r="D42" s="61" t="s">
        <v>765</v>
      </c>
      <c r="E42" s="62" t="s">
        <v>204</v>
      </c>
      <c r="F42" s="63" t="s">
        <v>708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0"/>
        <v>35</v>
      </c>
      <c r="C43" s="64" t="s">
        <v>766</v>
      </c>
      <c r="D43" s="61" t="s">
        <v>196</v>
      </c>
      <c r="E43" s="62" t="s">
        <v>466</v>
      </c>
      <c r="F43" s="63" t="s">
        <v>708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0"/>
        <v>36</v>
      </c>
      <c r="C44" s="64" t="s">
        <v>767</v>
      </c>
      <c r="D44" s="61" t="s">
        <v>206</v>
      </c>
      <c r="E44" s="62" t="s">
        <v>345</v>
      </c>
      <c r="F44" s="63" t="s">
        <v>708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0"/>
        <v>37</v>
      </c>
      <c r="C45" s="64" t="s">
        <v>768</v>
      </c>
      <c r="D45" s="61" t="s">
        <v>769</v>
      </c>
      <c r="E45" s="62" t="s">
        <v>347</v>
      </c>
      <c r="F45" s="63" t="s">
        <v>708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0"/>
        <v>38</v>
      </c>
      <c r="C46" s="64" t="s">
        <v>770</v>
      </c>
      <c r="D46" s="61" t="s">
        <v>771</v>
      </c>
      <c r="E46" s="62" t="s">
        <v>347</v>
      </c>
      <c r="F46" s="63" t="s">
        <v>708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0"/>
        <v>39</v>
      </c>
      <c r="C47" s="64" t="s">
        <v>772</v>
      </c>
      <c r="D47" s="61" t="s">
        <v>285</v>
      </c>
      <c r="E47" s="62" t="s">
        <v>699</v>
      </c>
      <c r="F47" s="63" t="s">
        <v>708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0"/>
        <v>40</v>
      </c>
      <c r="C48" s="64" t="s">
        <v>773</v>
      </c>
      <c r="D48" s="61" t="s">
        <v>317</v>
      </c>
      <c r="E48" s="62" t="s">
        <v>774</v>
      </c>
      <c r="F48" s="63" t="s">
        <v>708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0"/>
        <v>41</v>
      </c>
      <c r="C49" s="64" t="s">
        <v>775</v>
      </c>
      <c r="D49" s="61" t="s">
        <v>219</v>
      </c>
      <c r="E49" s="62" t="s">
        <v>776</v>
      </c>
      <c r="F49" s="63" t="s">
        <v>708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0"/>
        <v>42</v>
      </c>
      <c r="C50" s="64" t="s">
        <v>777</v>
      </c>
      <c r="D50" s="61" t="s">
        <v>778</v>
      </c>
      <c r="E50" s="62" t="s">
        <v>776</v>
      </c>
      <c r="F50" s="63" t="s">
        <v>708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0"/>
        <v>43</v>
      </c>
      <c r="C51" s="64" t="s">
        <v>779</v>
      </c>
      <c r="D51" s="61" t="s">
        <v>317</v>
      </c>
      <c r="E51" s="62" t="s">
        <v>231</v>
      </c>
      <c r="F51" s="63" t="s">
        <v>708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0"/>
        <v>44</v>
      </c>
      <c r="C52" s="64" t="s">
        <v>780</v>
      </c>
      <c r="D52" s="61" t="s">
        <v>781</v>
      </c>
      <c r="E52" s="62" t="s">
        <v>233</v>
      </c>
      <c r="F52" s="63" t="s">
        <v>708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0"/>
        <v>45</v>
      </c>
      <c r="C53" s="64" t="s">
        <v>782</v>
      </c>
      <c r="D53" s="61" t="s">
        <v>212</v>
      </c>
      <c r="E53" s="62" t="s">
        <v>233</v>
      </c>
      <c r="F53" s="63" t="s">
        <v>708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0"/>
        <v>46</v>
      </c>
      <c r="C54" s="64" t="s">
        <v>783</v>
      </c>
      <c r="D54" s="61" t="s">
        <v>705</v>
      </c>
      <c r="E54" s="62" t="s">
        <v>233</v>
      </c>
      <c r="F54" s="63" t="s">
        <v>708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0"/>
        <v>47</v>
      </c>
      <c r="C55" s="64" t="s">
        <v>784</v>
      </c>
      <c r="D55" s="61" t="s">
        <v>785</v>
      </c>
      <c r="E55" s="62" t="s">
        <v>233</v>
      </c>
      <c r="F55" s="63" t="s">
        <v>708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0"/>
        <v>48</v>
      </c>
      <c r="C56" s="64" t="s">
        <v>786</v>
      </c>
      <c r="D56" s="61" t="s">
        <v>787</v>
      </c>
      <c r="E56" s="62" t="s">
        <v>356</v>
      </c>
      <c r="F56" s="63" t="s">
        <v>708</v>
      </c>
      <c r="G56" s="23"/>
      <c r="H56" s="24"/>
      <c r="I56" s="24"/>
      <c r="J56" s="24"/>
      <c r="K56" s="24"/>
      <c r="L56" s="24"/>
      <c r="M56" s="45"/>
    </row>
    <row r="57" spans="1:15" s="4" customFormat="1" ht="21.75" customHeight="1">
      <c r="A57" s="18">
        <v>49</v>
      </c>
      <c r="B57" s="12">
        <f t="shared" si="0"/>
        <v>49</v>
      </c>
      <c r="C57" s="64" t="s">
        <v>788</v>
      </c>
      <c r="D57" s="61" t="s">
        <v>725</v>
      </c>
      <c r="E57" s="62" t="s">
        <v>356</v>
      </c>
      <c r="F57" s="63" t="s">
        <v>708</v>
      </c>
      <c r="G57" s="23"/>
      <c r="H57" s="24"/>
      <c r="I57" s="24"/>
      <c r="J57" s="24"/>
      <c r="K57" s="24"/>
      <c r="L57" s="24"/>
      <c r="M57" s="45"/>
    </row>
    <row r="58" spans="1:15" s="4" customFormat="1" ht="18.95" customHeight="1">
      <c r="A58" s="58"/>
      <c r="B58" s="26"/>
      <c r="C58" s="49"/>
      <c r="D58" s="50"/>
      <c r="E58" s="51"/>
      <c r="F58" s="29"/>
      <c r="G58" s="30"/>
      <c r="H58" s="31"/>
      <c r="I58" s="31"/>
      <c r="J58" s="31"/>
      <c r="K58" s="31"/>
      <c r="L58" s="31"/>
      <c r="M58" s="31"/>
      <c r="O58" s="39"/>
    </row>
    <row r="59" spans="1:15" s="5" customFormat="1" ht="12" customHeight="1"/>
    <row r="60" spans="1:15" ht="15">
      <c r="A60" s="80" t="s">
        <v>93</v>
      </c>
      <c r="B60" s="80"/>
      <c r="C60" s="80"/>
      <c r="D60" s="52" t="str">
        <f>COUNT(A9:A58)&amp;" sinh viên"</f>
        <v>49 sinh viên</v>
      </c>
      <c r="E60" s="52"/>
      <c r="F60" s="33" t="s">
        <v>77</v>
      </c>
      <c r="G60" s="4"/>
      <c r="H60" s="4"/>
      <c r="I60" s="34" t="s">
        <v>78</v>
      </c>
      <c r="J60" s="4"/>
    </row>
    <row r="61" spans="1:15" ht="8.25" customHeight="1">
      <c r="A61" s="66"/>
      <c r="B61" s="66"/>
      <c r="C61" s="66"/>
      <c r="D61" s="66"/>
      <c r="E61" s="66"/>
      <c r="F61" s="33"/>
      <c r="G61" s="4"/>
      <c r="H61" s="4"/>
      <c r="I61" s="34"/>
      <c r="J61" s="4"/>
    </row>
    <row r="62" spans="1:15" ht="15">
      <c r="A62" s="35"/>
      <c r="B62" s="4" t="s">
        <v>79</v>
      </c>
      <c r="C62" s="4"/>
      <c r="D62" s="4"/>
      <c r="E62" s="4"/>
      <c r="F62" s="4" t="s">
        <v>189</v>
      </c>
      <c r="G62" s="36"/>
      <c r="H62" s="35"/>
      <c r="I62" s="37"/>
      <c r="J62" s="4" t="s">
        <v>190</v>
      </c>
    </row>
    <row r="63" spans="1:15" s="5" customFormat="1" ht="15.75"/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/>
  </sheetData>
  <mergeCells count="16">
    <mergeCell ref="A60:C6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95</v>
      </c>
      <c r="E5" s="71"/>
      <c r="F5" s="71"/>
      <c r="G5" s="71"/>
      <c r="H5" s="71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95</v>
      </c>
      <c r="E5" s="71"/>
      <c r="F5" s="71"/>
      <c r="G5" s="71"/>
      <c r="H5" s="71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99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1" t="s">
        <v>102</v>
      </c>
      <c r="E5" s="71"/>
      <c r="F5" s="71"/>
      <c r="G5" s="71"/>
      <c r="H5" s="71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9" t="s">
        <v>181</v>
      </c>
      <c r="B49" s="79"/>
      <c r="C49" s="79"/>
      <c r="D49" s="7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15</vt:i4>
      </vt:variant>
    </vt:vector>
  </HeadingPairs>
  <TitlesOfParts>
    <vt:vector size="30" baseType="lpstr">
      <vt:lpstr>Văn hóa KD</vt:lpstr>
      <vt:lpstr>PP NCKH</vt:lpstr>
      <vt:lpstr>Kinh tế lượng</vt:lpstr>
      <vt:lpstr>KT quốc tế</vt:lpstr>
      <vt:lpstr>72DCGT,DD</vt:lpstr>
      <vt:lpstr>72DCDT11</vt:lpstr>
      <vt:lpstr>72DCTT11</vt:lpstr>
      <vt:lpstr>72DCTT12</vt:lpstr>
      <vt:lpstr>72DCKT11</vt:lpstr>
      <vt:lpstr>72DCKT12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'72DCDT11'!Print_Titles</vt:lpstr>
      <vt:lpstr>'72DCGT,DD'!Print_Titles</vt:lpstr>
      <vt:lpstr>'72DCKT11'!Print_Titles</vt:lpstr>
      <vt:lpstr>'72DCKT12'!Print_Titles</vt:lpstr>
      <vt:lpstr>'72DCOT11'!Print_Titles</vt:lpstr>
      <vt:lpstr>'72DCOT12'!Print_Titles</vt:lpstr>
      <vt:lpstr>'72DCTT11'!Print_Titles</vt:lpstr>
      <vt:lpstr>'72DCTT12'!Print_Titles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2023-06-21T03:55:19Z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