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D37" i="78" l="1"/>
  <c r="B9" i="78"/>
  <c r="B10" i="78"/>
  <c r="B11" i="78"/>
</calcChain>
</file>

<file path=xl/sharedStrings.xml><?xml version="1.0" encoding="utf-8"?>
<sst xmlns="http://schemas.openxmlformats.org/spreadsheetml/2006/main" count="928" uniqueCount="258">
  <si>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</si>
  <si>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</si>
  <si>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</si>
  <si>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</si>
  <si>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</si>
  <si>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</si>
  <si>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</si>
  <si>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</si>
  <si>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</si>
  <si>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</si>
  <si>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</si>
  <si>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</si>
  <si>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</si>
  <si>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</si>
  <si>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</si>
  <si>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</si>
  <si>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</si>
  <si>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</si>
  <si>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</si>
  <si>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</si>
  <si>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</si>
  <si>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</si>
  <si>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</si>
  <si>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</si>
  <si>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</si>
  <si>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</si>
  <si>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</si>
  <si>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</si>
  <si>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</si>
  <si>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</si>
  <si>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</si>
  <si>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</si>
  <si>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</si>
  <si>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</si>
  <si>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</si>
  <si>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</si>
  <si>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</si>
  <si>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</si>
  <si>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</si>
  <si>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</si>
  <si>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</si>
  <si>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</si>
  <si>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</si>
  <si>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</si>
  <si>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</si>
  <si>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</si>
  <si>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</si>
  <si>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</si>
  <si>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</si>
  <si>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</si>
  <si>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</si>
  <si>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</si>
  <si>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</si>
  <si>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</si>
  <si>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</si>
  <si>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</si>
  <si>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</si>
  <si>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</si>
  <si>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</si>
  <si>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</si>
  <si>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</si>
  <si>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</si>
  <si>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</si>
  <si>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</si>
  <si>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</si>
  <si>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</si>
  <si>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</si>
  <si>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</si>
  <si>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</si>
  <si>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</si>
  <si>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</si>
  <si>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</si>
  <si>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</si>
  <si>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</si>
  <si>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</si>
  <si>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</si>
  <si>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</si>
  <si>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</si>
  <si>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</si>
  <si>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</si>
  <si>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</si>
  <si>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</si>
  <si>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</si>
  <si>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</si>
  <si>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</si>
  <si>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</si>
  <si>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</si>
  <si>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</si>
  <si>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</si>
  <si>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</si>
  <si>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</si>
  <si>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</si>
  <si>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</si>
  <si>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</si>
  <si>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</si>
  <si>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</si>
  <si>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</si>
  <si>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</si>
  <si>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</si>
  <si>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</si>
  <si>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</si>
  <si>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</si>
  <si>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</si>
  <si>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</si>
  <si>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</si>
  <si>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</si>
  <si>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</si>
  <si>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</si>
  <si>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</si>
  <si>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</si>
  <si>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</si>
  <si>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</si>
  <si>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</si>
  <si>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</si>
  <si>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</si>
  <si>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</si>
  <si>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</si>
  <si>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</si>
  <si>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</si>
  <si>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</si>
  <si>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</si>
  <si>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</si>
  <si>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</si>
  <si>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</si>
  <si>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</si>
  <si>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</si>
  <si>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</si>
  <si>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</si>
  <si>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</si>
  <si>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</si>
  <si>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</si>
  <si>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</si>
  <si>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</si>
  <si>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</si>
  <si>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</si>
  <si>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</si>
  <si>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</si>
  <si>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</si>
  <si>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</si>
  <si>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</si>
  <si>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</si>
  <si>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</si>
  <si>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</si>
  <si>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</si>
  <si>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</si>
  <si>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</si>
  <si>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</si>
  <si>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</si>
  <si>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</si>
  <si>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</si>
  <si>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</si>
  <si>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</si>
  <si>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</si>
  <si>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</si>
  <si>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</si>
  <si>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</si>
  <si>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</si>
  <si>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</si>
  <si>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</si>
  <si>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</si>
  <si>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</si>
  <si>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</si>
  <si>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</si>
  <si>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</si>
  <si>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</si>
  <si>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</si>
  <si>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</si>
  <si>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</si>
  <si>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</si>
  <si>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</si>
  <si>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</si>
  <si>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</si>
  <si>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</si>
  <si>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</si>
  <si>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</si>
  <si>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</si>
  <si>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</si>
  <si>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</si>
  <si>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</si>
  <si>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</si>
  <si>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</si>
  <si>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</si>
  <si>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</si>
  <si>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</si>
  <si>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12/06/2023</t>
  </si>
  <si>
    <t>Nguyễn Văn</t>
  </si>
  <si>
    <t>Ca 1</t>
  </si>
  <si>
    <t>Bắc</t>
  </si>
  <si>
    <t>Dương</t>
  </si>
  <si>
    <t>Nam</t>
  </si>
  <si>
    <t>Lê Văn</t>
  </si>
  <si>
    <t>Tú</t>
  </si>
  <si>
    <t>Tuấn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</si>
  <si>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</si>
  <si>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</si>
  <si>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</si>
  <si>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</si>
  <si>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</si>
  <si>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</si>
  <si>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</si>
  <si>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</si>
  <si>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</si>
  <si>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</si>
  <si>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</si>
  <si>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</si>
  <si>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Phan Xuân</t>
  </si>
  <si>
    <t>72DCGT10005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</si>
  <si>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</si>
  <si>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</si>
  <si>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</si>
  <si>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</si>
  <si>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</si>
  <si>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</si>
  <si>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</si>
  <si>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</si>
  <si>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</si>
  <si>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</si>
  <si>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</si>
  <si>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</si>
  <si>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</si>
  <si>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</si>
  <si>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</si>
  <si>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</si>
  <si>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</si>
  <si>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</si>
  <si>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</si>
  <si>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</si>
  <si>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</si>
  <si>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</si>
  <si>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</si>
  <si>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</si>
  <si>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</si>
  <si>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</si>
  <si>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</si>
  <si>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</si>
  <si>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</si>
  <si>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</si>
  <si>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</si>
  <si>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</si>
  <si>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</si>
  <si>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</si>
  <si>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</si>
  <si>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</si>
  <si>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</si>
  <si>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</si>
  <si>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</si>
  <si>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</si>
  <si>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</si>
  <si>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</si>
  <si>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</si>
  <si>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</si>
  <si>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</si>
  <si>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</si>
  <si>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</si>
  <si>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</si>
  <si>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</si>
  <si>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</si>
  <si>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Cơ học đất (DC2CT19)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</si>
</sst>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7" zoomScale="115" zoomScaleNormal="100" zoomScalePageLayoutView="115" workbookViewId="0">
      <selection activeCell="H18" sqref="H18"/>
    </sheetView>
  </sheetViews>
  <sheetFormatPr defaultColWidth="9" defaultRowHeight="12.75"/>
  <cols>
    <col min="1" max="2" width="4.28515625" customWidth="1"/>
    <col min="3" max="3" width="13.28515625" customWidth="1"/>
    <col min="4" max="4" width="19.42578125" customWidth="1"/>
    <col min="5" max="5" width="7.5703125" customWidth="1"/>
    <col min="6" max="6" width="10.85546875" customWidth="1"/>
    <col min="7" max="7" width="6.42578125" customWidth="1"/>
    <col min="8" max="8" width="5.28515625" customWidth="1"/>
    <col min="9" max="11" width="5.7109375" customWidth="1"/>
    <col min="12" max="12" width="10.28515625" customWidth="1"/>
    <col min="13" max="13" width="7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183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257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256</v>
      </c>
      <c r="D5" s="47" t="s">
        <v>92</v>
      </c>
      <c r="E5" s="82" t="s">
        <v>184</v>
      </c>
      <c r="F5" s="81"/>
      <c r="G5" s="48"/>
      <c r="H5" s="48"/>
      <c r="I5" s="48"/>
      <c r="K5" s="54" t="s">
        <v>93</v>
      </c>
      <c r="L5" s="55" t="s">
        <v>186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1" customHeight="1">
      <c r="A9" s="18">
        <v>1</v>
      </c>
      <c r="B9" s="12">
        <f t="shared" ref="B9:B11" si="0">A9</f>
        <v>1</v>
      </c>
      <c r="C9" s="63" t="s">
        <v>193</v>
      </c>
      <c r="D9" s="60" t="s">
        <v>194</v>
      </c>
      <c r="E9" s="61" t="s">
        <v>195</v>
      </c>
      <c r="F9" s="62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197</v>
      </c>
      <c r="D10" s="60" t="s">
        <v>198</v>
      </c>
      <c r="E10" s="61" t="s">
        <v>195</v>
      </c>
      <c r="F10" s="62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199</v>
      </c>
      <c r="D11" s="60" t="s">
        <v>200</v>
      </c>
      <c r="E11" s="61" t="s">
        <v>195</v>
      </c>
      <c r="F11" s="62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3" t="s">
        <v>201</v>
      </c>
      <c r="D12" s="60" t="s">
        <v>202</v>
      </c>
      <c r="E12" s="61" t="s">
        <v>195</v>
      </c>
      <c r="F12" s="62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3" t="s">
        <v>204</v>
      </c>
      <c r="D13" s="60" t="s">
        <v>205</v>
      </c>
      <c r="E13" s="61" t="s">
        <v>187</v>
      </c>
      <c r="F13" s="62" t="s">
        <v>196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3" t="s">
        <v>206</v>
      </c>
      <c r="D14" s="60" t="s">
        <v>185</v>
      </c>
      <c r="E14" s="61" t="s">
        <v>207</v>
      </c>
      <c r="F14" s="62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3" t="s">
        <v>208</v>
      </c>
      <c r="D15" s="60" t="s">
        <v>200</v>
      </c>
      <c r="E15" s="61" t="s">
        <v>188</v>
      </c>
      <c r="F15" s="62" t="s">
        <v>203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3" t="s">
        <v>209</v>
      </c>
      <c r="D16" s="60" t="s">
        <v>210</v>
      </c>
      <c r="E16" s="61" t="s">
        <v>188</v>
      </c>
      <c r="F16" s="62" t="s">
        <v>203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3" t="s">
        <v>211</v>
      </c>
      <c r="D17" s="60" t="s">
        <v>212</v>
      </c>
      <c r="E17" s="61" t="s">
        <v>213</v>
      </c>
      <c r="F17" s="62" t="s">
        <v>196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3" t="s">
        <v>214</v>
      </c>
      <c r="D18" s="60" t="s">
        <v>215</v>
      </c>
      <c r="E18" s="61" t="s">
        <v>216</v>
      </c>
      <c r="F18" s="62" t="s">
        <v>203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3" t="s">
        <v>217</v>
      </c>
      <c r="D19" s="60" t="s">
        <v>185</v>
      </c>
      <c r="E19" s="61" t="s">
        <v>218</v>
      </c>
      <c r="F19" s="62" t="s">
        <v>203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3" t="s">
        <v>219</v>
      </c>
      <c r="D20" s="60" t="s">
        <v>220</v>
      </c>
      <c r="E20" s="61" t="s">
        <v>221</v>
      </c>
      <c r="F20" s="62" t="s">
        <v>203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3" t="s">
        <v>222</v>
      </c>
      <c r="D21" s="60" t="s">
        <v>223</v>
      </c>
      <c r="E21" s="61" t="s">
        <v>224</v>
      </c>
      <c r="F21" s="62" t="s">
        <v>203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3" t="s">
        <v>225</v>
      </c>
      <c r="D22" s="60" t="s">
        <v>226</v>
      </c>
      <c r="E22" s="61" t="s">
        <v>227</v>
      </c>
      <c r="F22" s="62" t="s">
        <v>196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3" t="s">
        <v>228</v>
      </c>
      <c r="D23" s="60" t="s">
        <v>185</v>
      </c>
      <c r="E23" s="61" t="s">
        <v>229</v>
      </c>
      <c r="F23" s="62" t="s">
        <v>203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3" t="s">
        <v>230</v>
      </c>
      <c r="D24" s="60" t="s">
        <v>190</v>
      </c>
      <c r="E24" s="61" t="s">
        <v>189</v>
      </c>
      <c r="F24" s="62" t="s">
        <v>203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3" t="s">
        <v>231</v>
      </c>
      <c r="D25" s="60" t="s">
        <v>185</v>
      </c>
      <c r="E25" s="61" t="s">
        <v>189</v>
      </c>
      <c r="F25" s="62" t="s">
        <v>203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3" t="s">
        <v>232</v>
      </c>
      <c r="D26" s="60" t="s">
        <v>233</v>
      </c>
      <c r="E26" s="61" t="s">
        <v>234</v>
      </c>
      <c r="F26" s="62" t="s">
        <v>196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3" t="s">
        <v>235</v>
      </c>
      <c r="D27" s="60" t="s">
        <v>236</v>
      </c>
      <c r="E27" s="61" t="s">
        <v>237</v>
      </c>
      <c r="F27" s="62" t="s">
        <v>196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3" t="s">
        <v>238</v>
      </c>
      <c r="D28" s="60" t="s">
        <v>239</v>
      </c>
      <c r="E28" s="61" t="s">
        <v>240</v>
      </c>
      <c r="F28" s="62"/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3" t="s">
        <v>241</v>
      </c>
      <c r="D29" s="60" t="s">
        <v>242</v>
      </c>
      <c r="E29" s="61" t="s">
        <v>243</v>
      </c>
      <c r="F29" s="62" t="s">
        <v>196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3" t="s">
        <v>244</v>
      </c>
      <c r="D30" s="60" t="s">
        <v>245</v>
      </c>
      <c r="E30" s="61" t="s">
        <v>246</v>
      </c>
      <c r="F30" s="62" t="s">
        <v>196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3" t="s">
        <v>247</v>
      </c>
      <c r="D31" s="60" t="s">
        <v>248</v>
      </c>
      <c r="E31" s="61" t="s">
        <v>191</v>
      </c>
      <c r="F31" s="62" t="s">
        <v>196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3" t="s">
        <v>249</v>
      </c>
      <c r="D32" s="60" t="s">
        <v>250</v>
      </c>
      <c r="E32" s="61" t="s">
        <v>192</v>
      </c>
      <c r="F32" s="62" t="s">
        <v>203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3" t="s">
        <v>251</v>
      </c>
      <c r="D33" s="60" t="s">
        <v>252</v>
      </c>
      <c r="E33" s="61" t="s">
        <v>253</v>
      </c>
      <c r="F33" s="62" t="s">
        <v>203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3" t="s">
        <v>254</v>
      </c>
      <c r="D34" s="60" t="s">
        <v>255</v>
      </c>
      <c r="E34" s="61" t="s">
        <v>253</v>
      </c>
      <c r="F34" s="62" t="s">
        <v>196</v>
      </c>
      <c r="G34" s="23"/>
      <c r="H34" s="24"/>
      <c r="I34" s="24"/>
      <c r="J34" s="24"/>
      <c r="K34" s="24"/>
      <c r="L34" s="24"/>
      <c r="M34" s="45"/>
    </row>
    <row r="35" spans="1:15" s="4" customFormat="1" ht="18.95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80" t="s">
        <v>94</v>
      </c>
      <c r="B37" s="80"/>
      <c r="C37" s="80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32"/>
      <c r="B38" s="32"/>
      <c r="C38" s="32"/>
      <c r="D38" s="32"/>
      <c r="E38" s="32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7:C37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2023-06-06T09:53:40Z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