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24" i="81" l="1"/>
</calcChain>
</file>

<file path=xl/sharedStrings.xml><?xml version="1.0" encoding="utf-8"?>
<sst xmlns="http://schemas.openxmlformats.org/spreadsheetml/2006/main" count="877" uniqueCount="227">
  <si>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</si>
  <si>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</si>
  <si>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</si>
  <si>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</si>
  <si>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</si>
  <si>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</si>
  <si>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</si>
  <si>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</si>
  <si>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</si>
  <si>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</si>
  <si>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</si>
  <si>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</si>
  <si>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</si>
  <si>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</si>
  <si>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</si>
  <si>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</si>
  <si>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</si>
  <si>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</si>
  <si>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</si>
  <si>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</si>
  <si>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</si>
  <si>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</si>
  <si>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</si>
  <si>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</si>
  <si>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</si>
  <si>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</si>
  <si>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</si>
  <si>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</si>
  <si>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</si>
  <si>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</si>
  <si>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</si>
  <si>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</si>
  <si>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</si>
  <si>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</si>
  <si>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</si>
  <si>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</si>
  <si>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</si>
  <si>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</si>
  <si>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</si>
  <si>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</si>
  <si>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</si>
  <si>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</si>
  <si>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</si>
  <si>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</si>
  <si>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</si>
  <si>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</si>
  <si>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</si>
  <si>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</si>
  <si>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</si>
  <si>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</si>
  <si>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</si>
  <si>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</si>
  <si>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</si>
  <si>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</si>
  <si>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</si>
  <si>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</si>
  <si>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</si>
  <si>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</si>
  <si>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</si>
  <si>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</si>
  <si>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</si>
  <si>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</si>
  <si>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</si>
  <si>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</si>
  <si>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</si>
  <si>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</si>
  <si>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</si>
  <si>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</si>
  <si>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</si>
  <si>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</si>
  <si>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</si>
  <si>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</si>
  <si>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</si>
  <si>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</si>
  <si>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</si>
  <si>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</si>
  <si>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</si>
  <si>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</si>
  <si>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</si>
  <si>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</si>
  <si>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</si>
  <si>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</si>
  <si>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</si>
  <si>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</si>
  <si>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</si>
  <si>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</si>
  <si>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</si>
  <si>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</si>
  <si>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</si>
  <si>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</si>
  <si>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</si>
  <si>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</si>
  <si>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</si>
  <si>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</si>
  <si>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</si>
  <si>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</si>
  <si>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</si>
  <si>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</si>
  <si>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</si>
  <si>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</si>
  <si>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</si>
  <si>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</si>
  <si>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</si>
  <si>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</si>
  <si>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</si>
  <si>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</si>
  <si>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</si>
  <si>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</si>
  <si>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</si>
  <si>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</si>
  <si>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</si>
  <si>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</si>
  <si>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</si>
  <si>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</si>
  <si>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</si>
  <si>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</si>
  <si>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</si>
  <si>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</si>
  <si>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</si>
  <si>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</si>
  <si>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</si>
  <si>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</si>
  <si>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</si>
  <si>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</si>
  <si>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</si>
  <si>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</si>
  <si>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</si>
  <si>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</si>
  <si>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</si>
  <si>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</si>
  <si>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</si>
  <si>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</si>
  <si>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</si>
  <si>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</si>
  <si>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</si>
  <si>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</si>
  <si>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</si>
  <si>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</si>
  <si>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</si>
  <si>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</si>
  <si>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</si>
  <si>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</si>
  <si>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</si>
  <si>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</si>
  <si>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</si>
  <si>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</si>
  <si>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</si>
  <si>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</si>
  <si>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</si>
  <si>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</si>
  <si>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</si>
  <si>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</si>
  <si>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</si>
  <si>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</si>
  <si>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</si>
  <si>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</si>
  <si>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</si>
  <si>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</si>
  <si>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</si>
  <si>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</si>
  <si>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</si>
  <si>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</si>
  <si>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</si>
  <si>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</si>
  <si>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</si>
  <si>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</si>
  <si>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</si>
  <si>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</si>
  <si>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</si>
  <si>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</si>
  <si>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</si>
  <si>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</si>
  <si>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</si>
  <si>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</si>
  <si>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</si>
  <si>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</si>
  <si>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</si>
  <si>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</si>
  <si>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</si>
  <si>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</si>
  <si>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</si>
  <si>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</si>
  <si>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</si>
  <si>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</si>
  <si>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12/3/2024</t>
  </si>
  <si>
    <t>Anh</t>
  </si>
  <si>
    <t>Hoàng</t>
  </si>
  <si>
    <t>Huy</t>
  </si>
  <si>
    <t>Ca 4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</si>
  <si>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</si>
  <si>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Đạt</t>
  </si>
  <si>
    <t>Toàn</t>
  </si>
  <si>
    <t>Trần Văn</t>
  </si>
  <si>
    <t>Chi tiết máy 1 (DC2CK56)</t>
  </si>
  <si>
    <t>73DCOT12119</t>
  </si>
  <si>
    <t>Nguyễn Đỗ Việt</t>
  </si>
  <si>
    <t>73DCOT11</t>
  </si>
  <si>
    <t>73DCOT13137</t>
  </si>
  <si>
    <t>Trịnh Tuấn</t>
  </si>
  <si>
    <t>73DCCD13104</t>
  </si>
  <si>
    <t>Khổng Thanh Sơn</t>
  </si>
  <si>
    <t>Bình</t>
  </si>
  <si>
    <t>73DCOT13143</t>
  </si>
  <si>
    <t>Chiến</t>
  </si>
  <si>
    <t>73DCOT13135</t>
  </si>
  <si>
    <t>Vũ Tiến</t>
  </si>
  <si>
    <t>73DCOT12115</t>
  </si>
  <si>
    <t>Đỗ Duy</t>
  </si>
  <si>
    <t>73DCOT13107</t>
  </si>
  <si>
    <t>Lã Xuân</t>
  </si>
  <si>
    <t>Hợp</t>
  </si>
  <si>
    <t>73DCCM12105</t>
  </si>
  <si>
    <t>Tạ Việt</t>
  </si>
  <si>
    <t>Hùng</t>
  </si>
  <si>
    <t>73DCOT12124</t>
  </si>
  <si>
    <t>Hoàng Quốc</t>
  </si>
  <si>
    <t>73DCOT12136</t>
  </si>
  <si>
    <t>Trương Đặng Khải</t>
  </si>
  <si>
    <t>Hưng</t>
  </si>
  <si>
    <t>73DCOT13139</t>
  </si>
  <si>
    <t>Lê Đức</t>
  </si>
  <si>
    <t>Mạnh</t>
  </si>
  <si>
    <t>73DCOT13151</t>
  </si>
  <si>
    <t>Đỗ Vũ Thế</t>
  </si>
  <si>
    <t>Tiệp</t>
  </si>
  <si>
    <t>73DCOT13133</t>
  </si>
  <si>
    <t>Nguyễn Khánh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</si>
</sst>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N27" sqref="N27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193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189</v>
      </c>
      <c r="D5" s="47" t="s">
        <v>92</v>
      </c>
      <c r="E5" s="84" t="s">
        <v>184</v>
      </c>
      <c r="F5" s="83"/>
      <c r="G5" s="48"/>
      <c r="H5" s="48"/>
      <c r="I5" s="48"/>
      <c r="K5" s="54" t="s">
        <v>93</v>
      </c>
      <c r="L5" s="55" t="s">
        <v>188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v>1</v>
      </c>
      <c r="C9" s="65" t="s">
        <v>194</v>
      </c>
      <c r="D9" s="62" t="s">
        <v>195</v>
      </c>
      <c r="E9" s="63" t="s">
        <v>185</v>
      </c>
      <c r="F9" s="64" t="s">
        <v>196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197</v>
      </c>
      <c r="D10" s="67" t="s">
        <v>198</v>
      </c>
      <c r="E10" s="68" t="s">
        <v>185</v>
      </c>
      <c r="F10" s="69" t="s">
        <v>196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199</v>
      </c>
      <c r="D11" s="67" t="s">
        <v>200</v>
      </c>
      <c r="E11" s="68" t="s">
        <v>201</v>
      </c>
      <c r="F11" s="69" t="s">
        <v>196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202</v>
      </c>
      <c r="D12" s="67" t="s">
        <v>192</v>
      </c>
      <c r="E12" s="68" t="s">
        <v>203</v>
      </c>
      <c r="F12" s="69" t="s">
        <v>196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2">
        <v>5</v>
      </c>
      <c r="C13" s="66" t="s">
        <v>204</v>
      </c>
      <c r="D13" s="67" t="s">
        <v>205</v>
      </c>
      <c r="E13" s="68" t="s">
        <v>190</v>
      </c>
      <c r="F13" s="69" t="s">
        <v>196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66" t="s">
        <v>206</v>
      </c>
      <c r="D14" s="67" t="s">
        <v>207</v>
      </c>
      <c r="E14" s="68" t="s">
        <v>186</v>
      </c>
      <c r="F14" s="69" t="s">
        <v>196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9">
        <v>7</v>
      </c>
      <c r="C15" s="66" t="s">
        <v>208</v>
      </c>
      <c r="D15" s="67" t="s">
        <v>209</v>
      </c>
      <c r="E15" s="68" t="s">
        <v>210</v>
      </c>
      <c r="F15" s="69" t="s">
        <v>196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18">
        <v>8</v>
      </c>
      <c r="B16" s="12">
        <v>8</v>
      </c>
      <c r="C16" s="66" t="s">
        <v>211</v>
      </c>
      <c r="D16" s="67" t="s">
        <v>212</v>
      </c>
      <c r="E16" s="68" t="s">
        <v>213</v>
      </c>
      <c r="F16" s="69" t="s">
        <v>196</v>
      </c>
      <c r="G16" s="23"/>
      <c r="H16" s="24"/>
      <c r="I16" s="24"/>
      <c r="J16" s="24"/>
      <c r="K16" s="24"/>
      <c r="L16" s="24"/>
      <c r="M16" s="24"/>
    </row>
    <row r="17" spans="1:15" s="4" customFormat="1" ht="21" customHeight="1">
      <c r="A17" s="18">
        <v>9</v>
      </c>
      <c r="B17" s="12">
        <v>9</v>
      </c>
      <c r="C17" s="66" t="s">
        <v>214</v>
      </c>
      <c r="D17" s="67" t="s">
        <v>215</v>
      </c>
      <c r="E17" s="68" t="s">
        <v>187</v>
      </c>
      <c r="F17" s="69" t="s">
        <v>196</v>
      </c>
      <c r="G17" s="23"/>
      <c r="H17" s="24"/>
      <c r="I17" s="24"/>
      <c r="J17" s="24"/>
      <c r="K17" s="24"/>
      <c r="L17" s="24"/>
      <c r="M17" s="24"/>
    </row>
    <row r="18" spans="1:15" s="4" customFormat="1" ht="21" customHeight="1">
      <c r="A18" s="18">
        <v>10</v>
      </c>
      <c r="B18" s="19">
        <v>10</v>
      </c>
      <c r="C18" s="66" t="s">
        <v>216</v>
      </c>
      <c r="D18" s="67" t="s">
        <v>217</v>
      </c>
      <c r="E18" s="68" t="s">
        <v>218</v>
      </c>
      <c r="F18" s="69" t="s">
        <v>196</v>
      </c>
      <c r="G18" s="23"/>
      <c r="H18" s="24"/>
      <c r="I18" s="24"/>
      <c r="J18" s="24"/>
      <c r="K18" s="24"/>
      <c r="L18" s="24"/>
      <c r="M18" s="24"/>
    </row>
    <row r="19" spans="1:15" s="4" customFormat="1" ht="21" customHeight="1">
      <c r="A19" s="18">
        <v>11</v>
      </c>
      <c r="B19" s="19">
        <v>11</v>
      </c>
      <c r="C19" s="66" t="s">
        <v>219</v>
      </c>
      <c r="D19" s="67" t="s">
        <v>220</v>
      </c>
      <c r="E19" s="68" t="s">
        <v>221</v>
      </c>
      <c r="F19" s="69" t="s">
        <v>196</v>
      </c>
      <c r="G19" s="23"/>
      <c r="H19" s="24"/>
      <c r="I19" s="24"/>
      <c r="J19" s="24"/>
      <c r="K19" s="24"/>
      <c r="L19" s="24"/>
      <c r="M19" s="24"/>
    </row>
    <row r="20" spans="1:15" s="4" customFormat="1" ht="21" customHeight="1">
      <c r="A20" s="18">
        <v>12</v>
      </c>
      <c r="B20" s="12">
        <v>12</v>
      </c>
      <c r="C20" s="66" t="s">
        <v>222</v>
      </c>
      <c r="D20" s="67" t="s">
        <v>223</v>
      </c>
      <c r="E20" s="68" t="s">
        <v>224</v>
      </c>
      <c r="F20" s="69" t="s">
        <v>196</v>
      </c>
      <c r="G20" s="23"/>
      <c r="H20" s="24"/>
      <c r="I20" s="24"/>
      <c r="J20" s="24"/>
      <c r="K20" s="24"/>
      <c r="L20" s="24"/>
      <c r="M20" s="24"/>
    </row>
    <row r="21" spans="1:15" s="4" customFormat="1" ht="21" customHeight="1">
      <c r="A21" s="18">
        <v>13</v>
      </c>
      <c r="B21" s="12">
        <v>13</v>
      </c>
      <c r="C21" s="66" t="s">
        <v>225</v>
      </c>
      <c r="D21" s="67" t="s">
        <v>226</v>
      </c>
      <c r="E21" s="68" t="s">
        <v>191</v>
      </c>
      <c r="F21" s="69" t="s">
        <v>196</v>
      </c>
      <c r="G21" s="23"/>
      <c r="H21" s="24"/>
      <c r="I21" s="24"/>
      <c r="J21" s="24"/>
      <c r="K21" s="24"/>
      <c r="L21" s="24"/>
      <c r="M21" s="24"/>
    </row>
    <row r="22" spans="1:15" s="4" customFormat="1" ht="21" customHeight="1">
      <c r="A22" s="59"/>
      <c r="B22" s="26"/>
      <c r="C22" s="49"/>
      <c r="D22" s="50"/>
      <c r="E22" s="51"/>
      <c r="F22" s="29"/>
      <c r="G22" s="30"/>
      <c r="H22" s="31"/>
      <c r="I22" s="31"/>
      <c r="J22" s="31"/>
      <c r="K22" s="31"/>
      <c r="L22" s="31"/>
      <c r="M22" s="31"/>
      <c r="O22" s="39"/>
    </row>
    <row r="23" spans="1:15" s="5" customFormat="1" ht="12" customHeight="1"/>
    <row r="24" spans="1:15" ht="15">
      <c r="A24" s="82" t="s">
        <v>94</v>
      </c>
      <c r="B24" s="82"/>
      <c r="C24" s="82"/>
      <c r="D24" s="52" t="str">
        <f>COUNT(A9:A22)&amp;" sinh viên"</f>
        <v>13 sinh viên</v>
      </c>
      <c r="E24" s="52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60"/>
      <c r="B25" s="60"/>
      <c r="C25" s="60"/>
      <c r="D25" s="60"/>
      <c r="E25" s="60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