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13" i="81"/>
  <c r="B14" i="81"/>
  <c r="B15" i="81"/>
  <c r="B12" i="81"/>
  <c r="D52" i="81"/>
  <c r="B11" i="81"/>
  <c r="B10" i="81"/>
  <c r="B9" i="81"/>
</calcChain>
</file>

<file path=xl/sharedStrings.xml><?xml version="1.0" encoding="utf-8"?>
<sst xmlns="http://schemas.openxmlformats.org/spreadsheetml/2006/main" count="988" uniqueCount="300">
  <si>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</si>
  <si>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</si>
  <si>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</si>
  <si>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</si>
  <si>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</si>
  <si>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</si>
  <si>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</si>
  <si>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</si>
  <si>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</si>
  <si>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</si>
  <si>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</si>
  <si>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</si>
  <si>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</si>
  <si>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</si>
  <si>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</si>
  <si>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</si>
  <si>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</si>
  <si>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</si>
  <si>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</si>
  <si>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</si>
  <si>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</si>
  <si>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</si>
  <si>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</si>
  <si>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</si>
  <si>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</si>
  <si>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</si>
  <si>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</si>
  <si>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</si>
  <si>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</si>
  <si>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</si>
  <si>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</si>
  <si>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</si>
  <si>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</si>
  <si>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</si>
  <si>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</si>
  <si>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</si>
  <si>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</si>
  <si>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</si>
  <si>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</si>
  <si>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</si>
  <si>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</si>
  <si>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</si>
  <si>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</si>
  <si>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</si>
  <si>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</si>
  <si>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</si>
  <si>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</si>
  <si>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</si>
  <si>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</si>
  <si>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</si>
  <si>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</si>
  <si>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</si>
  <si>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</si>
  <si>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</si>
  <si>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</si>
  <si>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</si>
  <si>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</si>
  <si>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</si>
  <si>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</si>
  <si>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</si>
  <si>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</si>
  <si>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</si>
  <si>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</si>
  <si>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</si>
  <si>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</si>
  <si>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</si>
  <si>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</si>
  <si>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</si>
  <si>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</si>
  <si>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</si>
  <si>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</si>
  <si>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</si>
  <si>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</si>
  <si>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</si>
  <si>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</si>
  <si>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</si>
  <si>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</si>
  <si>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</si>
  <si>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</si>
  <si>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</si>
  <si>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</si>
  <si>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</si>
  <si>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</si>
  <si>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</si>
  <si>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</si>
  <si>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</si>
  <si>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</si>
  <si>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</si>
  <si>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</si>
  <si>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</si>
  <si>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</si>
  <si>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</si>
  <si>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</si>
  <si>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</si>
  <si>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</si>
  <si>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</si>
  <si>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</si>
  <si>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</si>
  <si>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</si>
  <si>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</si>
  <si>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</si>
  <si>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</si>
  <si>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</si>
  <si>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</si>
  <si>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</si>
  <si>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</si>
  <si>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</si>
  <si>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</si>
  <si>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</si>
  <si>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</si>
  <si>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</si>
  <si>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</si>
  <si>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</si>
  <si>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</si>
  <si>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</si>
  <si>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</si>
  <si>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</si>
  <si>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</si>
  <si>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</si>
  <si>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</si>
  <si>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</si>
  <si>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</si>
  <si>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</si>
  <si>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</si>
  <si>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</si>
  <si>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</si>
  <si>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</si>
  <si>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</si>
  <si>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</si>
  <si>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</si>
  <si>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</si>
  <si>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</si>
  <si>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</si>
  <si>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</si>
  <si>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</si>
  <si>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</si>
  <si>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</si>
  <si>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</si>
  <si>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</si>
  <si>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</si>
  <si>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</si>
  <si>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</si>
  <si>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</si>
  <si>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</si>
  <si>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</si>
  <si>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</si>
  <si>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</si>
  <si>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</si>
  <si>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</si>
  <si>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</si>
  <si>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</si>
  <si>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</si>
  <si>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</si>
  <si>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</si>
  <si>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</si>
  <si>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</si>
  <si>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</si>
  <si>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</si>
  <si>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</si>
  <si>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</si>
  <si>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</si>
  <si>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</si>
  <si>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</si>
  <si>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</si>
  <si>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</si>
  <si>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</si>
  <si>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</si>
  <si>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</si>
  <si>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</si>
  <si>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</si>
  <si>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</si>
  <si>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</si>
  <si>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</si>
  <si>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</si>
  <si>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</si>
  <si>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</si>
  <si>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</si>
  <si>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</si>
  <si>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</si>
  <si>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</si>
  <si>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</si>
  <si>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</si>
  <si>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</si>
  <si>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</si>
  <si>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Từ 7h00</t>
  </si>
  <si>
    <t>Anh</t>
  </si>
  <si>
    <t>Nguyễn Duy</t>
  </si>
  <si>
    <t>Nguyễn Đức</t>
  </si>
  <si>
    <t>Bình</t>
  </si>
  <si>
    <t>Chiến</t>
  </si>
  <si>
    <t>Nguyễn Văn</t>
  </si>
  <si>
    <t>Dũng</t>
  </si>
  <si>
    <t>Duy</t>
  </si>
  <si>
    <t>Đạt</t>
  </si>
  <si>
    <t>Hoàng</t>
  </si>
  <si>
    <t>Hùng</t>
  </si>
  <si>
    <t>Nguyễn Quang</t>
  </si>
  <si>
    <t>Huy</t>
  </si>
  <si>
    <t>Khánh</t>
  </si>
  <si>
    <t>Kiên</t>
  </si>
  <si>
    <t>Nguyễn Hồng</t>
  </si>
  <si>
    <t>Nam</t>
  </si>
  <si>
    <t>Ngọc</t>
  </si>
  <si>
    <t>Phúc</t>
  </si>
  <si>
    <t>Quân</t>
  </si>
  <si>
    <t>Sơn</t>
  </si>
  <si>
    <t>Thắng</t>
  </si>
  <si>
    <t>Trần Văn</t>
  </si>
  <si>
    <t>Mạnh</t>
  </si>
  <si>
    <t>Tiến</t>
  </si>
  <si>
    <t>Nguyễn Hoàng</t>
  </si>
  <si>
    <t>Công</t>
  </si>
  <si>
    <t>Hưng</t>
  </si>
  <si>
    <t>Nghĩa</t>
  </si>
  <si>
    <t>Nguyễn Khắc</t>
  </si>
  <si>
    <t>Quyết</t>
  </si>
  <si>
    <t>Trường</t>
  </si>
  <si>
    <t>Lê Tiến</t>
  </si>
  <si>
    <t>Thảo</t>
  </si>
  <si>
    <t>Lê Đức</t>
  </si>
  <si>
    <t>Bùi Quang</t>
  </si>
  <si>
    <t>Thái</t>
  </si>
  <si>
    <t>Hoàng Đình</t>
  </si>
  <si>
    <t>Định</t>
  </si>
  <si>
    <t>Cơ sở thiết kế trên máy tính (DC2CK59)</t>
  </si>
  <si>
    <t>73DCOT13156</t>
  </si>
  <si>
    <t>Thạch Bảo</t>
  </si>
  <si>
    <t>73DCOT11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</si>
  <si>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</si>
  <si>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</si>
  <si>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</si>
  <si>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</si>
  <si>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</si>
  <si>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</si>
  <si>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</si>
  <si>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</si>
  <si>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</si>
  <si>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</si>
  <si>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</si>
  <si>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</si>
  <si>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</si>
  <si>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</si>
  <si>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</si>
  <si>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</si>
  <si>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</si>
  <si>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</si>
  <si>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</si>
  <si>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</si>
  <si>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</si>
  <si>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</si>
  <si>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</si>
  <si>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</si>
  <si>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</si>
  <si>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</si>
  <si>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</si>
  <si>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</si>
  <si>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</si>
  <si>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</si>
  <si>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</si>
  <si>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</si>
  <si>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</si>
  <si>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</si>
  <si>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</si>
  <si>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</si>
  <si>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</si>
  <si>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</si>
  <si>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</si>
  <si>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</si>
  <si>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</si>
  <si>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</si>
  <si>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</si>
  <si>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</si>
  <si>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</si>
  <si>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</si>
  <si>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</si>
  <si>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</si>
  <si>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</si>
  <si>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</si>
  <si>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</si>
  <si>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</si>
  <si>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</si>
  <si>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</si>
  <si>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</si>
  <si>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</si>
  <si>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</si>
  <si>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</si>
  <si>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</si>
  <si>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</si>
  <si>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</si>
  <si>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</si>
  <si>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</si>
  <si>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</si>
  <si>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</si>
  <si>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</si>
  <si>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</si>
  <si>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73DCOT13105</t>
  </si>
  <si>
    <t>Trịnh Minh</t>
  </si>
  <si>
    <t>Triệu</t>
  </si>
  <si>
    <t>73DCOT13123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</si>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</sst>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2" fillId="0" borderId="33" xfId="0" applyNumberFormat="1" applyFont="1" applyFill="1" applyBorder="1" applyAlignment="1" applyProtection="1">
      <alignment horizontal="center"/>
    </xf>
    <xf numFmtId="0" fontId="6" fillId="0" borderId="34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>
      <alignment horizontal="center"/>
    </xf>
    <xf numFmtId="0" fontId="2" fillId="0" borderId="38" xfId="0" applyNumberFormat="1" applyFont="1" applyFill="1" applyBorder="1" applyAlignment="1" applyProtection="1">
      <alignment shrinkToFit="1"/>
    </xf>
    <xf numFmtId="0" fontId="2" fillId="0" borderId="33" xfId="0" applyNumberFormat="1" applyFont="1" applyFill="1" applyBorder="1" applyAlignment="1" applyProtection="1"/>
    <xf numFmtId="0" fontId="11" fillId="0" borderId="33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Layout" zoomScale="115" zoomScaleNormal="100" zoomScalePageLayoutView="115" workbookViewId="0">
      <selection activeCell="R38" sqref="R38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224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299</v>
      </c>
      <c r="D5" s="47" t="s">
        <v>92</v>
      </c>
      <c r="E5" s="87">
        <v>45392</v>
      </c>
      <c r="F5" s="88"/>
      <c r="G5" s="48"/>
      <c r="H5" s="48"/>
      <c r="I5" s="48"/>
      <c r="K5" s="51" t="s">
        <v>93</v>
      </c>
      <c r="L5" s="52" t="s">
        <v>184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225</v>
      </c>
      <c r="D9" s="59" t="s">
        <v>226</v>
      </c>
      <c r="E9" s="60" t="s">
        <v>185</v>
      </c>
      <c r="F9" s="61" t="s">
        <v>227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228</v>
      </c>
      <c r="D10" s="59" t="s">
        <v>229</v>
      </c>
      <c r="E10" s="60" t="s">
        <v>185</v>
      </c>
      <c r="F10" s="61" t="s">
        <v>227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230</v>
      </c>
      <c r="D11" s="59" t="s">
        <v>231</v>
      </c>
      <c r="E11" s="60" t="s">
        <v>188</v>
      </c>
      <c r="F11" s="61" t="s">
        <v>227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232</v>
      </c>
      <c r="D12" s="59" t="s">
        <v>233</v>
      </c>
      <c r="E12" s="60" t="s">
        <v>188</v>
      </c>
      <c r="F12" s="61" t="s">
        <v>227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234</v>
      </c>
      <c r="D13" s="59" t="s">
        <v>207</v>
      </c>
      <c r="E13" s="60" t="s">
        <v>189</v>
      </c>
      <c r="F13" s="61" t="s">
        <v>227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235</v>
      </c>
      <c r="D14" s="59" t="s">
        <v>236</v>
      </c>
      <c r="E14" s="60" t="s">
        <v>211</v>
      </c>
      <c r="F14" s="61" t="s">
        <v>227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237</v>
      </c>
      <c r="D15" s="59" t="s">
        <v>210</v>
      </c>
      <c r="E15" s="60" t="s">
        <v>238</v>
      </c>
      <c r="F15" s="61" t="s">
        <v>227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239</v>
      </c>
      <c r="D16" s="59" t="s">
        <v>240</v>
      </c>
      <c r="E16" s="60" t="s">
        <v>191</v>
      </c>
      <c r="F16" s="61" t="s">
        <v>227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241</v>
      </c>
      <c r="D17" s="59" t="s">
        <v>220</v>
      </c>
      <c r="E17" s="60" t="s">
        <v>192</v>
      </c>
      <c r="F17" s="61" t="s">
        <v>227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242</v>
      </c>
      <c r="D18" s="59" t="s">
        <v>243</v>
      </c>
      <c r="E18" s="60" t="s">
        <v>193</v>
      </c>
      <c r="F18" s="61" t="s">
        <v>227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9" si="2">A19</f>
        <v>11</v>
      </c>
      <c r="C19" s="62" t="s">
        <v>244</v>
      </c>
      <c r="D19" s="59" t="s">
        <v>245</v>
      </c>
      <c r="E19" s="60" t="s">
        <v>193</v>
      </c>
      <c r="F19" s="61" t="s">
        <v>227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246</v>
      </c>
      <c r="D20" s="59" t="s">
        <v>217</v>
      </c>
      <c r="E20" s="60" t="s">
        <v>193</v>
      </c>
      <c r="F20" s="61" t="s">
        <v>227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247</v>
      </c>
      <c r="D21" s="59" t="s">
        <v>248</v>
      </c>
      <c r="E21" s="60" t="s">
        <v>193</v>
      </c>
      <c r="F21" s="61" t="s">
        <v>227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249</v>
      </c>
      <c r="D22" s="59" t="s">
        <v>190</v>
      </c>
      <c r="E22" s="60" t="s">
        <v>223</v>
      </c>
      <c r="F22" s="61" t="s">
        <v>227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250</v>
      </c>
      <c r="D23" s="59" t="s">
        <v>251</v>
      </c>
      <c r="E23" s="60" t="s">
        <v>194</v>
      </c>
      <c r="F23" s="61" t="s">
        <v>227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252</v>
      </c>
      <c r="D24" s="59" t="s">
        <v>253</v>
      </c>
      <c r="E24" s="60" t="s">
        <v>254</v>
      </c>
      <c r="F24" s="61" t="s">
        <v>227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255</v>
      </c>
      <c r="D25" s="59" t="s">
        <v>256</v>
      </c>
      <c r="E25" s="60" t="s">
        <v>257</v>
      </c>
      <c r="F25" s="61" t="s">
        <v>227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258</v>
      </c>
      <c r="D26" s="59" t="s">
        <v>259</v>
      </c>
      <c r="E26" s="60" t="s">
        <v>195</v>
      </c>
      <c r="F26" s="61" t="s">
        <v>227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260</v>
      </c>
      <c r="D27" s="59" t="s">
        <v>261</v>
      </c>
      <c r="E27" s="60" t="s">
        <v>197</v>
      </c>
      <c r="F27" s="61" t="s">
        <v>227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262</v>
      </c>
      <c r="D28" s="59" t="s">
        <v>187</v>
      </c>
      <c r="E28" s="60" t="s">
        <v>197</v>
      </c>
      <c r="F28" s="61" t="s">
        <v>227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263</v>
      </c>
      <c r="D29" s="59" t="s">
        <v>196</v>
      </c>
      <c r="E29" s="60" t="s">
        <v>212</v>
      </c>
      <c r="F29" s="61" t="s">
        <v>227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264</v>
      </c>
      <c r="D30" s="59" t="s">
        <v>200</v>
      </c>
      <c r="E30" s="60" t="s">
        <v>198</v>
      </c>
      <c r="F30" s="61" t="s">
        <v>227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265</v>
      </c>
      <c r="D31" s="59" t="s">
        <v>266</v>
      </c>
      <c r="E31" s="60" t="s">
        <v>199</v>
      </c>
      <c r="F31" s="61" t="s">
        <v>227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267</v>
      </c>
      <c r="D32" s="59" t="s">
        <v>219</v>
      </c>
      <c r="E32" s="60" t="s">
        <v>208</v>
      </c>
      <c r="F32" s="61" t="s">
        <v>227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268</v>
      </c>
      <c r="D33" s="59" t="s">
        <v>269</v>
      </c>
      <c r="E33" s="60" t="s">
        <v>201</v>
      </c>
      <c r="F33" s="61" t="s">
        <v>227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270</v>
      </c>
      <c r="D34" s="59" t="s">
        <v>271</v>
      </c>
      <c r="E34" s="60" t="s">
        <v>213</v>
      </c>
      <c r="F34" s="61" t="s">
        <v>227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272</v>
      </c>
      <c r="D35" s="59" t="s">
        <v>186</v>
      </c>
      <c r="E35" s="60" t="s">
        <v>202</v>
      </c>
      <c r="F35" s="61" t="s">
        <v>227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273</v>
      </c>
      <c r="D36" s="59" t="s">
        <v>207</v>
      </c>
      <c r="E36" s="60" t="s">
        <v>274</v>
      </c>
      <c r="F36" s="61" t="s">
        <v>227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275</v>
      </c>
      <c r="D37" s="63" t="s">
        <v>276</v>
      </c>
      <c r="E37" s="64" t="s">
        <v>203</v>
      </c>
      <c r="F37" s="61" t="s">
        <v>227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6">
        <v>30</v>
      </c>
      <c r="B38" s="65">
        <f t="shared" si="2"/>
        <v>30</v>
      </c>
      <c r="C38" s="66" t="s">
        <v>277</v>
      </c>
      <c r="D38" s="67" t="s">
        <v>200</v>
      </c>
      <c r="E38" s="68" t="s">
        <v>204</v>
      </c>
      <c r="F38" s="69" t="s">
        <v>227</v>
      </c>
      <c r="G38" s="70"/>
      <c r="H38" s="71"/>
      <c r="I38" s="71"/>
      <c r="J38" s="71"/>
      <c r="K38" s="71"/>
      <c r="L38" s="71"/>
      <c r="M38" s="72"/>
    </row>
    <row r="39" spans="1:13" s="4" customFormat="1" ht="21" customHeight="1">
      <c r="A39" s="93">
        <v>31</v>
      </c>
      <c r="B39" s="94">
        <f t="shared" si="2"/>
        <v>31</v>
      </c>
      <c r="C39" s="95" t="s">
        <v>278</v>
      </c>
      <c r="D39" s="96" t="s">
        <v>279</v>
      </c>
      <c r="E39" s="97" t="s">
        <v>215</v>
      </c>
      <c r="F39" s="98" t="s">
        <v>227</v>
      </c>
      <c r="G39" s="99"/>
      <c r="H39" s="100"/>
      <c r="I39" s="100"/>
      <c r="J39" s="100"/>
      <c r="K39" s="100"/>
      <c r="L39" s="100"/>
      <c r="M39" s="101"/>
    </row>
    <row r="40" spans="1:13" s="4" customFormat="1" ht="21" customHeight="1">
      <c r="A40" s="18">
        <v>32</v>
      </c>
      <c r="B40" s="12">
        <f t="shared" si="2"/>
        <v>32</v>
      </c>
      <c r="C40" s="62" t="s">
        <v>280</v>
      </c>
      <c r="D40" s="59" t="s">
        <v>190</v>
      </c>
      <c r="E40" s="60" t="s">
        <v>205</v>
      </c>
      <c r="F40" s="61" t="s">
        <v>227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281</v>
      </c>
      <c r="D41" s="59" t="s">
        <v>282</v>
      </c>
      <c r="E41" s="60" t="s">
        <v>221</v>
      </c>
      <c r="F41" s="61" t="s">
        <v>227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283</v>
      </c>
      <c r="D42" s="59" t="s">
        <v>187</v>
      </c>
      <c r="E42" s="60" t="s">
        <v>218</v>
      </c>
      <c r="F42" s="61" t="s">
        <v>227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284</v>
      </c>
      <c r="D43" s="59" t="s">
        <v>214</v>
      </c>
      <c r="E43" s="60" t="s">
        <v>206</v>
      </c>
      <c r="F43" s="61" t="s">
        <v>227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285</v>
      </c>
      <c r="D44" s="59" t="s">
        <v>286</v>
      </c>
      <c r="E44" s="60" t="s">
        <v>206</v>
      </c>
      <c r="F44" s="61" t="s">
        <v>227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287</v>
      </c>
      <c r="D45" s="59" t="s">
        <v>288</v>
      </c>
      <c r="E45" s="60" t="s">
        <v>289</v>
      </c>
      <c r="F45" s="61" t="s">
        <v>227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290</v>
      </c>
      <c r="D46" s="59" t="s">
        <v>291</v>
      </c>
      <c r="E46" s="60" t="s">
        <v>209</v>
      </c>
      <c r="F46" s="61" t="s">
        <v>227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292</v>
      </c>
      <c r="D47" s="59" t="s">
        <v>293</v>
      </c>
      <c r="E47" s="60" t="s">
        <v>294</v>
      </c>
      <c r="F47" s="61" t="s">
        <v>227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295</v>
      </c>
      <c r="D48" s="59" t="s">
        <v>296</v>
      </c>
      <c r="E48" s="60" t="s">
        <v>297</v>
      </c>
      <c r="F48" s="61" t="s">
        <v>227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2" t="s">
        <v>298</v>
      </c>
      <c r="D49" s="59" t="s">
        <v>222</v>
      </c>
      <c r="E49" s="60" t="s">
        <v>216</v>
      </c>
      <c r="F49" s="61" t="s">
        <v>227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56"/>
      <c r="B50" s="65"/>
      <c r="C50" s="66"/>
      <c r="D50" s="67"/>
      <c r="E50" s="68"/>
      <c r="F50" s="69"/>
      <c r="G50" s="70"/>
      <c r="H50" s="71"/>
      <c r="I50" s="71"/>
      <c r="J50" s="71"/>
      <c r="K50" s="71"/>
      <c r="L50" s="71"/>
      <c r="M50" s="72"/>
      <c r="O50" s="39"/>
    </row>
    <row r="51" spans="1:15" s="5" customFormat="1" ht="12" customHeight="1"/>
    <row r="52" spans="1:15" ht="15">
      <c r="A52" s="85" t="s">
        <v>94</v>
      </c>
      <c r="B52" s="85"/>
      <c r="C52" s="85"/>
      <c r="D52" s="49" t="str">
        <f>COUNT(A9:A49)&amp;" sinh viên"</f>
        <v>41 sinh viên</v>
      </c>
      <c r="E52" s="49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57"/>
      <c r="B53" s="57"/>
      <c r="C53" s="57"/>
      <c r="D53" s="57"/>
      <c r="E53" s="57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182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2024-04-05T02:43:50Z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