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9" i="81" l="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D60" i="81" l="1"/>
  <c r="B11" i="81"/>
  <c r="B10" i="81"/>
  <c r="B9" i="81"/>
</calcChain>
</file>

<file path=xl/sharedStrings.xml><?xml version="1.0" encoding="utf-8"?>
<sst xmlns="http://schemas.openxmlformats.org/spreadsheetml/2006/main" count="1021" uniqueCount="320">
  <si>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</si>
  <si>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</si>
  <si>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</si>
  <si>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</si>
  <si>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</si>
  <si>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</si>
  <si>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</si>
  <si>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</si>
  <si>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</si>
  <si>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</si>
  <si>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</si>
  <si>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</si>
  <si>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</si>
  <si>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</si>
  <si>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</si>
  <si>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</si>
  <si>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</si>
  <si>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</si>
  <si>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</si>
  <si>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</si>
  <si>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</si>
  <si>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</si>
  <si>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</si>
  <si>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</si>
  <si>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</si>
  <si>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</si>
  <si>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</si>
  <si>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</si>
  <si>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</si>
  <si>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</si>
  <si>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</si>
  <si>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</si>
  <si>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</si>
  <si>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</si>
  <si>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</si>
  <si>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</si>
  <si>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</si>
  <si>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</si>
  <si>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</si>
  <si>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</si>
  <si>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</si>
  <si>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</si>
  <si>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</si>
  <si>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</si>
  <si>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</si>
  <si>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</si>
  <si>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</si>
  <si>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</si>
  <si>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</si>
  <si>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</si>
  <si>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</si>
  <si>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</si>
  <si>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</si>
  <si>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</si>
  <si>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</si>
  <si>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</si>
  <si>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</si>
  <si>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</si>
  <si>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</si>
  <si>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</si>
  <si>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</si>
  <si>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</si>
  <si>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</si>
  <si>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</si>
  <si>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</si>
  <si>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</si>
  <si>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</si>
  <si>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</si>
  <si>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</si>
  <si>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</si>
  <si>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</si>
  <si>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</si>
  <si>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</si>
  <si>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</si>
  <si>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</si>
  <si>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</si>
  <si>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</si>
  <si>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</si>
  <si>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</si>
  <si>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</si>
  <si>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</si>
  <si>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</si>
  <si>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</si>
  <si>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</si>
  <si>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</si>
  <si>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</si>
  <si>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</si>
  <si>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</si>
  <si>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</si>
  <si>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</si>
  <si>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</si>
  <si>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</si>
  <si>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</si>
  <si>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</si>
  <si>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</si>
  <si>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</si>
  <si>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</si>
  <si>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</si>
  <si>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</si>
  <si>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</si>
  <si>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</si>
  <si>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</si>
  <si>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</si>
  <si>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</si>
  <si>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</si>
  <si>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</si>
  <si>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</si>
  <si>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</si>
  <si>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</si>
  <si>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</si>
  <si>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</si>
  <si>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</si>
  <si>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</si>
  <si>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</si>
  <si>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</si>
  <si>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</si>
  <si>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</si>
  <si>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</si>
  <si>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</si>
  <si>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</si>
  <si>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</si>
  <si>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</si>
  <si>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</si>
  <si>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</si>
  <si>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</si>
  <si>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</si>
  <si>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</si>
  <si>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</si>
  <si>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</si>
  <si>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</si>
  <si>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</si>
  <si>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</si>
  <si>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</si>
  <si>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</si>
  <si>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</si>
  <si>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</si>
  <si>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</si>
  <si>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</si>
  <si>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</si>
  <si>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</si>
  <si>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</si>
  <si>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</si>
  <si>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</si>
  <si>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</si>
  <si>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</si>
  <si>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</si>
  <si>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</si>
  <si>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</si>
  <si>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</si>
  <si>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</si>
  <si>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</si>
  <si>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</si>
  <si>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</si>
  <si>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</si>
  <si>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</si>
  <si>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</si>
  <si>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</si>
  <si>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</si>
  <si>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</si>
  <si>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</si>
  <si>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</si>
  <si>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</si>
  <si>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</si>
  <si>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</si>
  <si>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</si>
  <si>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</si>
  <si>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</si>
  <si>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</si>
  <si>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</si>
  <si>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</si>
  <si>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</si>
  <si>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</si>
  <si>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</si>
  <si>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</si>
  <si>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</si>
  <si>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</si>
  <si>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</si>
  <si>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</si>
  <si>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</si>
  <si>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</si>
  <si>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</si>
  <si>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</si>
  <si>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</si>
  <si>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</si>
  <si>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</si>
  <si>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</si>
  <si>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Đạt</t>
  </si>
  <si>
    <t>Ca 1</t>
  </si>
  <si>
    <t>Dũng</t>
  </si>
  <si>
    <t>Trần Văn</t>
  </si>
  <si>
    <t>Long</t>
  </si>
  <si>
    <t>Phi</t>
  </si>
  <si>
    <t>Thắng</t>
  </si>
  <si>
    <t>Nguyễn Hoàng</t>
  </si>
  <si>
    <t>Anh</t>
  </si>
  <si>
    <t>Hoàng</t>
  </si>
  <si>
    <t>Nguyễn Quang</t>
  </si>
  <si>
    <t>Hưng</t>
  </si>
  <si>
    <t>Ngọc</t>
  </si>
  <si>
    <t>Quân</t>
  </si>
  <si>
    <t>Sơn</t>
  </si>
  <si>
    <t>Nguyễn Đức</t>
  </si>
  <si>
    <t>Toàn</t>
  </si>
  <si>
    <t>Đỗ Văn</t>
  </si>
  <si>
    <t>Tùng</t>
  </si>
  <si>
    <t>Công</t>
  </si>
  <si>
    <t>Lê Tiến</t>
  </si>
  <si>
    <t>Hùng</t>
  </si>
  <si>
    <t>Khánh</t>
  </si>
  <si>
    <t>Kiên</t>
  </si>
  <si>
    <t>Mạnh</t>
  </si>
  <si>
    <t>Nam</t>
  </si>
  <si>
    <t>Thái</t>
  </si>
  <si>
    <t>Trường</t>
  </si>
  <si>
    <t>Hoàng Anh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</si>
  <si>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</si>
  <si>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</si>
  <si>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</si>
  <si>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</si>
  <si>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</si>
  <si>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</si>
  <si>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</si>
  <si>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</si>
  <si>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</si>
  <si>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</si>
  <si>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</si>
  <si>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</si>
  <si>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73DCOT13143</t>
  </si>
  <si>
    <t>Chiến</t>
  </si>
  <si>
    <t>73DCOT13118</t>
  </si>
  <si>
    <t>Trần Thành</t>
  </si>
  <si>
    <t>73DCOT12112</t>
  </si>
  <si>
    <t>Diện</t>
  </si>
  <si>
    <t>73DCDT13105</t>
  </si>
  <si>
    <t>73DCOT13142</t>
  </si>
  <si>
    <t>Bùi Quang</t>
  </si>
  <si>
    <t>Duy</t>
  </si>
  <si>
    <t>73DCOT12146</t>
  </si>
  <si>
    <t>Đỗ Tiến</t>
  </si>
  <si>
    <t>73DCOT13154</t>
  </si>
  <si>
    <t>73DCOT13144</t>
  </si>
  <si>
    <t>73DCOT13135</t>
  </si>
  <si>
    <t>Vũ Tiến</t>
  </si>
  <si>
    <t>73DCOT13120</t>
  </si>
  <si>
    <t>Định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</si>
  <si>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</si>
  <si>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</si>
  <si>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</si>
  <si>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</si>
  <si>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</si>
  <si>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</si>
  <si>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</si>
  <si>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</si>
  <si>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</si>
  <si>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</si>
  <si>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</si>
  <si>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</si>
  <si>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</si>
  <si>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</si>
  <si>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73DCOT12136</t>
  </si>
  <si>
    <t>Trương Đặng Khải</t>
  </si>
  <si>
    <t>73DCOT13102</t>
  </si>
  <si>
    <t>Vũ Hoàng</t>
  </si>
  <si>
    <t>73DCOT12101</t>
  </si>
  <si>
    <t>Nguyễn Hồng</t>
  </si>
  <si>
    <t>73DCOT12114</t>
  </si>
  <si>
    <t>Phạm Trung</t>
  </si>
  <si>
    <t>73DCOT12901</t>
  </si>
  <si>
    <t>Khuất Phúc</t>
  </si>
  <si>
    <t>Lâm</t>
  </si>
  <si>
    <t>73DCOT13155</t>
  </si>
  <si>
    <t>Nguyễn Phi</t>
  </si>
  <si>
    <t>73DCOT13139</t>
  </si>
  <si>
    <t>Lê Đức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</si>
  <si>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</si>
  <si>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</si>
  <si>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</si>
  <si>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</si>
  <si>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</si>
  <si>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</si>
  <si>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</si>
  <si>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</si>
  <si>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Nguyễn Duy</t>
  </si>
  <si>
    <t>73DCOT13147</t>
  </si>
  <si>
    <t>73DCOT12140</t>
  </si>
  <si>
    <t>Lê Bảo</t>
  </si>
  <si>
    <t>Phúc</t>
  </si>
  <si>
    <t>73DCOT13125</t>
  </si>
  <si>
    <t>73DCOT12103</t>
  </si>
  <si>
    <t>Vương Minh</t>
  </si>
  <si>
    <t>Quyết</t>
  </si>
  <si>
    <t>73DCOT13132</t>
  </si>
  <si>
    <t>73DCOT33103</t>
  </si>
  <si>
    <t>Dương Bảo</t>
  </si>
  <si>
    <t>73DCOT13131</t>
  </si>
  <si>
    <t>Thảo</t>
  </si>
  <si>
    <t>73DCOT12126</t>
  </si>
  <si>
    <t>Nguyễn Khắc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</si>
  <si>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</si>
  <si>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</si>
  <si>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</si>
  <si>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</si>
  <si>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</si>
  <si>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</si>
  <si>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</si>
  <si>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Tiến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</si>
  <si>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</si>
  <si>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</si>
  <si>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</si>
  <si>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</si>
  <si>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</si>
  <si>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</si>
  <si>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</si>
  <si>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</si>
  <si>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</si>
  <si>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Hoàng Đình</t>
  </si>
  <si>
    <t>73DCDD22115</t>
  </si>
  <si>
    <t>AutoCAD (DC2CK29)</t>
  </si>
  <si>
    <t>12/10/2023</t>
  </si>
  <si>
    <r>
      <t>Địa điểm:</t>
    </r>
    <r>
      <rPr>
        <b/>
        <sz val="11"/>
        <color indexed="8"/>
        <rFont val="Times New Roman"/>
        <family val="1"/>
      </rPr>
      <t xml:space="preserve"> P.máy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</si>
</sst>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view="pageLayout" zoomScale="115" zoomScaleNormal="100" zoomScalePageLayoutView="115" workbookViewId="0">
      <selection activeCell="K9" sqref="K9"/>
    </sheetView>
  </sheetViews>
  <sheetFormatPr defaultColWidth="9" defaultRowHeight="12.75"/>
  <cols>
    <col min="1" max="2" width="4.28515625" customWidth="1"/>
    <col min="3" max="3" width="13.140625" customWidth="1"/>
    <col min="4" max="4" width="17.5703125" customWidth="1"/>
    <col min="5" max="5" width="9.710937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185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317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319</v>
      </c>
      <c r="D5" s="47" t="s">
        <v>92</v>
      </c>
      <c r="E5" s="80" t="s">
        <v>318</v>
      </c>
      <c r="F5" s="79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215</v>
      </c>
      <c r="D9" s="62" t="s">
        <v>216</v>
      </c>
      <c r="E9" s="63" t="s">
        <v>194</v>
      </c>
      <c r="F9" s="64" t="s">
        <v>217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218</v>
      </c>
      <c r="D10" s="62" t="s">
        <v>219</v>
      </c>
      <c r="E10" s="63" t="s">
        <v>194</v>
      </c>
      <c r="F10" s="64" t="s">
        <v>217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220</v>
      </c>
      <c r="D11" s="62" t="s">
        <v>221</v>
      </c>
      <c r="E11" s="63" t="s">
        <v>194</v>
      </c>
      <c r="F11" s="64" t="s">
        <v>217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8" si="1">A12</f>
        <v>4</v>
      </c>
      <c r="C12" s="65" t="s">
        <v>222</v>
      </c>
      <c r="D12" s="62" t="s">
        <v>223</v>
      </c>
      <c r="E12" s="63" t="s">
        <v>224</v>
      </c>
      <c r="F12" s="64" t="s">
        <v>217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225</v>
      </c>
      <c r="D13" s="62" t="s">
        <v>226</v>
      </c>
      <c r="E13" s="63" t="s">
        <v>224</v>
      </c>
      <c r="F13" s="64" t="s">
        <v>217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227</v>
      </c>
      <c r="D14" s="62" t="s">
        <v>189</v>
      </c>
      <c r="E14" s="63" t="s">
        <v>228</v>
      </c>
      <c r="F14" s="64" t="s">
        <v>217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229</v>
      </c>
      <c r="D15" s="62" t="s">
        <v>230</v>
      </c>
      <c r="E15" s="63" t="s">
        <v>205</v>
      </c>
      <c r="F15" s="64" t="s">
        <v>217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231</v>
      </c>
      <c r="D16" s="62" t="s">
        <v>193</v>
      </c>
      <c r="E16" s="63" t="s">
        <v>232</v>
      </c>
      <c r="F16" s="64" t="s">
        <v>217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233</v>
      </c>
      <c r="D17" s="62" t="s">
        <v>214</v>
      </c>
      <c r="E17" s="63" t="s">
        <v>188</v>
      </c>
      <c r="F17" s="64" t="s">
        <v>217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234</v>
      </c>
      <c r="D18" s="62" t="s">
        <v>235</v>
      </c>
      <c r="E18" s="63" t="s">
        <v>236</v>
      </c>
      <c r="F18" s="64" t="s">
        <v>217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237</v>
      </c>
      <c r="D19" s="62" t="s">
        <v>238</v>
      </c>
      <c r="E19" s="63" t="s">
        <v>186</v>
      </c>
      <c r="F19" s="64" t="s">
        <v>217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239</v>
      </c>
      <c r="D20" s="62" t="s">
        <v>203</v>
      </c>
      <c r="E20" s="63" t="s">
        <v>186</v>
      </c>
      <c r="F20" s="64" t="s">
        <v>217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240</v>
      </c>
      <c r="D21" s="62" t="s">
        <v>206</v>
      </c>
      <c r="E21" s="63" t="s">
        <v>186</v>
      </c>
      <c r="F21" s="64" t="s">
        <v>217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241</v>
      </c>
      <c r="D22" s="62" t="s">
        <v>242</v>
      </c>
      <c r="E22" s="63" t="s">
        <v>186</v>
      </c>
      <c r="F22" s="64" t="s">
        <v>217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243</v>
      </c>
      <c r="D23" s="62" t="s">
        <v>183</v>
      </c>
      <c r="E23" s="63" t="s">
        <v>244</v>
      </c>
      <c r="F23" s="64" t="s">
        <v>217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245</v>
      </c>
      <c r="D24" s="62" t="s">
        <v>246</v>
      </c>
      <c r="E24" s="63" t="s">
        <v>195</v>
      </c>
      <c r="F24" s="64" t="s">
        <v>217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247</v>
      </c>
      <c r="D25" s="62" t="s">
        <v>248</v>
      </c>
      <c r="E25" s="63" t="s">
        <v>249</v>
      </c>
      <c r="F25" s="64" t="s">
        <v>217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250</v>
      </c>
      <c r="D26" s="62" t="s">
        <v>251</v>
      </c>
      <c r="E26" s="63" t="s">
        <v>252</v>
      </c>
      <c r="F26" s="64" t="s">
        <v>217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253</v>
      </c>
      <c r="D27" s="62" t="s">
        <v>254</v>
      </c>
      <c r="E27" s="63" t="s">
        <v>207</v>
      </c>
      <c r="F27" s="64" t="s">
        <v>217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255</v>
      </c>
      <c r="D28" s="62" t="s">
        <v>256</v>
      </c>
      <c r="E28" s="63" t="s">
        <v>184</v>
      </c>
      <c r="F28" s="64" t="s">
        <v>217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257</v>
      </c>
      <c r="D29" s="62" t="s">
        <v>201</v>
      </c>
      <c r="E29" s="63" t="s">
        <v>184</v>
      </c>
      <c r="F29" s="64" t="s">
        <v>217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258</v>
      </c>
      <c r="D30" s="62" t="s">
        <v>196</v>
      </c>
      <c r="E30" s="63" t="s">
        <v>197</v>
      </c>
      <c r="F30" s="64" t="s">
        <v>217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259</v>
      </c>
      <c r="D31" s="62" t="s">
        <v>260</v>
      </c>
      <c r="E31" s="63" t="s">
        <v>197</v>
      </c>
      <c r="F31" s="64" t="s">
        <v>217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261</v>
      </c>
      <c r="D32" s="62" t="s">
        <v>262</v>
      </c>
      <c r="E32" s="63" t="s">
        <v>197</v>
      </c>
      <c r="F32" s="64" t="s">
        <v>217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263</v>
      </c>
      <c r="D33" s="62" t="s">
        <v>264</v>
      </c>
      <c r="E33" s="63" t="s">
        <v>208</v>
      </c>
      <c r="F33" s="64" t="s">
        <v>217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265</v>
      </c>
      <c r="D34" s="62" t="s">
        <v>266</v>
      </c>
      <c r="E34" s="63" t="s">
        <v>209</v>
      </c>
      <c r="F34" s="64" t="s">
        <v>217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267</v>
      </c>
      <c r="D35" s="62" t="s">
        <v>268</v>
      </c>
      <c r="E35" s="63" t="s">
        <v>269</v>
      </c>
      <c r="F35" s="64" t="s">
        <v>217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270</v>
      </c>
      <c r="D36" s="62" t="s">
        <v>271</v>
      </c>
      <c r="E36" s="63" t="s">
        <v>190</v>
      </c>
      <c r="F36" s="64" t="s">
        <v>217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272</v>
      </c>
      <c r="D37" s="62" t="s">
        <v>273</v>
      </c>
      <c r="E37" s="63" t="s">
        <v>210</v>
      </c>
      <c r="F37" s="64" t="s">
        <v>217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59">
        <v>30</v>
      </c>
      <c r="B38" s="94">
        <f t="shared" si="1"/>
        <v>30</v>
      </c>
      <c r="C38" s="95" t="s">
        <v>274</v>
      </c>
      <c r="D38" s="96" t="s">
        <v>275</v>
      </c>
      <c r="E38" s="97" t="s">
        <v>210</v>
      </c>
      <c r="F38" s="98" t="s">
        <v>217</v>
      </c>
      <c r="G38" s="99"/>
      <c r="H38" s="100"/>
      <c r="I38" s="100"/>
      <c r="J38" s="100"/>
      <c r="K38" s="100"/>
      <c r="L38" s="100"/>
      <c r="M38" s="101"/>
    </row>
    <row r="39" spans="1:13" s="4" customFormat="1" ht="21" customHeight="1">
      <c r="A39" s="85">
        <v>31</v>
      </c>
      <c r="B39" s="86">
        <f t="shared" ref="B39:B57" si="2">A39</f>
        <v>31</v>
      </c>
      <c r="C39" s="87" t="s">
        <v>276</v>
      </c>
      <c r="D39" s="88" t="s">
        <v>277</v>
      </c>
      <c r="E39" s="89" t="s">
        <v>211</v>
      </c>
      <c r="F39" s="90" t="s">
        <v>217</v>
      </c>
      <c r="G39" s="91"/>
      <c r="H39" s="92"/>
      <c r="I39" s="92"/>
      <c r="J39" s="92"/>
      <c r="K39" s="92"/>
      <c r="L39" s="92"/>
      <c r="M39" s="93"/>
    </row>
    <row r="40" spans="1:13" s="4" customFormat="1" ht="21" customHeight="1">
      <c r="A40" s="18">
        <v>32</v>
      </c>
      <c r="B40" s="12">
        <f t="shared" si="2"/>
        <v>32</v>
      </c>
      <c r="C40" s="65" t="s">
        <v>278</v>
      </c>
      <c r="D40" s="62" t="s">
        <v>279</v>
      </c>
      <c r="E40" s="63" t="s">
        <v>280</v>
      </c>
      <c r="F40" s="64" t="s">
        <v>217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5" t="s">
        <v>281</v>
      </c>
      <c r="D41" s="62" t="s">
        <v>282</v>
      </c>
      <c r="E41" s="63" t="s">
        <v>198</v>
      </c>
      <c r="F41" s="64" t="s">
        <v>217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5" t="s">
        <v>283</v>
      </c>
      <c r="D42" s="62" t="s">
        <v>189</v>
      </c>
      <c r="E42" s="63" t="s">
        <v>191</v>
      </c>
      <c r="F42" s="64" t="s">
        <v>217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5" t="s">
        <v>284</v>
      </c>
      <c r="D43" s="62" t="s">
        <v>285</v>
      </c>
      <c r="E43" s="63" t="s">
        <v>286</v>
      </c>
      <c r="F43" s="64" t="s">
        <v>217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5" t="s">
        <v>287</v>
      </c>
      <c r="D44" s="62" t="s">
        <v>264</v>
      </c>
      <c r="E44" s="63" t="s">
        <v>199</v>
      </c>
      <c r="F44" s="64" t="s">
        <v>217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5" t="s">
        <v>288</v>
      </c>
      <c r="D45" s="62" t="s">
        <v>289</v>
      </c>
      <c r="E45" s="63" t="s">
        <v>290</v>
      </c>
      <c r="F45" s="64" t="s">
        <v>217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5" t="s">
        <v>291</v>
      </c>
      <c r="D46" s="62" t="s">
        <v>183</v>
      </c>
      <c r="E46" s="63" t="s">
        <v>200</v>
      </c>
      <c r="F46" s="64" t="s">
        <v>217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292</v>
      </c>
      <c r="D47" s="62" t="s">
        <v>293</v>
      </c>
      <c r="E47" s="63" t="s">
        <v>212</v>
      </c>
      <c r="F47" s="64" t="s">
        <v>217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5" t="s">
        <v>294</v>
      </c>
      <c r="D48" s="62" t="s">
        <v>201</v>
      </c>
      <c r="E48" s="63" t="s">
        <v>295</v>
      </c>
      <c r="F48" s="64" t="s">
        <v>217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5" t="s">
        <v>296</v>
      </c>
      <c r="D49" s="62" t="s">
        <v>297</v>
      </c>
      <c r="E49" s="63" t="s">
        <v>192</v>
      </c>
      <c r="F49" s="64" t="s">
        <v>217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5" t="s">
        <v>298</v>
      </c>
      <c r="D50" s="62" t="s">
        <v>299</v>
      </c>
      <c r="E50" s="63" t="s">
        <v>192</v>
      </c>
      <c r="F50" s="64" t="s">
        <v>217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2"/>
        <v>43</v>
      </c>
      <c r="C51" s="65" t="s">
        <v>300</v>
      </c>
      <c r="D51" s="62" t="s">
        <v>301</v>
      </c>
      <c r="E51" s="63" t="s">
        <v>302</v>
      </c>
      <c r="F51" s="64" t="s">
        <v>217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2"/>
        <v>44</v>
      </c>
      <c r="C52" s="65" t="s">
        <v>303</v>
      </c>
      <c r="D52" s="62" t="s">
        <v>304</v>
      </c>
      <c r="E52" s="63" t="s">
        <v>305</v>
      </c>
      <c r="F52" s="64" t="s">
        <v>217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2"/>
        <v>45</v>
      </c>
      <c r="C53" s="65" t="s">
        <v>306</v>
      </c>
      <c r="D53" s="62" t="s">
        <v>307</v>
      </c>
      <c r="E53" s="63" t="s">
        <v>308</v>
      </c>
      <c r="F53" s="64" t="s">
        <v>217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2"/>
        <v>46</v>
      </c>
      <c r="C54" s="65" t="s">
        <v>309</v>
      </c>
      <c r="D54" s="62" t="s">
        <v>310</v>
      </c>
      <c r="E54" s="63" t="s">
        <v>202</v>
      </c>
      <c r="F54" s="64" t="s">
        <v>217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2"/>
        <v>47</v>
      </c>
      <c r="C55" s="65" t="s">
        <v>311</v>
      </c>
      <c r="D55" s="62" t="s">
        <v>312</v>
      </c>
      <c r="E55" s="63" t="s">
        <v>313</v>
      </c>
      <c r="F55" s="64" t="s">
        <v>217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2"/>
        <v>48</v>
      </c>
      <c r="C56" s="65" t="s">
        <v>314</v>
      </c>
      <c r="D56" s="62" t="s">
        <v>315</v>
      </c>
      <c r="E56" s="63" t="s">
        <v>213</v>
      </c>
      <c r="F56" s="64" t="s">
        <v>217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2"/>
        <v>49</v>
      </c>
      <c r="C57" s="65" t="s">
        <v>316</v>
      </c>
      <c r="D57" s="62" t="s">
        <v>201</v>
      </c>
      <c r="E57" s="63" t="s">
        <v>204</v>
      </c>
      <c r="F57" s="64" t="s">
        <v>217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59"/>
      <c r="B58" s="26"/>
      <c r="C58" s="49"/>
      <c r="D58" s="50"/>
      <c r="E58" s="51"/>
      <c r="F58" s="29"/>
      <c r="G58" s="30"/>
      <c r="H58" s="31"/>
      <c r="I58" s="31"/>
      <c r="J58" s="31"/>
      <c r="K58" s="31"/>
      <c r="L58" s="31"/>
      <c r="M58" s="31"/>
      <c r="O58" s="39"/>
    </row>
    <row r="59" spans="1:15" s="5" customFormat="1" ht="12" customHeight="1"/>
    <row r="60" spans="1:15" ht="15">
      <c r="A60" s="78" t="s">
        <v>94</v>
      </c>
      <c r="B60" s="78"/>
      <c r="C60" s="78"/>
      <c r="D60" s="52" t="str">
        <f>COUNT(A9:A58)&amp;"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60"/>
      <c r="B61" s="60"/>
      <c r="C61" s="60"/>
      <c r="D61" s="60"/>
      <c r="E61" s="60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80</v>
      </c>
      <c r="G62" s="36"/>
      <c r="H62" s="35"/>
      <c r="I62" s="37"/>
      <c r="J62" s="4" t="s">
        <v>81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A60:C6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2023-10-06T08:25:43Z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