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HHHH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HHHH!$7:$8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5" i="78"/>
  <c r="B16" i="78"/>
  <c r="B17" i="78"/>
  <c r="B18" i="78"/>
  <c r="B19" i="78"/>
  <c r="B20" i="78"/>
  <c r="B12" i="78"/>
  <c r="D23" i="78"/>
  <c r="B9" i="78"/>
  <c r="B10" i="78"/>
  <c r="B11" i="78"/>
</calcChain>
</file>

<file path=xl/sharedStrings.xml><?xml version="1.0" encoding="utf-8"?>
<sst xmlns="http://schemas.openxmlformats.org/spreadsheetml/2006/main" count="861" uniqueCount="216">
  <si>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</si>
  <si>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</si>
  <si>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</si>
  <si>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</si>
  <si>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</si>
  <si>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</si>
  <si>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</si>
  <si>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</si>
  <si>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</si>
  <si>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</si>
  <si>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</si>
  <si>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</si>
  <si>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</si>
  <si>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</si>
  <si>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</si>
  <si>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</si>
  <si>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</si>
  <si>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</si>
  <si>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</si>
  <si>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</si>
  <si>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</si>
  <si>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</si>
  <si>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</si>
  <si>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</si>
  <si>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</si>
  <si>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</si>
  <si>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</si>
  <si>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</si>
  <si>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</si>
  <si>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</si>
  <si>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</si>
  <si>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</si>
  <si>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</si>
  <si>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</si>
  <si>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</si>
  <si>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</si>
  <si>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</si>
  <si>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</si>
  <si>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</si>
  <si>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</si>
  <si>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</si>
  <si>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</si>
  <si>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</si>
  <si>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</si>
  <si>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</si>
  <si>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</si>
  <si>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</si>
  <si>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</si>
  <si>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</si>
  <si>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</si>
  <si>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</si>
  <si>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</si>
  <si>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</si>
  <si>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</si>
  <si>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</si>
  <si>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</si>
  <si>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</si>
  <si>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</si>
  <si>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</si>
  <si>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</si>
  <si>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</si>
  <si>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</si>
  <si>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</si>
  <si>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</si>
  <si>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</si>
  <si>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</si>
  <si>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</si>
  <si>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</si>
  <si>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</si>
  <si>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</si>
  <si>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</si>
  <si>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</si>
  <si>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</si>
  <si>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</si>
  <si>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</si>
  <si>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</si>
  <si>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</si>
  <si>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</si>
  <si>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</si>
  <si>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</si>
  <si>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</si>
  <si>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</si>
  <si>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</si>
  <si>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</si>
  <si>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</si>
  <si>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</si>
  <si>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</si>
  <si>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</si>
  <si>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</si>
  <si>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</si>
  <si>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</si>
  <si>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</si>
  <si>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</si>
  <si>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</si>
  <si>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</si>
  <si>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</si>
  <si>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</si>
  <si>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</si>
  <si>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</si>
  <si>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</si>
  <si>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</si>
  <si>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</si>
  <si>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</si>
  <si>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</si>
  <si>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</si>
  <si>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</si>
  <si>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</si>
  <si>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</si>
  <si>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</si>
  <si>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</si>
  <si>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</si>
  <si>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</si>
  <si>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</si>
  <si>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</si>
  <si>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</si>
  <si>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</si>
  <si>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</si>
  <si>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</si>
  <si>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</si>
  <si>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</si>
  <si>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</si>
  <si>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</si>
  <si>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</si>
  <si>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</si>
  <si>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</si>
  <si>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</si>
  <si>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</si>
  <si>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</si>
  <si>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</si>
  <si>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</si>
  <si>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</si>
  <si>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</si>
  <si>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</si>
  <si>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</si>
  <si>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</si>
  <si>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</si>
  <si>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</si>
  <si>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</si>
  <si>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</si>
  <si>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</si>
  <si>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</si>
  <si>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</si>
  <si>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</si>
  <si>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</si>
  <si>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</si>
  <si>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</si>
  <si>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</si>
  <si>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</si>
  <si>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</si>
  <si>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</si>
  <si>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</si>
  <si>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</si>
  <si>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</si>
  <si>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</si>
  <si>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</si>
  <si>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</si>
  <si>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</si>
  <si>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</si>
  <si>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</si>
  <si>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</si>
  <si>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</si>
  <si>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</si>
  <si>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</si>
  <si>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</si>
  <si>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</si>
  <si>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</si>
  <si>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</si>
  <si>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</si>
  <si>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</si>
  <si>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</si>
  <si>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</si>
  <si>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</si>
  <si>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</si>
  <si>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</si>
  <si>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</si>
  <si>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</si>
  <si>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</si>
  <si>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</si>
  <si>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</si>
  <si>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</si>
  <si>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</si>
  <si>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</si>
  <si>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Ca 1</t>
  </si>
  <si>
    <t>Hình học họa hình (DC2CO12)</t>
  </si>
  <si>
    <t>6/11/2023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</si>
  <si>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</si>
  <si>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</si>
  <si>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70DCOT14032</t>
  </si>
  <si>
    <t>70DCOT14054</t>
  </si>
  <si>
    <t>70DCOT15002</t>
  </si>
  <si>
    <t>70DCOT14022</t>
  </si>
  <si>
    <t>70DCOT10082</t>
  </si>
  <si>
    <t>70DCOT14044</t>
  </si>
  <si>
    <t>70DCOT11062</t>
  </si>
  <si>
    <t>70DCOT14057</t>
  </si>
  <si>
    <t>70DCOT12003</t>
  </si>
  <si>
    <t>70DCOT10036</t>
  </si>
  <si>
    <t>70DCOT10065</t>
  </si>
  <si>
    <t>70DCOT11007</t>
  </si>
  <si>
    <t>Bùi Huy Hoàng</t>
  </si>
  <si>
    <t>Ngô Tiến Đạt</t>
  </si>
  <si>
    <t>Nguyễn Anh Tú</t>
  </si>
  <si>
    <t>Nguyễn Đắc An</t>
  </si>
  <si>
    <t>Nguyễn Hữu Kiên</t>
  </si>
  <si>
    <t>Nguyễn Quang Hà</t>
  </si>
  <si>
    <t>Nguyễn Tiến Đạt</t>
  </si>
  <si>
    <t>Nguyễn Văn Hùng</t>
  </si>
  <si>
    <t>Nguyễn Văn Phú Sang</t>
  </si>
  <si>
    <t>Phạm Bá Ngọc</t>
  </si>
  <si>
    <t>Trần Việt Hưng</t>
  </si>
  <si>
    <t>Vũ Tiến Huy</t>
  </si>
  <si>
    <t>70DCOT11</t>
  </si>
  <si>
    <t>70DCOT12</t>
  </si>
  <si>
    <t>69DCOT13</t>
  </si>
  <si>
    <t>72DCOT11</t>
  </si>
  <si>
    <t>DS THI LẦN 1 - KỲ PHỤ THÁNG 9/2023 - 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</si>
</sst>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topLeftCell="A16" zoomScale="115" zoomScaleNormal="100" zoomScalePageLayoutView="115" workbookViewId="0">
      <selection activeCell="K11" sqref="K11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215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183</v>
      </c>
      <c r="F4" s="79"/>
      <c r="G4" s="79"/>
      <c r="H4" s="79"/>
      <c r="I4" s="79"/>
      <c r="J4" s="79"/>
      <c r="K4" s="48" t="s">
        <v>186</v>
      </c>
      <c r="L4" s="8"/>
      <c r="M4" s="8"/>
    </row>
    <row r="5" spans="1:17" s="2" customFormat="1" ht="15">
      <c r="B5" s="2" t="s">
        <v>185</v>
      </c>
      <c r="D5" s="47" t="s">
        <v>91</v>
      </c>
      <c r="E5" s="80" t="s">
        <v>184</v>
      </c>
      <c r="F5" s="79"/>
      <c r="G5" s="48"/>
      <c r="H5" s="48"/>
      <c r="I5" s="48"/>
      <c r="K5" s="53" t="s">
        <v>92</v>
      </c>
      <c r="L5" s="54" t="s">
        <v>182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3" t="s">
        <v>10</v>
      </c>
      <c r="B7" s="63" t="s">
        <v>11</v>
      </c>
      <c r="C7" s="63" t="s">
        <v>12</v>
      </c>
      <c r="D7" s="74" t="s">
        <v>13</v>
      </c>
      <c r="E7" s="75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63" t="s">
        <v>18</v>
      </c>
      <c r="M7" s="63" t="s">
        <v>19</v>
      </c>
      <c r="O7" s="38" t="s">
        <v>20</v>
      </c>
      <c r="P7" s="38"/>
      <c r="Q7" s="38"/>
    </row>
    <row r="8" spans="1:17" s="3" customFormat="1" ht="17.25" customHeight="1">
      <c r="A8" s="64"/>
      <c r="B8" s="64"/>
      <c r="C8" s="64"/>
      <c r="D8" s="76"/>
      <c r="E8" s="77"/>
      <c r="F8" s="73"/>
      <c r="G8" s="73"/>
      <c r="H8" s="73"/>
      <c r="I8" s="10" t="s">
        <v>21</v>
      </c>
      <c r="J8" s="10" t="s">
        <v>22</v>
      </c>
      <c r="K8" s="10" t="s">
        <v>23</v>
      </c>
      <c r="L8" s="64"/>
      <c r="M8" s="64"/>
    </row>
    <row r="9" spans="1:17" s="4" customFormat="1" ht="17.25" customHeight="1">
      <c r="A9" s="18">
        <v>1</v>
      </c>
      <c r="B9" s="12">
        <f t="shared" ref="B9:B11" si="0">A9</f>
        <v>1</v>
      </c>
      <c r="C9" s="60" t="s">
        <v>187</v>
      </c>
      <c r="D9" s="61" t="s">
        <v>199</v>
      </c>
      <c r="E9" s="59"/>
      <c r="F9" s="22" t="s">
        <v>211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188</v>
      </c>
      <c r="D10" s="61" t="s">
        <v>200</v>
      </c>
      <c r="E10" s="59"/>
      <c r="F10" s="22" t="s">
        <v>212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189</v>
      </c>
      <c r="D11" s="61" t="s">
        <v>201</v>
      </c>
      <c r="E11" s="59"/>
      <c r="F11" s="22" t="s">
        <v>212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ref="B12:B15" si="1">A12</f>
        <v>4</v>
      </c>
      <c r="C12" s="60" t="s">
        <v>190</v>
      </c>
      <c r="D12" s="61" t="s">
        <v>202</v>
      </c>
      <c r="E12" s="59"/>
      <c r="F12" s="22" t="s">
        <v>212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1"/>
        <v>5</v>
      </c>
      <c r="C13" s="60" t="s">
        <v>191</v>
      </c>
      <c r="D13" s="61" t="s">
        <v>203</v>
      </c>
      <c r="E13" s="59"/>
      <c r="F13" s="22" t="s">
        <v>213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1"/>
        <v>6</v>
      </c>
      <c r="C14" s="60" t="s">
        <v>192</v>
      </c>
      <c r="D14" s="61" t="s">
        <v>204</v>
      </c>
      <c r="E14" s="59"/>
      <c r="F14" s="22" t="s">
        <v>212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1"/>
        <v>7</v>
      </c>
      <c r="C15" s="60" t="s">
        <v>193</v>
      </c>
      <c r="D15" s="61" t="s">
        <v>205</v>
      </c>
      <c r="E15" s="59"/>
      <c r="F15" s="22" t="s">
        <v>211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ref="B16:B20" si="2">A16</f>
        <v>8</v>
      </c>
      <c r="C16" s="60" t="s">
        <v>194</v>
      </c>
      <c r="D16" s="61" t="s">
        <v>206</v>
      </c>
      <c r="E16" s="59"/>
      <c r="F16" s="22" t="s">
        <v>212</v>
      </c>
      <c r="G16" s="23"/>
      <c r="H16" s="24"/>
      <c r="I16" s="24"/>
      <c r="J16" s="24"/>
      <c r="K16" s="24"/>
      <c r="L16" s="24"/>
      <c r="M16" s="45"/>
    </row>
    <row r="17" spans="1:15" s="4" customFormat="1" ht="17.25" customHeight="1">
      <c r="A17" s="18">
        <v>9</v>
      </c>
      <c r="B17" s="12">
        <f t="shared" si="2"/>
        <v>9</v>
      </c>
      <c r="C17" s="60" t="s">
        <v>195</v>
      </c>
      <c r="D17" s="61" t="s">
        <v>207</v>
      </c>
      <c r="E17" s="59"/>
      <c r="F17" s="22" t="s">
        <v>212</v>
      </c>
      <c r="G17" s="23"/>
      <c r="H17" s="24"/>
      <c r="I17" s="24"/>
      <c r="J17" s="24"/>
      <c r="K17" s="24"/>
      <c r="L17" s="24"/>
      <c r="M17" s="45"/>
    </row>
    <row r="18" spans="1:15" s="4" customFormat="1" ht="17.25" customHeight="1">
      <c r="A18" s="18">
        <v>10</v>
      </c>
      <c r="B18" s="12">
        <f t="shared" si="2"/>
        <v>10</v>
      </c>
      <c r="C18" s="60" t="s">
        <v>196</v>
      </c>
      <c r="D18" s="61" t="s">
        <v>208</v>
      </c>
      <c r="E18" s="59"/>
      <c r="F18" s="22" t="s">
        <v>214</v>
      </c>
      <c r="G18" s="23"/>
      <c r="H18" s="24"/>
      <c r="I18" s="24"/>
      <c r="J18" s="24"/>
      <c r="K18" s="24"/>
      <c r="L18" s="24"/>
      <c r="M18" s="45"/>
    </row>
    <row r="19" spans="1:15" s="4" customFormat="1" ht="17.25" customHeight="1">
      <c r="A19" s="18">
        <v>11</v>
      </c>
      <c r="B19" s="12">
        <f t="shared" si="2"/>
        <v>11</v>
      </c>
      <c r="C19" s="60" t="s">
        <v>197</v>
      </c>
      <c r="D19" s="61" t="s">
        <v>209</v>
      </c>
      <c r="E19" s="59"/>
      <c r="F19" s="22" t="s">
        <v>213</v>
      </c>
      <c r="G19" s="23"/>
      <c r="H19" s="24"/>
      <c r="I19" s="24"/>
      <c r="J19" s="24"/>
      <c r="K19" s="24"/>
      <c r="L19" s="24"/>
      <c r="M19" s="45"/>
    </row>
    <row r="20" spans="1:15" s="4" customFormat="1" ht="17.25" customHeight="1">
      <c r="A20" s="18">
        <v>12</v>
      </c>
      <c r="B20" s="12">
        <f t="shared" si="2"/>
        <v>12</v>
      </c>
      <c r="C20" s="60" t="s">
        <v>198</v>
      </c>
      <c r="D20" s="61" t="s">
        <v>210</v>
      </c>
      <c r="E20" s="59"/>
      <c r="F20" s="22" t="s">
        <v>211</v>
      </c>
      <c r="G20" s="23"/>
      <c r="H20" s="24"/>
      <c r="I20" s="24"/>
      <c r="J20" s="24"/>
      <c r="K20" s="24"/>
      <c r="L20" s="24"/>
      <c r="M20" s="45"/>
    </row>
    <row r="21" spans="1:15" s="4" customFormat="1" ht="17.25" customHeight="1">
      <c r="A21" s="58"/>
      <c r="B21" s="26"/>
      <c r="C21" s="49"/>
      <c r="D21" s="50"/>
      <c r="E21" s="51"/>
      <c r="F21" s="29"/>
      <c r="G21" s="30"/>
      <c r="H21" s="31"/>
      <c r="I21" s="31"/>
      <c r="J21" s="31"/>
      <c r="K21" s="31"/>
      <c r="L21" s="31"/>
      <c r="M21" s="31"/>
      <c r="O21" s="39"/>
    </row>
    <row r="22" spans="1:15" s="5" customFormat="1" ht="12" customHeight="1"/>
    <row r="23" spans="1:15" ht="15">
      <c r="A23" s="78" t="s">
        <v>93</v>
      </c>
      <c r="B23" s="78"/>
      <c r="C23" s="78"/>
      <c r="D23" s="52" t="str">
        <f>COUNT(A9:A21)&amp;" sinh viên"</f>
        <v>12 sinh viên</v>
      </c>
      <c r="E23" s="52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32"/>
      <c r="B24" s="32"/>
      <c r="C24" s="32"/>
      <c r="D24" s="32"/>
      <c r="E24" s="32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3:C23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95</v>
      </c>
      <c r="E5" s="68"/>
      <c r="F5" s="68"/>
      <c r="G5" s="68"/>
      <c r="H5" s="68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2" t="s">
        <v>76</v>
      </c>
      <c r="B37" s="62"/>
      <c r="C37" s="62"/>
      <c r="D37" s="6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99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8" t="s">
        <v>102</v>
      </c>
      <c r="E5" s="68"/>
      <c r="F5" s="68"/>
      <c r="G5" s="68"/>
      <c r="H5" s="68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3" t="s">
        <v>10</v>
      </c>
      <c r="B7" s="63" t="s">
        <v>11</v>
      </c>
      <c r="C7" s="63" t="s">
        <v>12</v>
      </c>
      <c r="D7" s="63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63" t="s">
        <v>18</v>
      </c>
      <c r="L7" s="63" t="s">
        <v>19</v>
      </c>
      <c r="N7" s="38" t="s">
        <v>20</v>
      </c>
      <c r="O7" s="38"/>
      <c r="P7" s="38"/>
    </row>
    <row r="8" spans="1:16" s="3" customFormat="1" ht="17.25" customHeight="1">
      <c r="A8" s="64"/>
      <c r="B8" s="64"/>
      <c r="C8" s="64"/>
      <c r="D8" s="64"/>
      <c r="E8" s="73"/>
      <c r="F8" s="73"/>
      <c r="G8" s="73"/>
      <c r="H8" s="10" t="s">
        <v>21</v>
      </c>
      <c r="I8" s="10" t="s">
        <v>22</v>
      </c>
      <c r="J8" s="10" t="s">
        <v>23</v>
      </c>
      <c r="K8" s="64"/>
      <c r="L8" s="6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2" t="s">
        <v>181</v>
      </c>
      <c r="B49" s="62"/>
      <c r="C49" s="62"/>
      <c r="D49" s="6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HHHH</vt:lpstr>
      <vt:lpstr>Tiếng Anh CN</vt:lpstr>
      <vt:lpstr>Toán 2</vt:lpstr>
      <vt:lpstr>70DCLG,LJ_ThuongMaiQT</vt:lpstr>
      <vt:lpstr>'70DCLG,LJ_ThuongMaiQT'!Print_Titles</vt:lpstr>
      <vt:lpstr>HHHH!Print_Titles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2023-11-06T00:38:25Z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