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9" i="81" l="1"/>
  <c r="B30" i="81"/>
  <c r="B31" i="81"/>
  <c r="B32" i="81"/>
  <c r="B33" i="81"/>
  <c r="B34" i="81"/>
  <c r="B35" i="81"/>
  <c r="B36" i="81"/>
  <c r="B37" i="81"/>
  <c r="B38" i="81"/>
  <c r="B39" i="81"/>
  <c r="B40" i="81"/>
  <c r="B41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D44" i="81" l="1"/>
  <c r="B11" i="81"/>
  <c r="B10" i="81"/>
  <c r="B9" i="81"/>
</calcChain>
</file>

<file path=xl/sharedStrings.xml><?xml version="1.0" encoding="utf-8"?>
<sst xmlns="http://schemas.openxmlformats.org/spreadsheetml/2006/main" count="957" uniqueCount="282">
  <si>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</si>
  <si>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</si>
  <si>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</si>
  <si>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</si>
  <si>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</si>
  <si>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</si>
  <si>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</si>
  <si>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</si>
  <si>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</si>
  <si>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</si>
  <si>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</si>
  <si>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</si>
  <si>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</si>
  <si>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</si>
  <si>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</si>
  <si>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</si>
  <si>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</si>
  <si>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</si>
  <si>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</si>
  <si>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</si>
  <si>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</si>
  <si>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</si>
  <si>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</si>
  <si>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</si>
  <si>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</si>
  <si>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</si>
  <si>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</si>
  <si>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</si>
  <si>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</si>
  <si>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</si>
  <si>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</si>
  <si>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</si>
  <si>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</si>
  <si>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</si>
  <si>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</si>
  <si>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</si>
  <si>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</si>
  <si>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</si>
  <si>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</si>
  <si>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</si>
  <si>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</si>
  <si>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</si>
  <si>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</si>
  <si>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</si>
  <si>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</si>
  <si>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</si>
  <si>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</si>
  <si>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</si>
  <si>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</si>
  <si>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</si>
  <si>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</si>
  <si>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</si>
  <si>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</si>
  <si>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</si>
  <si>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</si>
  <si>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</si>
  <si>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</si>
  <si>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</si>
  <si>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</si>
  <si>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</si>
  <si>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</si>
  <si>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</si>
  <si>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</si>
  <si>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</si>
  <si>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</si>
  <si>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</si>
  <si>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</si>
  <si>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</si>
  <si>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</si>
  <si>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</si>
  <si>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</si>
  <si>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</si>
  <si>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</si>
  <si>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</si>
  <si>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</si>
  <si>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</si>
  <si>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</si>
  <si>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</si>
  <si>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</si>
  <si>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</si>
  <si>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</si>
  <si>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</si>
  <si>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</si>
  <si>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</si>
  <si>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</si>
  <si>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</si>
  <si>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</si>
  <si>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</si>
  <si>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</si>
  <si>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</si>
  <si>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</si>
  <si>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</si>
  <si>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</si>
  <si>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</si>
  <si>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</si>
  <si>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</si>
  <si>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</si>
  <si>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</si>
  <si>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</si>
  <si>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</si>
  <si>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</si>
  <si>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</si>
  <si>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</si>
  <si>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</si>
  <si>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</si>
  <si>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</si>
  <si>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</si>
  <si>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</si>
  <si>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</si>
  <si>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</si>
  <si>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</si>
  <si>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</si>
  <si>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</si>
  <si>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</si>
  <si>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</si>
  <si>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</si>
  <si>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</si>
  <si>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</si>
  <si>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</si>
  <si>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</si>
  <si>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</si>
  <si>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</si>
  <si>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</si>
  <si>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</si>
  <si>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</si>
  <si>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</si>
  <si>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</si>
  <si>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</si>
  <si>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</si>
  <si>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</si>
  <si>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</si>
  <si>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</si>
  <si>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</si>
  <si>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</si>
  <si>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</si>
  <si>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</si>
  <si>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</si>
  <si>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</si>
  <si>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</si>
  <si>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</si>
  <si>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</si>
  <si>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</si>
  <si>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</si>
  <si>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</si>
  <si>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</si>
  <si>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</si>
  <si>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</si>
  <si>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</si>
  <si>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</si>
  <si>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</si>
  <si>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</si>
  <si>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</si>
  <si>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</si>
  <si>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</si>
  <si>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</si>
  <si>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</si>
  <si>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</si>
  <si>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</si>
  <si>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</si>
  <si>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</si>
  <si>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</si>
  <si>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</si>
  <si>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</si>
  <si>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</si>
  <si>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</si>
  <si>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</si>
  <si>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</si>
  <si>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</si>
  <si>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</si>
  <si>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</si>
  <si>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</si>
  <si>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</si>
  <si>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</si>
  <si>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</si>
  <si>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</si>
  <si>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</si>
  <si>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</si>
  <si>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</si>
  <si>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</si>
  <si>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</si>
  <si>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</si>
  <si>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</si>
  <si>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</si>
  <si>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</si>
  <si>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5</t>
  </si>
  <si>
    <t>Trần Bảo</t>
  </si>
  <si>
    <t>Duy</t>
  </si>
  <si>
    <t>Hùng</t>
  </si>
  <si>
    <t>Cấu trúc DL và giải thuật (DC2HT26)</t>
  </si>
  <si>
    <t>7/9/2023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</si>
  <si>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</si>
  <si>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72DCTT10016</t>
  </si>
  <si>
    <t>Trần Ngọc</t>
  </si>
  <si>
    <t>Bình</t>
  </si>
  <si>
    <t>72DCTT11</t>
  </si>
  <si>
    <t>72DCTT10017</t>
  </si>
  <si>
    <t>Phạm Thế</t>
  </si>
  <si>
    <t>72DCTT10014</t>
  </si>
  <si>
    <t>Nguyễn Văn</t>
  </si>
  <si>
    <t>Đạt</t>
  </si>
  <si>
    <t>72DCTT10004</t>
  </si>
  <si>
    <t>Tạ Văn</t>
  </si>
  <si>
    <t>Đồng</t>
  </si>
  <si>
    <t>72DCTT10019</t>
  </si>
  <si>
    <t>Lê Việt</t>
  </si>
  <si>
    <t>Hoàng</t>
  </si>
  <si>
    <t>72DCTT10003</t>
  </si>
  <si>
    <t>Trần Trọng</t>
  </si>
  <si>
    <t>72DCTT10013</t>
  </si>
  <si>
    <t>Nguyễn Vũ</t>
  </si>
  <si>
    <t>Huy</t>
  </si>
  <si>
    <t>72DCTT10011</t>
  </si>
  <si>
    <t>Trương Quốc</t>
  </si>
  <si>
    <t>Khánh</t>
  </si>
  <si>
    <t>72DCTT10022</t>
  </si>
  <si>
    <t>Chu Đức</t>
  </si>
  <si>
    <t>Mạnh</t>
  </si>
  <si>
    <t>72DCTT10029</t>
  </si>
  <si>
    <t>Minh</t>
  </si>
  <si>
    <t>72DCTT10008</t>
  </si>
  <si>
    <t>Giang Nguyên</t>
  </si>
  <si>
    <t>Phong</t>
  </si>
  <si>
    <t>72DCTT10035</t>
  </si>
  <si>
    <t>Trần Đình</t>
  </si>
  <si>
    <t>Phúc</t>
  </si>
  <si>
    <t>72DCTT10015</t>
  </si>
  <si>
    <t>Mai Văn</t>
  </si>
  <si>
    <t>Thái</t>
  </si>
  <si>
    <t>72DCTT10025</t>
  </si>
  <si>
    <t>Lăng Văn</t>
  </si>
  <si>
    <t>Tỉnh</t>
  </si>
  <si>
    <t>72DCTT10009</t>
  </si>
  <si>
    <t>Hoàng Quốc</t>
  </si>
  <si>
    <t>Việt</t>
  </si>
  <si>
    <t>72DCTT10045</t>
  </si>
  <si>
    <t>Hồ Quang</t>
  </si>
  <si>
    <t>Chung</t>
  </si>
  <si>
    <t>72DCTT12</t>
  </si>
  <si>
    <t>72DCTT10047</t>
  </si>
  <si>
    <t>Nguyễn Quang</t>
  </si>
  <si>
    <t>Dũng</t>
  </si>
  <si>
    <t>72DCTT10052</t>
  </si>
  <si>
    <t>Phạm Tiến</t>
  </si>
  <si>
    <t>72DCTT10050</t>
  </si>
  <si>
    <t>Phạm Đức</t>
  </si>
  <si>
    <t>72DCTT10039</t>
  </si>
  <si>
    <t>Nguyễn Thiên</t>
  </si>
  <si>
    <t>Dương</t>
  </si>
  <si>
    <t>72DCTT10048</t>
  </si>
  <si>
    <t>Đàm Thanh</t>
  </si>
  <si>
    <t>Hải</t>
  </si>
  <si>
    <t>72DCTT10038</t>
  </si>
  <si>
    <t>Nguyễn Đức</t>
  </si>
  <si>
    <t>72DCTT10056</t>
  </si>
  <si>
    <t>Hoàng Đức</t>
  </si>
  <si>
    <t>72DCTT10053</t>
  </si>
  <si>
    <t>Trần Văn</t>
  </si>
  <si>
    <t>Mẫn</t>
  </si>
  <si>
    <t>72DCTT10049</t>
  </si>
  <si>
    <t>Nguyễn Hoài</t>
  </si>
  <si>
    <t>Nam</t>
  </si>
  <si>
    <t>72DCTT10042</t>
  </si>
  <si>
    <t>Quách Minh</t>
  </si>
  <si>
    <t>Nguyệt</t>
  </si>
  <si>
    <t>72DCTT10044</t>
  </si>
  <si>
    <t>Đồng Đức</t>
  </si>
  <si>
    <t>Quyền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</si>
  <si>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</si>
  <si>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</si>
  <si>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</si>
  <si>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</si>
  <si>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</si>
  <si>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</si>
  <si>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</si>
  <si>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Thành</t>
  </si>
  <si>
    <t>72DCTT10036</t>
  </si>
  <si>
    <t>Lê Huy</t>
  </si>
  <si>
    <t>Thông</t>
  </si>
  <si>
    <t>72DCTT10067</t>
  </si>
  <si>
    <t>Nguyễn Anh</t>
  </si>
  <si>
    <t>Tuấn</t>
  </si>
  <si>
    <t>72DCTT10057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</si>
</sst>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Layout" topLeftCell="A14" zoomScale="115" zoomScaleNormal="100" zoomScalePageLayoutView="115" workbookViewId="0">
      <selection activeCell="K36" sqref="K36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188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190</v>
      </c>
      <c r="D5" s="47" t="s">
        <v>92</v>
      </c>
      <c r="E5" s="80" t="s">
        <v>189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5">
      <c r="A9" s="18">
        <v>1</v>
      </c>
      <c r="B9" s="12">
        <f t="shared" ref="B9:B11" si="0">A9</f>
        <v>1</v>
      </c>
      <c r="C9" s="65" t="s">
        <v>191</v>
      </c>
      <c r="D9" s="62" t="s">
        <v>192</v>
      </c>
      <c r="E9" s="63" t="s">
        <v>193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5" t="s">
        <v>195</v>
      </c>
      <c r="D10" s="62" t="s">
        <v>196</v>
      </c>
      <c r="E10" s="63" t="s">
        <v>186</v>
      </c>
      <c r="F10" s="64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5" t="s">
        <v>197</v>
      </c>
      <c r="D11" s="62" t="s">
        <v>198</v>
      </c>
      <c r="E11" s="63" t="s">
        <v>199</v>
      </c>
      <c r="F11" s="64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ref="B12:B41" si="1">A12</f>
        <v>4</v>
      </c>
      <c r="C12" s="65" t="s">
        <v>200</v>
      </c>
      <c r="D12" s="62" t="s">
        <v>201</v>
      </c>
      <c r="E12" s="63" t="s">
        <v>202</v>
      </c>
      <c r="F12" s="64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1"/>
        <v>5</v>
      </c>
      <c r="C13" s="65" t="s">
        <v>203</v>
      </c>
      <c r="D13" s="62" t="s">
        <v>204</v>
      </c>
      <c r="E13" s="63" t="s">
        <v>205</v>
      </c>
      <c r="F13" s="64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1"/>
        <v>6</v>
      </c>
      <c r="C14" s="65" t="s">
        <v>206</v>
      </c>
      <c r="D14" s="62" t="s">
        <v>207</v>
      </c>
      <c r="E14" s="63" t="s">
        <v>205</v>
      </c>
      <c r="F14" s="64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65" t="s">
        <v>208</v>
      </c>
      <c r="D15" s="62" t="s">
        <v>209</v>
      </c>
      <c r="E15" s="63" t="s">
        <v>210</v>
      </c>
      <c r="F15" s="64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65" t="s">
        <v>211</v>
      </c>
      <c r="D16" s="62" t="s">
        <v>212</v>
      </c>
      <c r="E16" s="63" t="s">
        <v>213</v>
      </c>
      <c r="F16" s="64" t="s">
        <v>194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65" t="s">
        <v>214</v>
      </c>
      <c r="D17" s="62" t="s">
        <v>215</v>
      </c>
      <c r="E17" s="63" t="s">
        <v>216</v>
      </c>
      <c r="F17" s="64" t="s">
        <v>194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65" t="s">
        <v>217</v>
      </c>
      <c r="D18" s="62" t="s">
        <v>185</v>
      </c>
      <c r="E18" s="63" t="s">
        <v>218</v>
      </c>
      <c r="F18" s="64" t="s">
        <v>194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65" t="s">
        <v>219</v>
      </c>
      <c r="D19" s="62" t="s">
        <v>220</v>
      </c>
      <c r="E19" s="63" t="s">
        <v>221</v>
      </c>
      <c r="F19" s="64" t="s">
        <v>194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65" t="s">
        <v>222</v>
      </c>
      <c r="D20" s="62" t="s">
        <v>223</v>
      </c>
      <c r="E20" s="63" t="s">
        <v>224</v>
      </c>
      <c r="F20" s="64" t="s">
        <v>194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65" t="s">
        <v>225</v>
      </c>
      <c r="D21" s="62" t="s">
        <v>226</v>
      </c>
      <c r="E21" s="63" t="s">
        <v>227</v>
      </c>
      <c r="F21" s="64" t="s">
        <v>194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65" t="s">
        <v>228</v>
      </c>
      <c r="D22" s="62" t="s">
        <v>229</v>
      </c>
      <c r="E22" s="63" t="s">
        <v>230</v>
      </c>
      <c r="F22" s="64" t="s">
        <v>194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65" t="s">
        <v>231</v>
      </c>
      <c r="D23" s="62" t="s">
        <v>232</v>
      </c>
      <c r="E23" s="63" t="s">
        <v>233</v>
      </c>
      <c r="F23" s="64" t="s">
        <v>194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65" t="s">
        <v>234</v>
      </c>
      <c r="D24" s="62" t="s">
        <v>235</v>
      </c>
      <c r="E24" s="63" t="s">
        <v>236</v>
      </c>
      <c r="F24" s="64" t="s">
        <v>237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65" t="s">
        <v>238</v>
      </c>
      <c r="D25" s="62" t="s">
        <v>239</v>
      </c>
      <c r="E25" s="63" t="s">
        <v>240</v>
      </c>
      <c r="F25" s="64" t="s">
        <v>237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65" t="s">
        <v>241</v>
      </c>
      <c r="D26" s="62" t="s">
        <v>242</v>
      </c>
      <c r="E26" s="63" t="s">
        <v>240</v>
      </c>
      <c r="F26" s="64" t="s">
        <v>237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65" t="s">
        <v>243</v>
      </c>
      <c r="D27" s="62" t="s">
        <v>244</v>
      </c>
      <c r="E27" s="63" t="s">
        <v>186</v>
      </c>
      <c r="F27" s="64" t="s">
        <v>237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65" t="s">
        <v>245</v>
      </c>
      <c r="D28" s="62" t="s">
        <v>246</v>
      </c>
      <c r="E28" s="63" t="s">
        <v>247</v>
      </c>
      <c r="F28" s="64" t="s">
        <v>237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ref="B29:B41" si="2">A29</f>
        <v>21</v>
      </c>
      <c r="C29" s="65" t="s">
        <v>248</v>
      </c>
      <c r="D29" s="62" t="s">
        <v>249</v>
      </c>
      <c r="E29" s="63" t="s">
        <v>250</v>
      </c>
      <c r="F29" s="64" t="s">
        <v>237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2"/>
        <v>22</v>
      </c>
      <c r="C30" s="65" t="s">
        <v>251</v>
      </c>
      <c r="D30" s="62" t="s">
        <v>252</v>
      </c>
      <c r="E30" s="63" t="s">
        <v>187</v>
      </c>
      <c r="F30" s="64" t="s">
        <v>237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2"/>
        <v>23</v>
      </c>
      <c r="C31" s="65" t="s">
        <v>253</v>
      </c>
      <c r="D31" s="62" t="s">
        <v>254</v>
      </c>
      <c r="E31" s="63" t="s">
        <v>216</v>
      </c>
      <c r="F31" s="64" t="s">
        <v>237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2"/>
        <v>24</v>
      </c>
      <c r="C32" s="65" t="s">
        <v>255</v>
      </c>
      <c r="D32" s="62" t="s">
        <v>256</v>
      </c>
      <c r="E32" s="63" t="s">
        <v>257</v>
      </c>
      <c r="F32" s="64" t="s">
        <v>237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2"/>
        <v>25</v>
      </c>
      <c r="C33" s="65" t="s">
        <v>258</v>
      </c>
      <c r="D33" s="62" t="s">
        <v>259</v>
      </c>
      <c r="E33" s="63" t="s">
        <v>260</v>
      </c>
      <c r="F33" s="64" t="s">
        <v>237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2"/>
        <v>26</v>
      </c>
      <c r="C34" s="65" t="s">
        <v>261</v>
      </c>
      <c r="D34" s="62" t="s">
        <v>262</v>
      </c>
      <c r="E34" s="63" t="s">
        <v>263</v>
      </c>
      <c r="F34" s="64" t="s">
        <v>237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2"/>
        <v>27</v>
      </c>
      <c r="C35" s="65" t="s">
        <v>264</v>
      </c>
      <c r="D35" s="62" t="s">
        <v>265</v>
      </c>
      <c r="E35" s="63" t="s">
        <v>266</v>
      </c>
      <c r="F35" s="64" t="s">
        <v>237</v>
      </c>
      <c r="G35" s="23"/>
      <c r="H35" s="24"/>
      <c r="I35" s="24"/>
      <c r="J35" s="24"/>
      <c r="K35" s="24"/>
      <c r="L35" s="24"/>
      <c r="M35" s="45"/>
    </row>
    <row r="36" spans="1:15" s="4" customFormat="1" ht="15">
      <c r="A36" s="18">
        <v>28</v>
      </c>
      <c r="B36" s="12">
        <f t="shared" si="2"/>
        <v>28</v>
      </c>
      <c r="C36" s="65" t="s">
        <v>267</v>
      </c>
      <c r="D36" s="62" t="s">
        <v>268</v>
      </c>
      <c r="E36" s="63" t="s">
        <v>227</v>
      </c>
      <c r="F36" s="64" t="s">
        <v>237</v>
      </c>
      <c r="G36" s="23"/>
      <c r="H36" s="24"/>
      <c r="I36" s="24"/>
      <c r="J36" s="24"/>
      <c r="K36" s="24"/>
      <c r="L36" s="24"/>
      <c r="M36" s="45"/>
    </row>
    <row r="37" spans="1:15" s="4" customFormat="1" ht="15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237</v>
      </c>
      <c r="G37" s="23"/>
      <c r="H37" s="24"/>
      <c r="I37" s="24"/>
      <c r="J37" s="24"/>
      <c r="K37" s="24"/>
      <c r="L37" s="24"/>
      <c r="M37" s="45"/>
    </row>
    <row r="38" spans="1:15" s="4" customFormat="1" ht="15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274</v>
      </c>
      <c r="F38" s="64" t="s">
        <v>237</v>
      </c>
      <c r="G38" s="23"/>
      <c r="H38" s="24"/>
      <c r="I38" s="24"/>
      <c r="J38" s="24"/>
      <c r="K38" s="24"/>
      <c r="L38" s="24"/>
      <c r="M38" s="45"/>
    </row>
    <row r="39" spans="1:15" s="4" customFormat="1" ht="15">
      <c r="A39" s="18">
        <v>31</v>
      </c>
      <c r="B39" s="12">
        <f t="shared" si="2"/>
        <v>31</v>
      </c>
      <c r="C39" s="65" t="s">
        <v>275</v>
      </c>
      <c r="D39" s="62" t="s">
        <v>276</v>
      </c>
      <c r="E39" s="63" t="s">
        <v>277</v>
      </c>
      <c r="F39" s="64" t="s">
        <v>237</v>
      </c>
      <c r="G39" s="23"/>
      <c r="H39" s="24"/>
      <c r="I39" s="24"/>
      <c r="J39" s="24"/>
      <c r="K39" s="24"/>
      <c r="L39" s="24"/>
      <c r="M39" s="45"/>
    </row>
    <row r="40" spans="1:15" s="4" customFormat="1" ht="15">
      <c r="A40" s="18">
        <v>32</v>
      </c>
      <c r="B40" s="12">
        <f t="shared" si="2"/>
        <v>32</v>
      </c>
      <c r="C40" s="65" t="s">
        <v>278</v>
      </c>
      <c r="D40" s="62" t="s">
        <v>279</v>
      </c>
      <c r="E40" s="63" t="s">
        <v>280</v>
      </c>
      <c r="F40" s="64" t="s">
        <v>237</v>
      </c>
      <c r="G40" s="23"/>
      <c r="H40" s="24"/>
      <c r="I40" s="24"/>
      <c r="J40" s="24"/>
      <c r="K40" s="24"/>
      <c r="L40" s="24"/>
      <c r="M40" s="45"/>
    </row>
    <row r="41" spans="1:15" s="4" customFormat="1" ht="15">
      <c r="A41" s="18">
        <v>33</v>
      </c>
      <c r="B41" s="12">
        <f t="shared" si="2"/>
        <v>33</v>
      </c>
      <c r="C41" s="65" t="s">
        <v>281</v>
      </c>
      <c r="D41" s="62" t="s">
        <v>198</v>
      </c>
      <c r="E41" s="63" t="s">
        <v>280</v>
      </c>
      <c r="F41" s="64" t="s">
        <v>237</v>
      </c>
      <c r="G41" s="23"/>
      <c r="H41" s="24"/>
      <c r="I41" s="24"/>
      <c r="J41" s="24"/>
      <c r="K41" s="24"/>
      <c r="L41" s="24"/>
      <c r="M41" s="45"/>
    </row>
    <row r="42" spans="1:15" s="4" customFormat="1" ht="18.75" customHeight="1">
      <c r="A42" s="59"/>
      <c r="B42" s="26"/>
      <c r="C42" s="49"/>
      <c r="D42" s="50"/>
      <c r="E42" s="51"/>
      <c r="F42" s="29"/>
      <c r="G42" s="30"/>
      <c r="H42" s="31"/>
      <c r="I42" s="31"/>
      <c r="J42" s="31"/>
      <c r="K42" s="31"/>
      <c r="L42" s="31"/>
      <c r="M42" s="31"/>
      <c r="O42" s="39"/>
    </row>
    <row r="43" spans="1:15" s="5" customFormat="1" ht="12" customHeight="1"/>
    <row r="44" spans="1:15" ht="15">
      <c r="A44" s="78" t="s">
        <v>94</v>
      </c>
      <c r="B44" s="78"/>
      <c r="C44" s="78"/>
      <c r="D44" s="52" t="str">
        <f>COUNT(A9:A42)&amp;" sinh viên"</f>
        <v>33 sinh viên</v>
      </c>
      <c r="E44" s="52"/>
      <c r="F44" s="33" t="s">
        <v>77</v>
      </c>
      <c r="G44" s="4"/>
      <c r="H44" s="4"/>
      <c r="I44" s="34" t="s">
        <v>78</v>
      </c>
      <c r="J44" s="4"/>
    </row>
    <row r="45" spans="1:15" ht="8.25" customHeight="1">
      <c r="A45" s="60"/>
      <c r="B45" s="60"/>
      <c r="C45" s="60"/>
      <c r="D45" s="60"/>
      <c r="E45" s="60"/>
      <c r="F45" s="33"/>
      <c r="G45" s="4"/>
      <c r="H45" s="4"/>
      <c r="I45" s="34"/>
      <c r="J45" s="4"/>
    </row>
    <row r="46" spans="1:15" ht="15">
      <c r="A46" s="35"/>
      <c r="B46" s="4" t="s">
        <v>79</v>
      </c>
      <c r="C46" s="4"/>
      <c r="D46" s="4"/>
      <c r="E46" s="4"/>
      <c r="F46" s="4" t="s">
        <v>80</v>
      </c>
      <c r="G46" s="36"/>
      <c r="H46" s="35"/>
      <c r="I46" s="37"/>
      <c r="J46" s="4" t="s">
        <v>81</v>
      </c>
    </row>
    <row r="47" spans="1:15" s="5" customFormat="1" ht="15.75"/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/>
  </sheetData>
  <mergeCells count="16">
    <mergeCell ref="A44:C4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2023-08-30T10:51:34Z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