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5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OT11" sheetId="81" r:id="rId5"/>
    <sheet name="72DCOT12" sheetId="78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'72DCOT11'!$7:$8</definedName>
    <definedName name="_xlnm.Print_Titles" localSheetId="5">'72DCOT12'!$7:$8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7" i="78" l="1"/>
  <c r="B18" i="78"/>
  <c r="B19" i="78"/>
  <c r="B20" i="78"/>
  <c r="B21" i="78"/>
  <c r="B22" i="78"/>
  <c r="B23" i="78"/>
  <c r="B24" i="78"/>
  <c r="B25" i="78"/>
  <c r="B26" i="78"/>
  <c r="B27" i="78"/>
  <c r="B28" i="78"/>
  <c r="B29" i="78"/>
  <c r="B30" i="78"/>
  <c r="B31" i="78"/>
  <c r="B32" i="78"/>
  <c r="B33" i="78"/>
  <c r="B34" i="78"/>
  <c r="B35" i="78"/>
  <c r="B36" i="78"/>
  <c r="B37" i="78"/>
  <c r="B38" i="78"/>
  <c r="B39" i="78"/>
  <c r="B40" i="78"/>
  <c r="B41" i="78"/>
  <c r="B42" i="78"/>
  <c r="B43" i="78"/>
  <c r="B44" i="78"/>
  <c r="B45" i="78"/>
  <c r="B46" i="78"/>
  <c r="B47" i="78"/>
  <c r="B48" i="78"/>
  <c r="B49" i="78"/>
  <c r="B50" i="78"/>
  <c r="B51" i="78"/>
  <c r="B52" i="78"/>
  <c r="B53" i="78"/>
  <c r="B54" i="78"/>
  <c r="B55" i="78"/>
  <c r="B56" i="78"/>
  <c r="B57" i="78"/>
  <c r="B20" i="81" l="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D54" i="81"/>
  <c r="B19" i="81"/>
  <c r="B18" i="81"/>
  <c r="B17" i="81"/>
  <c r="B16" i="81"/>
  <c r="B15" i="81"/>
  <c r="B14" i="81"/>
  <c r="B13" i="81"/>
  <c r="B12" i="81"/>
  <c r="B11" i="81"/>
  <c r="B10" i="81"/>
  <c r="B9" i="81"/>
  <c r="B12" i="78" l="1"/>
  <c r="B13" i="78"/>
  <c r="B14" i="78"/>
  <c r="B15" i="78"/>
  <c r="B16" i="78"/>
  <c r="D60" i="78" l="1"/>
  <c r="B9" i="78"/>
  <c r="B10" i="78"/>
  <c r="B11" i="78"/>
</calcChain>
</file>

<file path=xl/sharedStrings.xml><?xml version="1.0" encoding="utf-8"?>
<sst xmlns="http://schemas.openxmlformats.org/spreadsheetml/2006/main" count="1226" uniqueCount="404">
  <si>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</si>
  <si>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</si>
  <si>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</si>
  <si>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</si>
  <si>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</si>
  <si>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</si>
  <si>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</si>
  <si>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</si>
  <si>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</si>
  <si>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</si>
  <si>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</si>
  <si>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</si>
  <si>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</si>
  <si>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</si>
  <si>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</si>
  <si>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</si>
  <si>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</si>
  <si>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</si>
  <si>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</si>
  <si>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</si>
  <si>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</si>
  <si>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</si>
  <si>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</si>
  <si>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</si>
  <si>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</si>
  <si>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</si>
  <si>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</si>
  <si>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</si>
  <si>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</si>
  <si>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</si>
  <si>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</si>
  <si>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</si>
  <si>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</si>
  <si>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</si>
  <si>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</si>
  <si>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</si>
  <si>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</si>
  <si>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</si>
  <si>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</si>
  <si>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</si>
  <si>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</si>
  <si>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</si>
  <si>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</si>
  <si>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</si>
  <si>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</si>
  <si>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</si>
  <si>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</si>
  <si>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</si>
  <si>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</si>
  <si>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</si>
  <si>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</si>
  <si>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</si>
  <si>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</si>
  <si>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</si>
  <si>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</si>
  <si>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</si>
  <si>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</si>
  <si>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</si>
  <si>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</si>
  <si>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</si>
  <si>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</si>
  <si>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</si>
  <si>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</si>
  <si>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</si>
  <si>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</si>
  <si>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</si>
  <si>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</si>
  <si>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</si>
  <si>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</si>
  <si>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</si>
  <si>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</si>
  <si>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</si>
  <si>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</si>
  <si>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</si>
  <si>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</si>
  <si>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</si>
  <si>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</si>
  <si>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</si>
  <si>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</si>
  <si>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</si>
  <si>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</si>
  <si>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</si>
  <si>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</si>
  <si>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</si>
  <si>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</si>
  <si>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</si>
  <si>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</si>
  <si>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</si>
  <si>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</si>
  <si>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</si>
  <si>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</si>
  <si>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</si>
  <si>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</si>
  <si>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</si>
  <si>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</si>
  <si>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</si>
  <si>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</si>
  <si>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</si>
  <si>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</si>
  <si>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</si>
  <si>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</si>
  <si>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</si>
  <si>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</si>
  <si>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</si>
  <si>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</si>
  <si>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</si>
  <si>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</si>
  <si>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</si>
  <si>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</si>
  <si>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</si>
  <si>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</si>
  <si>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</si>
  <si>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</si>
  <si>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</si>
  <si>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</si>
  <si>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</si>
  <si>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</si>
  <si>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</si>
  <si>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</si>
  <si>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</si>
  <si>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</si>
  <si>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</si>
  <si>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</si>
  <si>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</si>
  <si>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</si>
  <si>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</si>
  <si>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</si>
  <si>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</si>
  <si>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</si>
  <si>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</si>
  <si>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</si>
  <si>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</si>
  <si>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</si>
  <si>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</si>
  <si>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</si>
  <si>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</si>
  <si>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</si>
  <si>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</si>
  <si>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</si>
  <si>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</si>
  <si>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</si>
  <si>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</si>
  <si>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</si>
  <si>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</si>
  <si>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</si>
  <si>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</si>
  <si>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</si>
  <si>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</si>
  <si>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</si>
  <si>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</si>
  <si>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</si>
  <si>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</si>
  <si>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</si>
  <si>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</si>
  <si>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</si>
  <si>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</si>
  <si>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</si>
  <si>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</si>
  <si>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</si>
  <si>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</si>
  <si>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</si>
  <si>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</si>
  <si>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</si>
  <si>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</si>
  <si>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</si>
  <si>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</si>
  <si>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</si>
  <si>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</si>
  <si>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</si>
  <si>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</si>
  <si>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</si>
  <si>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</si>
  <si>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</si>
  <si>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</si>
  <si>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</si>
  <si>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</si>
  <si>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</si>
  <si>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</si>
  <si>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</si>
  <si>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</si>
  <si>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</si>
  <si>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</si>
  <si>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</si>
  <si>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</si>
  <si>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Đức</t>
  </si>
  <si>
    <t>DANH SÁCH THI LẦN 1 - KỲ II- NĂM HỌC 2022-2023</t>
  </si>
  <si>
    <t>Nguyễn Tuấn</t>
  </si>
  <si>
    <t>Mạnh</t>
  </si>
  <si>
    <t>Anh</t>
  </si>
  <si>
    <t>Dũng</t>
  </si>
  <si>
    <t>Dương</t>
  </si>
  <si>
    <t>Đức</t>
  </si>
  <si>
    <t>Khánh</t>
  </si>
  <si>
    <t>Nguyễn Tiến</t>
  </si>
  <si>
    <t>Minh</t>
  </si>
  <si>
    <t>Nam</t>
  </si>
  <si>
    <t>Phong</t>
  </si>
  <si>
    <t>Tú</t>
  </si>
  <si>
    <t>Tuấn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</si>
  <si>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</si>
  <si>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72DCOT10106</t>
  </si>
  <si>
    <t>Nguyễn Hoàng</t>
  </si>
  <si>
    <t>72DCOT11</t>
  </si>
  <si>
    <t>72DCOT10005</t>
  </si>
  <si>
    <t>72DCOT10048</t>
  </si>
  <si>
    <t>Tạ Công Tuấn</t>
  </si>
  <si>
    <t>72DCCK20054</t>
  </si>
  <si>
    <t>Mai Tùng</t>
  </si>
  <si>
    <t>Bách</t>
  </si>
  <si>
    <t>72DCOT10118</t>
  </si>
  <si>
    <t>Dương Tiến</t>
  </si>
  <si>
    <t>72DCOT10028</t>
  </si>
  <si>
    <t>Phạm Nguyễn Hùng</t>
  </si>
  <si>
    <t>72DCOT10104</t>
  </si>
  <si>
    <t>Vũ Quý</t>
  </si>
  <si>
    <t>72DCOT10101</t>
  </si>
  <si>
    <t>Trần Tiến</t>
  </si>
  <si>
    <t>Đạt</t>
  </si>
  <si>
    <t>72DCOT10042</t>
  </si>
  <si>
    <t>Dương Tuấn</t>
  </si>
  <si>
    <t>72DCOT10017</t>
  </si>
  <si>
    <t>Được</t>
  </si>
  <si>
    <t>72DCOT10015</t>
  </si>
  <si>
    <t>Đỗ Việt</t>
  </si>
  <si>
    <t>Hiếu</t>
  </si>
  <si>
    <t>72DCOT10109</t>
  </si>
  <si>
    <t>Lê Minh</t>
  </si>
  <si>
    <t>72DCOT10108</t>
  </si>
  <si>
    <t>Nguyễn Minh</t>
  </si>
  <si>
    <t>72DCOT10002</t>
  </si>
  <si>
    <t>Hoàng</t>
  </si>
  <si>
    <t>72DCOT10003</t>
  </si>
  <si>
    <t>Nguyễn Đặng</t>
  </si>
  <si>
    <t>72DCOT10009</t>
  </si>
  <si>
    <t>Nguyễn Quang</t>
  </si>
  <si>
    <t>72DCOT10001</t>
  </si>
  <si>
    <t>Đinh Quang</t>
  </si>
  <si>
    <t>Huy</t>
  </si>
  <si>
    <t>72DCOT10018</t>
  </si>
  <si>
    <t>72DCOT10113</t>
  </si>
  <si>
    <t>Vũ Cao</t>
  </si>
  <si>
    <t>Hưng</t>
  </si>
  <si>
    <t>72DCOT10008</t>
  </si>
  <si>
    <t>Chu Văn</t>
  </si>
  <si>
    <t>Khởi</t>
  </si>
  <si>
    <t>72DCOT10043</t>
  </si>
  <si>
    <t>Phạm Vũ Tuấn</t>
  </si>
  <si>
    <t>Long</t>
  </si>
  <si>
    <t>72DCOT10116</t>
  </si>
  <si>
    <t>Đặng Đức</t>
  </si>
  <si>
    <t>Lương</t>
  </si>
  <si>
    <t>72DCOT10105</t>
  </si>
  <si>
    <t>72DCOT10036</t>
  </si>
  <si>
    <t>Phạm Bá</t>
  </si>
  <si>
    <t>Ngọc</t>
  </si>
  <si>
    <t>72DCOT10006</t>
  </si>
  <si>
    <t>Trần Đình</t>
  </si>
  <si>
    <t>Nhân</t>
  </si>
  <si>
    <t>72DCOT10110</t>
  </si>
  <si>
    <t>Dương Quang</t>
  </si>
  <si>
    <t>Phi</t>
  </si>
  <si>
    <t>72DCOT10012</t>
  </si>
  <si>
    <t>Nguyễn Đình</t>
  </si>
  <si>
    <t>72DCOT10010</t>
  </si>
  <si>
    <t>Đoàn Minh</t>
  </si>
  <si>
    <t>Quân</t>
  </si>
  <si>
    <t>72DCOT10046</t>
  </si>
  <si>
    <t>Đào Bá</t>
  </si>
  <si>
    <t>Sơn</t>
  </si>
  <si>
    <t>72DCOT10011</t>
  </si>
  <si>
    <t>Vũ Hồng</t>
  </si>
  <si>
    <t>72DCOT10038</t>
  </si>
  <si>
    <t>Nguyễn Hữu</t>
  </si>
  <si>
    <t>Thọ</t>
  </si>
  <si>
    <t>72DCOT10115</t>
  </si>
  <si>
    <t>Bùi Văn</t>
  </si>
  <si>
    <t>Toàn</t>
  </si>
  <si>
    <t>72DCOT10114</t>
  </si>
  <si>
    <t>Đỗ Văn</t>
  </si>
  <si>
    <t>72DCOT10026</t>
  </si>
  <si>
    <t>Nguyễn Anh</t>
  </si>
  <si>
    <t>72DCOT10029</t>
  </si>
  <si>
    <t>72DCOT10032</t>
  </si>
  <si>
    <t>Nguyễn Thanh</t>
  </si>
  <si>
    <t>Tùng</t>
  </si>
  <si>
    <t>72DCOT10130</t>
  </si>
  <si>
    <t>Phạm Việt</t>
  </si>
  <si>
    <t>72DCOT12</t>
  </si>
  <si>
    <t>72DCOT10131</t>
  </si>
  <si>
    <t>Trần Mạnh</t>
  </si>
  <si>
    <t>72DCOT10082</t>
  </si>
  <si>
    <t>Nguyễn Lâm</t>
  </si>
  <si>
    <t>Bằng</t>
  </si>
  <si>
    <t>72DCOT10058</t>
  </si>
  <si>
    <t>Hồ Thành</t>
  </si>
  <si>
    <t>Công</t>
  </si>
  <si>
    <t>72DCOT10060</t>
  </si>
  <si>
    <t>72DCOT10121</t>
  </si>
  <si>
    <t>Diệu</t>
  </si>
  <si>
    <t>72DCOT10100</t>
  </si>
  <si>
    <t>Cát</t>
  </si>
  <si>
    <t>Đại</t>
  </si>
  <si>
    <t>72DCOT10068</t>
  </si>
  <si>
    <t>Lê Tiến</t>
  </si>
  <si>
    <t>72DCOT10120</t>
  </si>
  <si>
    <t>72DCOT10078</t>
  </si>
  <si>
    <t>Phạm Văn</t>
  </si>
  <si>
    <t>72DCOT10119</t>
  </si>
  <si>
    <t>Nguyễn Trường</t>
  </si>
  <si>
    <t>Giang</t>
  </si>
  <si>
    <t>72DCOT10062</t>
  </si>
  <si>
    <t>Đỗ Phi</t>
  </si>
  <si>
    <t>Ha</t>
  </si>
  <si>
    <t>72DCOT10054</t>
  </si>
  <si>
    <t>Hiển</t>
  </si>
  <si>
    <t>72DCOT10074</t>
  </si>
  <si>
    <t>Đặng Hoàng</t>
  </si>
  <si>
    <t>Hiệp</t>
  </si>
  <si>
    <t>72DCOT10084</t>
  </si>
  <si>
    <t>Chu Tuấn</t>
  </si>
  <si>
    <t>72DCOT10063</t>
  </si>
  <si>
    <t>Nguyễn Trung</t>
  </si>
  <si>
    <t>72DCOT10091</t>
  </si>
  <si>
    <t>72DCOT10094</t>
  </si>
  <si>
    <t>Phan Thế Trung</t>
  </si>
  <si>
    <t>72DCOT10066</t>
  </si>
  <si>
    <t>Hùng</t>
  </si>
  <si>
    <t>72DCOT10092</t>
  </si>
  <si>
    <t>Hữu</t>
  </si>
  <si>
    <t>72DCOT10079</t>
  </si>
  <si>
    <t>Ngô Duy</t>
  </si>
  <si>
    <t>72DCOT10076</t>
  </si>
  <si>
    <t>Nguyễn Lê Trung</t>
  </si>
  <si>
    <t>Kiên</t>
  </si>
  <si>
    <t>72DCOT10069</t>
  </si>
  <si>
    <t>Đỗ Đức</t>
  </si>
  <si>
    <t>72DCOT10087</t>
  </si>
  <si>
    <t>Trần Ngọc</t>
  </si>
  <si>
    <t>72DCOT10056</t>
  </si>
  <si>
    <t>Bùi Lam</t>
  </si>
  <si>
    <t>72DCOT10095</t>
  </si>
  <si>
    <t>72DCOT10072</t>
  </si>
  <si>
    <t>72DCOT10123</t>
  </si>
  <si>
    <t>72DCOT10061</t>
  </si>
  <si>
    <t>Nguyễn Lê Đình</t>
  </si>
  <si>
    <t>Quốc</t>
  </si>
  <si>
    <t>72DCOT10090</t>
  </si>
  <si>
    <t>Hoàng Phú</t>
  </si>
  <si>
    <t>Quý</t>
  </si>
  <si>
    <t>72DCOT10089</t>
  </si>
  <si>
    <t>Nguyễn Bảo</t>
  </si>
  <si>
    <t>72DCOT10122</t>
  </si>
  <si>
    <t>Bùi Ngọc</t>
  </si>
  <si>
    <t>72DCOT10088</t>
  </si>
  <si>
    <t>Tâm</t>
  </si>
  <si>
    <t>72DCOT10127</t>
  </si>
  <si>
    <t>Văn Danh</t>
  </si>
  <si>
    <t>Thái</t>
  </si>
  <si>
    <t>72DCOT10136</t>
  </si>
  <si>
    <t>Thanh</t>
  </si>
  <si>
    <t>72DCOT10073</t>
  </si>
  <si>
    <t>Phạm Tiến</t>
  </si>
  <si>
    <t>Thành</t>
  </si>
  <si>
    <t>72DCOT10055</t>
  </si>
  <si>
    <t>Dương Đức</t>
  </si>
  <si>
    <t>Thắng</t>
  </si>
  <si>
    <t>72DCOT10057</t>
  </si>
  <si>
    <t>Lê Duy</t>
  </si>
  <si>
    <t>72DCOT10067</t>
  </si>
  <si>
    <t>72DCOT10080</t>
  </si>
  <si>
    <t>Trần Văn</t>
  </si>
  <si>
    <t>Toán</t>
  </si>
  <si>
    <t>72DCOT10099</t>
  </si>
  <si>
    <t>Đỗ Xuân</t>
  </si>
  <si>
    <t>Trường</t>
  </si>
  <si>
    <t>72DCOT10053</t>
  </si>
  <si>
    <t>Phan Minh</t>
  </si>
  <si>
    <t>72DCOT10128</t>
  </si>
  <si>
    <t>72DCOT10059</t>
  </si>
  <si>
    <t>Hoàng Anh</t>
  </si>
  <si>
    <t>72DCOT10096</t>
  </si>
  <si>
    <t>Lê Thanh</t>
  </si>
  <si>
    <t>72DCOT10093</t>
  </si>
  <si>
    <t>72DCOT10139</t>
  </si>
  <si>
    <t>Phí Mạnh</t>
  </si>
  <si>
    <t>72DCOT10097</t>
  </si>
  <si>
    <t>Nguyễn Anh Như</t>
  </si>
  <si>
    <t>Vũ</t>
  </si>
  <si>
    <t>72DCOT10129</t>
  </si>
  <si>
    <t>72DCOT10014</t>
  </si>
  <si>
    <t>Phạm Vũ Hoàng</t>
  </si>
  <si>
    <t>72DCOT10102</t>
  </si>
  <si>
    <t>72DCOT10034</t>
  </si>
  <si>
    <t>Trần Quang</t>
  </si>
  <si>
    <t>Linh</t>
  </si>
  <si>
    <t>72DCOT10023</t>
  </si>
  <si>
    <t>Phùng Thanh</t>
  </si>
  <si>
    <t>72DCOT10033</t>
  </si>
  <si>
    <t>Lại Phú Minh</t>
  </si>
  <si>
    <t>72DCOT10013</t>
  </si>
  <si>
    <t>72DCOT10103</t>
  </si>
  <si>
    <t>Thủy lực cơ sở (DC2CK61)</t>
  </si>
  <si>
    <t>16/06/2023</t>
  </si>
  <si>
    <t>Chiều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</si>
</sst>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"/>
  <sheetViews>
    <sheetView view="pageLayout" topLeftCell="A46" zoomScale="115" zoomScaleNormal="100" zoomScalePageLayoutView="115" workbookViewId="0">
      <selection activeCell="C9" sqref="C9:F51"/>
    </sheetView>
  </sheetViews>
  <sheetFormatPr defaultColWidth="9" defaultRowHeight="12.75"/>
  <cols>
    <col min="1" max="2" width="4.28515625" customWidth="1"/>
    <col min="3" max="3" width="13.28515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185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401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199</v>
      </c>
      <c r="D5" s="47" t="s">
        <v>92</v>
      </c>
      <c r="E5" s="80" t="s">
        <v>402</v>
      </c>
      <c r="F5" s="79"/>
      <c r="G5" s="48"/>
      <c r="H5" s="48"/>
      <c r="I5" s="48"/>
      <c r="K5" s="54" t="s">
        <v>93</v>
      </c>
      <c r="L5" s="55" t="s">
        <v>403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21.75" customHeight="1">
      <c r="A9" s="18">
        <v>1</v>
      </c>
      <c r="B9" s="12">
        <f t="shared" ref="B9:B19" si="0">A9</f>
        <v>1</v>
      </c>
      <c r="C9" s="65" t="s">
        <v>200</v>
      </c>
      <c r="D9" s="62" t="s">
        <v>201</v>
      </c>
      <c r="E9" s="63" t="s">
        <v>188</v>
      </c>
      <c r="F9" s="64" t="s">
        <v>202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5" t="s">
        <v>203</v>
      </c>
      <c r="D10" s="62" t="s">
        <v>186</v>
      </c>
      <c r="E10" s="63" t="s">
        <v>188</v>
      </c>
      <c r="F10" s="64" t="s">
        <v>202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5" t="s">
        <v>389</v>
      </c>
      <c r="D11" s="62" t="s">
        <v>390</v>
      </c>
      <c r="E11" s="63" t="s">
        <v>188</v>
      </c>
      <c r="F11" s="64" t="s">
        <v>202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si="0"/>
        <v>4</v>
      </c>
      <c r="C12" s="65" t="s">
        <v>204</v>
      </c>
      <c r="D12" s="62" t="s">
        <v>205</v>
      </c>
      <c r="E12" s="63" t="s">
        <v>188</v>
      </c>
      <c r="F12" s="64" t="s">
        <v>202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0"/>
        <v>5</v>
      </c>
      <c r="C13" s="65" t="s">
        <v>206</v>
      </c>
      <c r="D13" s="62" t="s">
        <v>207</v>
      </c>
      <c r="E13" s="63" t="s">
        <v>208</v>
      </c>
      <c r="F13" s="64" t="s">
        <v>202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0"/>
        <v>6</v>
      </c>
      <c r="C14" s="65" t="s">
        <v>391</v>
      </c>
      <c r="D14" s="62" t="s">
        <v>262</v>
      </c>
      <c r="E14" s="63" t="s">
        <v>208</v>
      </c>
      <c r="F14" s="64" t="s">
        <v>202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0"/>
        <v>7</v>
      </c>
      <c r="C15" s="65" t="s">
        <v>209</v>
      </c>
      <c r="D15" s="62" t="s">
        <v>210</v>
      </c>
      <c r="E15" s="63" t="s">
        <v>189</v>
      </c>
      <c r="F15" s="64" t="s">
        <v>202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0"/>
        <v>8</v>
      </c>
      <c r="C16" s="65" t="s">
        <v>211</v>
      </c>
      <c r="D16" s="62" t="s">
        <v>212</v>
      </c>
      <c r="E16" s="63" t="s">
        <v>189</v>
      </c>
      <c r="F16" s="64" t="s">
        <v>202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si="0"/>
        <v>9</v>
      </c>
      <c r="C17" s="65" t="s">
        <v>213</v>
      </c>
      <c r="D17" s="62" t="s">
        <v>214</v>
      </c>
      <c r="E17" s="63" t="s">
        <v>190</v>
      </c>
      <c r="F17" s="64" t="s">
        <v>202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0"/>
        <v>10</v>
      </c>
      <c r="C18" s="65" t="s">
        <v>215</v>
      </c>
      <c r="D18" s="62" t="s">
        <v>216</v>
      </c>
      <c r="E18" s="63" t="s">
        <v>217</v>
      </c>
      <c r="F18" s="64" t="s">
        <v>202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0"/>
        <v>11</v>
      </c>
      <c r="C19" s="65" t="s">
        <v>218</v>
      </c>
      <c r="D19" s="62" t="s">
        <v>219</v>
      </c>
      <c r="E19" s="63" t="s">
        <v>191</v>
      </c>
      <c r="F19" s="64" t="s">
        <v>202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ref="B20:B51" si="1">A20</f>
        <v>12</v>
      </c>
      <c r="C20" s="65" t="s">
        <v>220</v>
      </c>
      <c r="D20" s="62" t="s">
        <v>94</v>
      </c>
      <c r="E20" s="63" t="s">
        <v>221</v>
      </c>
      <c r="F20" s="64" t="s">
        <v>202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1"/>
        <v>13</v>
      </c>
      <c r="C21" s="65" t="s">
        <v>222</v>
      </c>
      <c r="D21" s="62" t="s">
        <v>223</v>
      </c>
      <c r="E21" s="63" t="s">
        <v>224</v>
      </c>
      <c r="F21" s="64" t="s">
        <v>202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1"/>
        <v>14</v>
      </c>
      <c r="C22" s="65" t="s">
        <v>225</v>
      </c>
      <c r="D22" s="62" t="s">
        <v>226</v>
      </c>
      <c r="E22" s="63" t="s">
        <v>224</v>
      </c>
      <c r="F22" s="64" t="s">
        <v>202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1"/>
        <v>15</v>
      </c>
      <c r="C23" s="65" t="s">
        <v>227</v>
      </c>
      <c r="D23" s="62" t="s">
        <v>228</v>
      </c>
      <c r="E23" s="63" t="s">
        <v>224</v>
      </c>
      <c r="F23" s="64" t="s">
        <v>202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1"/>
        <v>16</v>
      </c>
      <c r="C24" s="65" t="s">
        <v>229</v>
      </c>
      <c r="D24" s="62" t="s">
        <v>226</v>
      </c>
      <c r="E24" s="63" t="s">
        <v>230</v>
      </c>
      <c r="F24" s="64" t="s">
        <v>202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1"/>
        <v>17</v>
      </c>
      <c r="C25" s="65" t="s">
        <v>231</v>
      </c>
      <c r="D25" s="62" t="s">
        <v>232</v>
      </c>
      <c r="E25" s="63" t="s">
        <v>230</v>
      </c>
      <c r="F25" s="64" t="s">
        <v>202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1"/>
        <v>18</v>
      </c>
      <c r="C26" s="65" t="s">
        <v>233</v>
      </c>
      <c r="D26" s="62" t="s">
        <v>234</v>
      </c>
      <c r="E26" s="63" t="s">
        <v>230</v>
      </c>
      <c r="F26" s="64" t="s">
        <v>202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1"/>
        <v>19</v>
      </c>
      <c r="C27" s="65" t="s">
        <v>235</v>
      </c>
      <c r="D27" s="62" t="s">
        <v>236</v>
      </c>
      <c r="E27" s="63" t="s">
        <v>237</v>
      </c>
      <c r="F27" s="64" t="s">
        <v>202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1"/>
        <v>20</v>
      </c>
      <c r="C28" s="65" t="s">
        <v>238</v>
      </c>
      <c r="D28" s="62" t="s">
        <v>234</v>
      </c>
      <c r="E28" s="63" t="s">
        <v>237</v>
      </c>
      <c r="F28" s="64" t="s">
        <v>202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1"/>
        <v>21</v>
      </c>
      <c r="C29" s="65" t="s">
        <v>239</v>
      </c>
      <c r="D29" s="62" t="s">
        <v>240</v>
      </c>
      <c r="E29" s="63" t="s">
        <v>241</v>
      </c>
      <c r="F29" s="64" t="s">
        <v>202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1"/>
        <v>22</v>
      </c>
      <c r="C30" s="65" t="s">
        <v>242</v>
      </c>
      <c r="D30" s="62" t="s">
        <v>243</v>
      </c>
      <c r="E30" s="63" t="s">
        <v>244</v>
      </c>
      <c r="F30" s="64" t="s">
        <v>202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1"/>
        <v>23</v>
      </c>
      <c r="C31" s="65" t="s">
        <v>392</v>
      </c>
      <c r="D31" s="62" t="s">
        <v>393</v>
      </c>
      <c r="E31" s="63" t="s">
        <v>394</v>
      </c>
      <c r="F31" s="64" t="s">
        <v>202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1"/>
        <v>24</v>
      </c>
      <c r="C32" s="65" t="s">
        <v>245</v>
      </c>
      <c r="D32" s="62" t="s">
        <v>246</v>
      </c>
      <c r="E32" s="63" t="s">
        <v>247</v>
      </c>
      <c r="F32" s="64" t="s">
        <v>202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1"/>
        <v>25</v>
      </c>
      <c r="C33" s="65" t="s">
        <v>248</v>
      </c>
      <c r="D33" s="62" t="s">
        <v>249</v>
      </c>
      <c r="E33" s="63" t="s">
        <v>250</v>
      </c>
      <c r="F33" s="64" t="s">
        <v>202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1"/>
        <v>26</v>
      </c>
      <c r="C34" s="65" t="s">
        <v>251</v>
      </c>
      <c r="D34" s="62" t="s">
        <v>234</v>
      </c>
      <c r="E34" s="63" t="s">
        <v>194</v>
      </c>
      <c r="F34" s="64" t="s">
        <v>202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1"/>
        <v>27</v>
      </c>
      <c r="C35" s="65" t="s">
        <v>252</v>
      </c>
      <c r="D35" s="62" t="s">
        <v>253</v>
      </c>
      <c r="E35" s="63" t="s">
        <v>254</v>
      </c>
      <c r="F35" s="64" t="s">
        <v>202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1"/>
        <v>28</v>
      </c>
      <c r="C36" s="65" t="s">
        <v>255</v>
      </c>
      <c r="D36" s="62" t="s">
        <v>256</v>
      </c>
      <c r="E36" s="63" t="s">
        <v>257</v>
      </c>
      <c r="F36" s="64" t="s">
        <v>202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18">
        <v>29</v>
      </c>
      <c r="B37" s="12">
        <f t="shared" si="1"/>
        <v>29</v>
      </c>
      <c r="C37" s="65" t="s">
        <v>258</v>
      </c>
      <c r="D37" s="62" t="s">
        <v>259</v>
      </c>
      <c r="E37" s="63" t="s">
        <v>260</v>
      </c>
      <c r="F37" s="64" t="s">
        <v>202</v>
      </c>
      <c r="G37" s="23"/>
      <c r="H37" s="24"/>
      <c r="I37" s="24"/>
      <c r="J37" s="24"/>
      <c r="K37" s="24"/>
      <c r="L37" s="24"/>
      <c r="M37" s="45"/>
    </row>
    <row r="38" spans="1:13" s="4" customFormat="1" ht="21.75" customHeight="1">
      <c r="A38" s="18">
        <v>30</v>
      </c>
      <c r="B38" s="12">
        <f t="shared" si="1"/>
        <v>30</v>
      </c>
      <c r="C38" s="65" t="s">
        <v>261</v>
      </c>
      <c r="D38" s="62" t="s">
        <v>262</v>
      </c>
      <c r="E38" s="63" t="s">
        <v>260</v>
      </c>
      <c r="F38" s="64" t="s">
        <v>202</v>
      </c>
      <c r="G38" s="23"/>
      <c r="H38" s="24"/>
      <c r="I38" s="24"/>
      <c r="J38" s="24"/>
      <c r="K38" s="24"/>
      <c r="L38" s="24"/>
      <c r="M38" s="45"/>
    </row>
    <row r="39" spans="1:13" s="4" customFormat="1" ht="21.75" customHeight="1">
      <c r="A39" s="18">
        <v>31</v>
      </c>
      <c r="B39" s="12">
        <f t="shared" si="1"/>
        <v>31</v>
      </c>
      <c r="C39" s="65" t="s">
        <v>263</v>
      </c>
      <c r="D39" s="62" t="s">
        <v>264</v>
      </c>
      <c r="E39" s="63" t="s">
        <v>265</v>
      </c>
      <c r="F39" s="64" t="s">
        <v>202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1"/>
        <v>32</v>
      </c>
      <c r="C40" s="65" t="s">
        <v>266</v>
      </c>
      <c r="D40" s="62" t="s">
        <v>267</v>
      </c>
      <c r="E40" s="63" t="s">
        <v>268</v>
      </c>
      <c r="F40" s="64" t="s">
        <v>202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1"/>
        <v>33</v>
      </c>
      <c r="C41" s="65" t="s">
        <v>395</v>
      </c>
      <c r="D41" s="62" t="s">
        <v>396</v>
      </c>
      <c r="E41" s="63" t="s">
        <v>268</v>
      </c>
      <c r="F41" s="64" t="s">
        <v>202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1"/>
        <v>34</v>
      </c>
      <c r="C42" s="65" t="s">
        <v>269</v>
      </c>
      <c r="D42" s="62" t="s">
        <v>270</v>
      </c>
      <c r="E42" s="63" t="s">
        <v>268</v>
      </c>
      <c r="F42" s="64" t="s">
        <v>202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1"/>
        <v>35</v>
      </c>
      <c r="C43" s="65" t="s">
        <v>397</v>
      </c>
      <c r="D43" s="62" t="s">
        <v>398</v>
      </c>
      <c r="E43" s="63" t="s">
        <v>362</v>
      </c>
      <c r="F43" s="64" t="s">
        <v>202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1"/>
        <v>36</v>
      </c>
      <c r="C44" s="65" t="s">
        <v>399</v>
      </c>
      <c r="D44" s="62" t="s">
        <v>184</v>
      </c>
      <c r="E44" s="63" t="s">
        <v>362</v>
      </c>
      <c r="F44" s="64" t="s">
        <v>202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1"/>
        <v>37</v>
      </c>
      <c r="C45" s="65" t="s">
        <v>400</v>
      </c>
      <c r="D45" s="62" t="s">
        <v>193</v>
      </c>
      <c r="E45" s="63" t="s">
        <v>362</v>
      </c>
      <c r="F45" s="64" t="s">
        <v>202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1"/>
        <v>38</v>
      </c>
      <c r="C46" s="65" t="s">
        <v>271</v>
      </c>
      <c r="D46" s="62" t="s">
        <v>272</v>
      </c>
      <c r="E46" s="63" t="s">
        <v>273</v>
      </c>
      <c r="F46" s="64" t="s">
        <v>202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1"/>
        <v>39</v>
      </c>
      <c r="C47" s="65" t="s">
        <v>274</v>
      </c>
      <c r="D47" s="62" t="s">
        <v>275</v>
      </c>
      <c r="E47" s="63" t="s">
        <v>276</v>
      </c>
      <c r="F47" s="64" t="s">
        <v>202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1"/>
        <v>40</v>
      </c>
      <c r="C48" s="65" t="s">
        <v>277</v>
      </c>
      <c r="D48" s="62" t="s">
        <v>278</v>
      </c>
      <c r="E48" s="63" t="s">
        <v>276</v>
      </c>
      <c r="F48" s="64" t="s">
        <v>202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1"/>
        <v>41</v>
      </c>
      <c r="C49" s="65" t="s">
        <v>279</v>
      </c>
      <c r="D49" s="62" t="s">
        <v>280</v>
      </c>
      <c r="E49" s="63" t="s">
        <v>197</v>
      </c>
      <c r="F49" s="64" t="s">
        <v>202</v>
      </c>
      <c r="G49" s="23"/>
      <c r="H49" s="24"/>
      <c r="I49" s="24"/>
      <c r="J49" s="24"/>
      <c r="K49" s="24"/>
      <c r="L49" s="24"/>
      <c r="M49" s="45"/>
    </row>
    <row r="50" spans="1:15" s="4" customFormat="1" ht="21.75" customHeight="1">
      <c r="A50" s="18">
        <v>42</v>
      </c>
      <c r="B50" s="12">
        <f t="shared" si="1"/>
        <v>42</v>
      </c>
      <c r="C50" s="65" t="s">
        <v>281</v>
      </c>
      <c r="D50" s="62" t="s">
        <v>94</v>
      </c>
      <c r="E50" s="63" t="s">
        <v>198</v>
      </c>
      <c r="F50" s="64" t="s">
        <v>202</v>
      </c>
      <c r="G50" s="23"/>
      <c r="H50" s="24"/>
      <c r="I50" s="24"/>
      <c r="J50" s="24"/>
      <c r="K50" s="24"/>
      <c r="L50" s="24"/>
      <c r="M50" s="45"/>
    </row>
    <row r="51" spans="1:15" s="4" customFormat="1" ht="21.75" customHeight="1">
      <c r="A51" s="18">
        <v>43</v>
      </c>
      <c r="B51" s="12">
        <f t="shared" si="1"/>
        <v>43</v>
      </c>
      <c r="C51" s="65" t="s">
        <v>282</v>
      </c>
      <c r="D51" s="62" t="s">
        <v>283</v>
      </c>
      <c r="E51" s="63" t="s">
        <v>284</v>
      </c>
      <c r="F51" s="64" t="s">
        <v>202</v>
      </c>
      <c r="G51" s="23"/>
      <c r="H51" s="24"/>
      <c r="I51" s="24"/>
      <c r="J51" s="24"/>
      <c r="K51" s="24"/>
      <c r="L51" s="24"/>
      <c r="M51" s="45"/>
    </row>
    <row r="52" spans="1:15" s="4" customFormat="1" ht="18.95" customHeight="1">
      <c r="A52" s="59"/>
      <c r="B52" s="26"/>
      <c r="C52" s="49"/>
      <c r="D52" s="50"/>
      <c r="E52" s="51"/>
      <c r="F52" s="29"/>
      <c r="G52" s="30"/>
      <c r="H52" s="31"/>
      <c r="I52" s="31"/>
      <c r="J52" s="31"/>
      <c r="K52" s="31"/>
      <c r="L52" s="31"/>
      <c r="M52" s="31"/>
      <c r="O52" s="39"/>
    </row>
    <row r="53" spans="1:15" s="5" customFormat="1" ht="12" customHeight="1"/>
    <row r="54" spans="1:15" ht="15">
      <c r="A54" s="78" t="s">
        <v>95</v>
      </c>
      <c r="B54" s="78"/>
      <c r="C54" s="78"/>
      <c r="D54" s="52" t="str">
        <f>COUNT(A9:A52)&amp;" sinh viên"</f>
        <v>43 sinh viên</v>
      </c>
      <c r="E54" s="52"/>
      <c r="F54" s="33" t="s">
        <v>77</v>
      </c>
      <c r="G54" s="4"/>
      <c r="H54" s="4"/>
      <c r="I54" s="34" t="s">
        <v>78</v>
      </c>
      <c r="J54" s="4"/>
    </row>
    <row r="55" spans="1:15" ht="8.25" customHeight="1">
      <c r="A55" s="60"/>
      <c r="B55" s="60"/>
      <c r="C55" s="60"/>
      <c r="D55" s="60"/>
      <c r="E55" s="60"/>
      <c r="F55" s="33"/>
      <c r="G55" s="4"/>
      <c r="H55" s="4"/>
      <c r="I55" s="34"/>
      <c r="J55" s="4"/>
    </row>
    <row r="56" spans="1:15" ht="15">
      <c r="A56" s="35"/>
      <c r="B56" s="4" t="s">
        <v>79</v>
      </c>
      <c r="C56" s="4"/>
      <c r="D56" s="4"/>
      <c r="E56" s="4"/>
      <c r="F56" s="4" t="s">
        <v>80</v>
      </c>
      <c r="G56" s="36"/>
      <c r="H56" s="35"/>
      <c r="I56" s="37"/>
      <c r="J56" s="4" t="s">
        <v>81</v>
      </c>
    </row>
    <row r="57" spans="1:15" s="5" customFormat="1" ht="15.75"/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>
      <c r="A59" s="35"/>
      <c r="B59" s="4"/>
      <c r="C59" s="4"/>
      <c r="D59" s="4"/>
      <c r="E59" s="4"/>
      <c r="F59" s="4"/>
      <c r="G59" s="36"/>
      <c r="H59" s="35"/>
      <c r="I59" s="37"/>
      <c r="J59" s="4"/>
      <c r="K59" s="46"/>
      <c r="L59" s="46"/>
      <c r="M59" s="46"/>
    </row>
    <row r="60" spans="1:15" s="5" customFormat="1" ht="15.75">
      <c r="A60" s="35"/>
      <c r="B60" s="4"/>
      <c r="C60" s="4"/>
      <c r="D60" s="4"/>
      <c r="E60" s="4"/>
      <c r="F60" s="4"/>
      <c r="G60" s="36"/>
      <c r="H60" s="35"/>
      <c r="I60" s="37"/>
      <c r="J60" s="4"/>
      <c r="K60" s="46"/>
      <c r="L60" s="46"/>
      <c r="M60" s="46"/>
    </row>
    <row r="61" spans="1:15" s="5" customFormat="1" ht="15.75">
      <c r="A61" s="35"/>
      <c r="B61" s="4"/>
      <c r="C61" s="4"/>
      <c r="D61" s="4"/>
      <c r="E61" s="4"/>
      <c r="F61" s="4"/>
      <c r="G61" s="36"/>
      <c r="H61" s="35"/>
      <c r="I61" s="37"/>
      <c r="J61" s="4"/>
      <c r="K61" s="46"/>
      <c r="L61" s="46"/>
      <c r="M61" s="46"/>
    </row>
    <row r="62" spans="1:15" s="5" customFormat="1" ht="15.75"/>
  </sheetData>
  <mergeCells count="16">
    <mergeCell ref="A54:C5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"/>
  <sheetViews>
    <sheetView tabSelected="1" view="pageLayout" zoomScale="115" zoomScaleNormal="100" zoomScalePageLayoutView="115" workbookViewId="0">
      <selection activeCell="K53" sqref="K53"/>
    </sheetView>
  </sheetViews>
  <sheetFormatPr defaultColWidth="9" defaultRowHeight="12.75"/>
  <cols>
    <col min="1" max="2" width="4.28515625" customWidth="1"/>
    <col min="3" max="3" width="13.28515625" customWidth="1"/>
    <col min="4" max="4" width="16.7109375" customWidth="1"/>
    <col min="5" max="5" width="7.85546875" customWidth="1"/>
    <col min="6" max="6" width="10" customWidth="1"/>
    <col min="7" max="7" width="5.28515625" customWidth="1"/>
    <col min="8" max="8" width="6.140625" customWidth="1"/>
    <col min="9" max="11" width="6.42578125" customWidth="1"/>
    <col min="12" max="12" width="10.85546875" customWidth="1"/>
    <col min="13" max="13" width="7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185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401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199</v>
      </c>
      <c r="D5" s="47" t="s">
        <v>92</v>
      </c>
      <c r="E5" s="80" t="s">
        <v>402</v>
      </c>
      <c r="F5" s="79"/>
      <c r="G5" s="48"/>
      <c r="H5" s="48"/>
      <c r="I5" s="48"/>
      <c r="K5" s="54" t="s">
        <v>93</v>
      </c>
      <c r="L5" s="55" t="s">
        <v>403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21.75" customHeight="1">
      <c r="A9" s="18">
        <v>1</v>
      </c>
      <c r="B9" s="12">
        <f t="shared" ref="B9:B11" si="0">A9</f>
        <v>1</v>
      </c>
      <c r="C9" s="65" t="s">
        <v>285</v>
      </c>
      <c r="D9" s="62" t="s">
        <v>286</v>
      </c>
      <c r="E9" s="63" t="s">
        <v>188</v>
      </c>
      <c r="F9" s="64" t="s">
        <v>287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5" t="s">
        <v>288</v>
      </c>
      <c r="D10" s="62" t="s">
        <v>289</v>
      </c>
      <c r="E10" s="63" t="s">
        <v>188</v>
      </c>
      <c r="F10" s="64" t="s">
        <v>287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5" t="s">
        <v>290</v>
      </c>
      <c r="D11" s="62" t="s">
        <v>291</v>
      </c>
      <c r="E11" s="63" t="s">
        <v>292</v>
      </c>
      <c r="F11" s="64" t="s">
        <v>287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ref="B12:B16" si="1">A12</f>
        <v>4</v>
      </c>
      <c r="C12" s="65" t="s">
        <v>293</v>
      </c>
      <c r="D12" s="62" t="s">
        <v>294</v>
      </c>
      <c r="E12" s="63" t="s">
        <v>295</v>
      </c>
      <c r="F12" s="64" t="s">
        <v>287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1"/>
        <v>5</v>
      </c>
      <c r="C13" s="65" t="s">
        <v>296</v>
      </c>
      <c r="D13" s="62" t="s">
        <v>280</v>
      </c>
      <c r="E13" s="63" t="s">
        <v>295</v>
      </c>
      <c r="F13" s="64" t="s">
        <v>287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1"/>
        <v>6</v>
      </c>
      <c r="C14" s="65" t="s">
        <v>297</v>
      </c>
      <c r="D14" s="62" t="s">
        <v>94</v>
      </c>
      <c r="E14" s="63" t="s">
        <v>298</v>
      </c>
      <c r="F14" s="64" t="s">
        <v>287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1"/>
        <v>7</v>
      </c>
      <c r="C15" s="65" t="s">
        <v>299</v>
      </c>
      <c r="D15" s="62" t="s">
        <v>300</v>
      </c>
      <c r="E15" s="63" t="s">
        <v>301</v>
      </c>
      <c r="F15" s="64" t="s">
        <v>287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1"/>
        <v>8</v>
      </c>
      <c r="C16" s="65" t="s">
        <v>302</v>
      </c>
      <c r="D16" s="62" t="s">
        <v>303</v>
      </c>
      <c r="E16" s="63" t="s">
        <v>217</v>
      </c>
      <c r="F16" s="64" t="s">
        <v>287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ref="B17:B57" si="2">A17</f>
        <v>9</v>
      </c>
      <c r="C17" s="65" t="s">
        <v>304</v>
      </c>
      <c r="D17" s="62" t="s">
        <v>193</v>
      </c>
      <c r="E17" s="63" t="s">
        <v>217</v>
      </c>
      <c r="F17" s="64" t="s">
        <v>287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2"/>
        <v>10</v>
      </c>
      <c r="C18" s="65" t="s">
        <v>305</v>
      </c>
      <c r="D18" s="62" t="s">
        <v>306</v>
      </c>
      <c r="E18" s="63" t="s">
        <v>191</v>
      </c>
      <c r="F18" s="64" t="s">
        <v>287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2"/>
        <v>11</v>
      </c>
      <c r="C19" s="65" t="s">
        <v>307</v>
      </c>
      <c r="D19" s="62" t="s">
        <v>308</v>
      </c>
      <c r="E19" s="63" t="s">
        <v>309</v>
      </c>
      <c r="F19" s="64" t="s">
        <v>287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2"/>
        <v>12</v>
      </c>
      <c r="C20" s="65" t="s">
        <v>310</v>
      </c>
      <c r="D20" s="62" t="s">
        <v>311</v>
      </c>
      <c r="E20" s="63" t="s">
        <v>312</v>
      </c>
      <c r="F20" s="64" t="s">
        <v>287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2"/>
        <v>13</v>
      </c>
      <c r="C21" s="65" t="s">
        <v>313</v>
      </c>
      <c r="D21" s="62" t="s">
        <v>228</v>
      </c>
      <c r="E21" s="63" t="s">
        <v>314</v>
      </c>
      <c r="F21" s="64" t="s">
        <v>287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2"/>
        <v>14</v>
      </c>
      <c r="C22" s="65" t="s">
        <v>315</v>
      </c>
      <c r="D22" s="62" t="s">
        <v>316</v>
      </c>
      <c r="E22" s="63" t="s">
        <v>317</v>
      </c>
      <c r="F22" s="64" t="s">
        <v>287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2"/>
        <v>15</v>
      </c>
      <c r="C23" s="65" t="s">
        <v>318</v>
      </c>
      <c r="D23" s="62" t="s">
        <v>319</v>
      </c>
      <c r="E23" s="63" t="s">
        <v>224</v>
      </c>
      <c r="F23" s="64" t="s">
        <v>287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2"/>
        <v>16</v>
      </c>
      <c r="C24" s="65" t="s">
        <v>320</v>
      </c>
      <c r="D24" s="62" t="s">
        <v>321</v>
      </c>
      <c r="E24" s="63" t="s">
        <v>224</v>
      </c>
      <c r="F24" s="64" t="s">
        <v>287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2"/>
        <v>17</v>
      </c>
      <c r="C25" s="65" t="s">
        <v>322</v>
      </c>
      <c r="D25" s="62" t="s">
        <v>94</v>
      </c>
      <c r="E25" s="63" t="s">
        <v>224</v>
      </c>
      <c r="F25" s="64" t="s">
        <v>287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2"/>
        <v>18</v>
      </c>
      <c r="C26" s="65" t="s">
        <v>323</v>
      </c>
      <c r="D26" s="62" t="s">
        <v>324</v>
      </c>
      <c r="E26" s="63" t="s">
        <v>224</v>
      </c>
      <c r="F26" s="64" t="s">
        <v>287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2"/>
        <v>19</v>
      </c>
      <c r="C27" s="65" t="s">
        <v>325</v>
      </c>
      <c r="D27" s="62" t="s">
        <v>289</v>
      </c>
      <c r="E27" s="63" t="s">
        <v>326</v>
      </c>
      <c r="F27" s="64" t="s">
        <v>287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2"/>
        <v>20</v>
      </c>
      <c r="C28" s="65" t="s">
        <v>327</v>
      </c>
      <c r="D28" s="62" t="s">
        <v>275</v>
      </c>
      <c r="E28" s="63" t="s">
        <v>328</v>
      </c>
      <c r="F28" s="64" t="s">
        <v>287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2"/>
        <v>21</v>
      </c>
      <c r="C29" s="65" t="s">
        <v>329</v>
      </c>
      <c r="D29" s="62" t="s">
        <v>330</v>
      </c>
      <c r="E29" s="63" t="s">
        <v>192</v>
      </c>
      <c r="F29" s="64" t="s">
        <v>287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2"/>
        <v>22</v>
      </c>
      <c r="C30" s="65" t="s">
        <v>331</v>
      </c>
      <c r="D30" s="62" t="s">
        <v>332</v>
      </c>
      <c r="E30" s="63" t="s">
        <v>333</v>
      </c>
      <c r="F30" s="64" t="s">
        <v>287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2"/>
        <v>23</v>
      </c>
      <c r="C31" s="65" t="s">
        <v>334</v>
      </c>
      <c r="D31" s="62" t="s">
        <v>335</v>
      </c>
      <c r="E31" s="63" t="s">
        <v>187</v>
      </c>
      <c r="F31" s="64" t="s">
        <v>287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2"/>
        <v>24</v>
      </c>
      <c r="C32" s="65" t="s">
        <v>336</v>
      </c>
      <c r="D32" s="62" t="s">
        <v>337</v>
      </c>
      <c r="E32" s="63" t="s">
        <v>187</v>
      </c>
      <c r="F32" s="64" t="s">
        <v>287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2"/>
        <v>25</v>
      </c>
      <c r="C33" s="65" t="s">
        <v>338</v>
      </c>
      <c r="D33" s="62" t="s">
        <v>339</v>
      </c>
      <c r="E33" s="63" t="s">
        <v>194</v>
      </c>
      <c r="F33" s="64" t="s">
        <v>287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2"/>
        <v>26</v>
      </c>
      <c r="C34" s="65" t="s">
        <v>340</v>
      </c>
      <c r="D34" s="62" t="s">
        <v>186</v>
      </c>
      <c r="E34" s="63" t="s">
        <v>195</v>
      </c>
      <c r="F34" s="64" t="s">
        <v>287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2"/>
        <v>27</v>
      </c>
      <c r="C35" s="65" t="s">
        <v>341</v>
      </c>
      <c r="D35" s="62" t="s">
        <v>94</v>
      </c>
      <c r="E35" s="63" t="s">
        <v>195</v>
      </c>
      <c r="F35" s="64" t="s">
        <v>287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2"/>
        <v>28</v>
      </c>
      <c r="C36" s="65" t="s">
        <v>342</v>
      </c>
      <c r="D36" s="62" t="s">
        <v>94</v>
      </c>
      <c r="E36" s="63" t="s">
        <v>196</v>
      </c>
      <c r="F36" s="64" t="s">
        <v>287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18">
        <v>29</v>
      </c>
      <c r="B37" s="12">
        <f t="shared" si="2"/>
        <v>29</v>
      </c>
      <c r="C37" s="65" t="s">
        <v>343</v>
      </c>
      <c r="D37" s="62" t="s">
        <v>344</v>
      </c>
      <c r="E37" s="63" t="s">
        <v>345</v>
      </c>
      <c r="F37" s="64" t="s">
        <v>287</v>
      </c>
      <c r="G37" s="23"/>
      <c r="H37" s="24"/>
      <c r="I37" s="24"/>
      <c r="J37" s="24"/>
      <c r="K37" s="24"/>
      <c r="L37" s="24"/>
      <c r="M37" s="45"/>
    </row>
    <row r="38" spans="1:13" s="4" customFormat="1" ht="21.75" customHeight="1">
      <c r="A38" s="18">
        <v>30</v>
      </c>
      <c r="B38" s="12">
        <f t="shared" si="2"/>
        <v>30</v>
      </c>
      <c r="C38" s="65" t="s">
        <v>346</v>
      </c>
      <c r="D38" s="62" t="s">
        <v>347</v>
      </c>
      <c r="E38" s="63" t="s">
        <v>348</v>
      </c>
      <c r="F38" s="64" t="s">
        <v>287</v>
      </c>
      <c r="G38" s="23"/>
      <c r="H38" s="24"/>
      <c r="I38" s="24"/>
      <c r="J38" s="24"/>
      <c r="K38" s="24"/>
      <c r="L38" s="24"/>
      <c r="M38" s="45"/>
    </row>
    <row r="39" spans="1:13" s="4" customFormat="1" ht="21.75" customHeight="1">
      <c r="A39" s="18">
        <v>31</v>
      </c>
      <c r="B39" s="12">
        <f t="shared" si="2"/>
        <v>31</v>
      </c>
      <c r="C39" s="65" t="s">
        <v>349</v>
      </c>
      <c r="D39" s="62" t="s">
        <v>350</v>
      </c>
      <c r="E39" s="63" t="s">
        <v>348</v>
      </c>
      <c r="F39" s="64" t="s">
        <v>287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2"/>
        <v>32</v>
      </c>
      <c r="C40" s="65" t="s">
        <v>351</v>
      </c>
      <c r="D40" s="62" t="s">
        <v>352</v>
      </c>
      <c r="E40" s="63" t="s">
        <v>268</v>
      </c>
      <c r="F40" s="64" t="s">
        <v>287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2"/>
        <v>33</v>
      </c>
      <c r="C41" s="65" t="s">
        <v>353</v>
      </c>
      <c r="D41" s="62" t="s">
        <v>184</v>
      </c>
      <c r="E41" s="63" t="s">
        <v>354</v>
      </c>
      <c r="F41" s="64" t="s">
        <v>287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2"/>
        <v>34</v>
      </c>
      <c r="C42" s="65" t="s">
        <v>355</v>
      </c>
      <c r="D42" s="62" t="s">
        <v>356</v>
      </c>
      <c r="E42" s="63" t="s">
        <v>357</v>
      </c>
      <c r="F42" s="64" t="s">
        <v>287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2"/>
        <v>35</v>
      </c>
      <c r="C43" s="65" t="s">
        <v>358</v>
      </c>
      <c r="D43" s="62" t="s">
        <v>234</v>
      </c>
      <c r="E43" s="63" t="s">
        <v>359</v>
      </c>
      <c r="F43" s="64" t="s">
        <v>287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2"/>
        <v>36</v>
      </c>
      <c r="C44" s="65" t="s">
        <v>360</v>
      </c>
      <c r="D44" s="62" t="s">
        <v>361</v>
      </c>
      <c r="E44" s="63" t="s">
        <v>362</v>
      </c>
      <c r="F44" s="64" t="s">
        <v>287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2"/>
        <v>37</v>
      </c>
      <c r="C45" s="65" t="s">
        <v>363</v>
      </c>
      <c r="D45" s="62" t="s">
        <v>364</v>
      </c>
      <c r="E45" s="63" t="s">
        <v>365</v>
      </c>
      <c r="F45" s="64" t="s">
        <v>287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2"/>
        <v>38</v>
      </c>
      <c r="C46" s="65" t="s">
        <v>366</v>
      </c>
      <c r="D46" s="62" t="s">
        <v>367</v>
      </c>
      <c r="E46" s="63" t="s">
        <v>365</v>
      </c>
      <c r="F46" s="64" t="s">
        <v>287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2"/>
        <v>39</v>
      </c>
      <c r="C47" s="65" t="s">
        <v>368</v>
      </c>
      <c r="D47" s="62" t="s">
        <v>184</v>
      </c>
      <c r="E47" s="63" t="s">
        <v>276</v>
      </c>
      <c r="F47" s="64" t="s">
        <v>287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2"/>
        <v>40</v>
      </c>
      <c r="C48" s="65" t="s">
        <v>369</v>
      </c>
      <c r="D48" s="62" t="s">
        <v>370</v>
      </c>
      <c r="E48" s="63" t="s">
        <v>371</v>
      </c>
      <c r="F48" s="64" t="s">
        <v>287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2"/>
        <v>41</v>
      </c>
      <c r="C49" s="65" t="s">
        <v>372</v>
      </c>
      <c r="D49" s="62" t="s">
        <v>373</v>
      </c>
      <c r="E49" s="63" t="s">
        <v>374</v>
      </c>
      <c r="F49" s="64" t="s">
        <v>287</v>
      </c>
      <c r="G49" s="23"/>
      <c r="H49" s="24"/>
      <c r="I49" s="24"/>
      <c r="J49" s="24"/>
      <c r="K49" s="24"/>
      <c r="L49" s="24"/>
      <c r="M49" s="45"/>
    </row>
    <row r="50" spans="1:15" s="4" customFormat="1" ht="21.75" customHeight="1">
      <c r="A50" s="18">
        <v>42</v>
      </c>
      <c r="B50" s="12">
        <f t="shared" si="2"/>
        <v>42</v>
      </c>
      <c r="C50" s="65" t="s">
        <v>375</v>
      </c>
      <c r="D50" s="62" t="s">
        <v>376</v>
      </c>
      <c r="E50" s="63" t="s">
        <v>374</v>
      </c>
      <c r="F50" s="64" t="s">
        <v>287</v>
      </c>
      <c r="G50" s="23"/>
      <c r="H50" s="24"/>
      <c r="I50" s="24"/>
      <c r="J50" s="24"/>
      <c r="K50" s="24"/>
      <c r="L50" s="24"/>
      <c r="M50" s="45"/>
    </row>
    <row r="51" spans="1:15" s="4" customFormat="1" ht="21.75" customHeight="1">
      <c r="A51" s="18">
        <v>43</v>
      </c>
      <c r="B51" s="12">
        <f t="shared" si="2"/>
        <v>43</v>
      </c>
      <c r="C51" s="65" t="s">
        <v>377</v>
      </c>
      <c r="D51" s="62" t="s">
        <v>370</v>
      </c>
      <c r="E51" s="63" t="s">
        <v>198</v>
      </c>
      <c r="F51" s="64" t="s">
        <v>287</v>
      </c>
      <c r="G51" s="23"/>
      <c r="H51" s="24"/>
      <c r="I51" s="24"/>
      <c r="J51" s="24"/>
      <c r="K51" s="24"/>
      <c r="L51" s="24"/>
      <c r="M51" s="45"/>
    </row>
    <row r="52" spans="1:15" s="4" customFormat="1" ht="21.75" customHeight="1">
      <c r="A52" s="18">
        <v>44</v>
      </c>
      <c r="B52" s="12">
        <f t="shared" si="2"/>
        <v>44</v>
      </c>
      <c r="C52" s="65" t="s">
        <v>378</v>
      </c>
      <c r="D52" s="62" t="s">
        <v>379</v>
      </c>
      <c r="E52" s="63" t="s">
        <v>284</v>
      </c>
      <c r="F52" s="64" t="s">
        <v>287</v>
      </c>
      <c r="G52" s="23"/>
      <c r="H52" s="24"/>
      <c r="I52" s="24"/>
      <c r="J52" s="24"/>
      <c r="K52" s="24"/>
      <c r="L52" s="24"/>
      <c r="M52" s="45"/>
    </row>
    <row r="53" spans="1:15" s="4" customFormat="1" ht="21.75" customHeight="1">
      <c r="A53" s="18">
        <v>45</v>
      </c>
      <c r="B53" s="12">
        <f t="shared" si="2"/>
        <v>45</v>
      </c>
      <c r="C53" s="65" t="s">
        <v>380</v>
      </c>
      <c r="D53" s="62" t="s">
        <v>381</v>
      </c>
      <c r="E53" s="63" t="s">
        <v>284</v>
      </c>
      <c r="F53" s="64" t="s">
        <v>287</v>
      </c>
      <c r="G53" s="23"/>
      <c r="H53" s="24"/>
      <c r="I53" s="24"/>
      <c r="J53" s="24"/>
      <c r="K53" s="24"/>
      <c r="L53" s="24"/>
      <c r="M53" s="45"/>
    </row>
    <row r="54" spans="1:15" s="4" customFormat="1" ht="21.75" customHeight="1">
      <c r="A54" s="18">
        <v>46</v>
      </c>
      <c r="B54" s="12">
        <f t="shared" si="2"/>
        <v>46</v>
      </c>
      <c r="C54" s="65" t="s">
        <v>382</v>
      </c>
      <c r="D54" s="62" t="s">
        <v>283</v>
      </c>
      <c r="E54" s="63" t="s">
        <v>284</v>
      </c>
      <c r="F54" s="64" t="s">
        <v>287</v>
      </c>
      <c r="G54" s="23"/>
      <c r="H54" s="24"/>
      <c r="I54" s="24"/>
      <c r="J54" s="24"/>
      <c r="K54" s="24"/>
      <c r="L54" s="24"/>
      <c r="M54" s="45"/>
    </row>
    <row r="55" spans="1:15" s="4" customFormat="1" ht="21.75" customHeight="1">
      <c r="A55" s="18">
        <v>47</v>
      </c>
      <c r="B55" s="12">
        <f t="shared" si="2"/>
        <v>47</v>
      </c>
      <c r="C55" s="65" t="s">
        <v>383</v>
      </c>
      <c r="D55" s="62" t="s">
        <v>384</v>
      </c>
      <c r="E55" s="63" t="s">
        <v>284</v>
      </c>
      <c r="F55" s="64" t="s">
        <v>287</v>
      </c>
      <c r="G55" s="23"/>
      <c r="H55" s="24"/>
      <c r="I55" s="24"/>
      <c r="J55" s="24"/>
      <c r="K55" s="24"/>
      <c r="L55" s="24"/>
      <c r="M55" s="45"/>
    </row>
    <row r="56" spans="1:15" s="4" customFormat="1" ht="21.75" customHeight="1">
      <c r="A56" s="18">
        <v>48</v>
      </c>
      <c r="B56" s="12">
        <f t="shared" si="2"/>
        <v>48</v>
      </c>
      <c r="C56" s="65" t="s">
        <v>385</v>
      </c>
      <c r="D56" s="62" t="s">
        <v>386</v>
      </c>
      <c r="E56" s="63" t="s">
        <v>387</v>
      </c>
      <c r="F56" s="64" t="s">
        <v>287</v>
      </c>
      <c r="G56" s="23"/>
      <c r="H56" s="24"/>
      <c r="I56" s="24"/>
      <c r="J56" s="24"/>
      <c r="K56" s="24"/>
      <c r="L56" s="24"/>
      <c r="M56" s="45"/>
    </row>
    <row r="57" spans="1:15" s="4" customFormat="1" ht="21.75" customHeight="1">
      <c r="A57" s="18">
        <v>49</v>
      </c>
      <c r="B57" s="12">
        <f t="shared" si="2"/>
        <v>49</v>
      </c>
      <c r="C57" s="65" t="s">
        <v>388</v>
      </c>
      <c r="D57" s="62" t="s">
        <v>306</v>
      </c>
      <c r="E57" s="63" t="s">
        <v>387</v>
      </c>
      <c r="F57" s="64" t="s">
        <v>287</v>
      </c>
      <c r="G57" s="23"/>
      <c r="H57" s="24"/>
      <c r="I57" s="24"/>
      <c r="J57" s="24"/>
      <c r="K57" s="24"/>
      <c r="L57" s="24"/>
      <c r="M57" s="45"/>
    </row>
    <row r="58" spans="1:15" s="4" customFormat="1" ht="18.95" customHeight="1">
      <c r="A58" s="59"/>
      <c r="B58" s="26"/>
      <c r="C58" s="49"/>
      <c r="D58" s="50"/>
      <c r="E58" s="51"/>
      <c r="F58" s="29"/>
      <c r="G58" s="30"/>
      <c r="H58" s="31"/>
      <c r="I58" s="31"/>
      <c r="J58" s="31"/>
      <c r="K58" s="31"/>
      <c r="L58" s="31"/>
      <c r="M58" s="31"/>
      <c r="O58" s="39"/>
    </row>
    <row r="59" spans="1:15" s="5" customFormat="1" ht="12" customHeight="1"/>
    <row r="60" spans="1:15" ht="15">
      <c r="A60" s="78" t="s">
        <v>95</v>
      </c>
      <c r="B60" s="78"/>
      <c r="C60" s="78"/>
      <c r="D60" s="52" t="str">
        <f>COUNT(A9:A58)&amp;" sinh viên"</f>
        <v>49 sinh viên</v>
      </c>
      <c r="E60" s="52"/>
      <c r="F60" s="33" t="s">
        <v>77</v>
      </c>
      <c r="G60" s="4"/>
      <c r="H60" s="4"/>
      <c r="I60" s="34" t="s">
        <v>78</v>
      </c>
      <c r="J60" s="4"/>
    </row>
    <row r="61" spans="1:15" ht="8.25" customHeight="1">
      <c r="A61" s="32"/>
      <c r="B61" s="32"/>
      <c r="C61" s="32"/>
      <c r="D61" s="32"/>
      <c r="E61" s="32"/>
      <c r="F61" s="33"/>
      <c r="G61" s="4"/>
      <c r="H61" s="4"/>
      <c r="I61" s="34"/>
      <c r="J61" s="4"/>
    </row>
    <row r="62" spans="1:15" ht="15">
      <c r="A62" s="35"/>
      <c r="B62" s="4" t="s">
        <v>79</v>
      </c>
      <c r="C62" s="4"/>
      <c r="D62" s="4"/>
      <c r="E62" s="4"/>
      <c r="F62" s="4" t="s">
        <v>80</v>
      </c>
      <c r="G62" s="36"/>
      <c r="H62" s="35"/>
      <c r="I62" s="37"/>
      <c r="J62" s="4" t="s">
        <v>81</v>
      </c>
    </row>
    <row r="63" spans="1:15" s="5" customFormat="1" ht="15.75"/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60:C60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97</v>
      </c>
      <c r="E5" s="72"/>
      <c r="F5" s="72"/>
      <c r="G5" s="72"/>
      <c r="H5" s="72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97</v>
      </c>
      <c r="E5" s="72"/>
      <c r="F5" s="72"/>
      <c r="G5" s="72"/>
      <c r="H5" s="72"/>
      <c r="J5" s="41" t="s">
        <v>100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101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103</v>
      </c>
      <c r="D5" s="72" t="s">
        <v>104</v>
      </c>
      <c r="E5" s="72"/>
      <c r="F5" s="72"/>
      <c r="G5" s="72"/>
      <c r="H5" s="72"/>
      <c r="J5" s="9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106</v>
      </c>
      <c r="D9" s="14" t="s">
        <v>107</v>
      </c>
      <c r="E9" s="15" t="s">
        <v>108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109</v>
      </c>
      <c r="D10" s="21" t="s">
        <v>110</v>
      </c>
      <c r="E10" s="22" t="s">
        <v>108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111</v>
      </c>
      <c r="D11" s="21" t="s">
        <v>112</v>
      </c>
      <c r="E11" s="22" t="s">
        <v>113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114</v>
      </c>
      <c r="D12" s="21" t="s">
        <v>115</v>
      </c>
      <c r="E12" s="22" t="s">
        <v>113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116</v>
      </c>
      <c r="D13" s="21" t="s">
        <v>117</v>
      </c>
      <c r="E13" s="22" t="s">
        <v>113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118</v>
      </c>
      <c r="D14" s="21" t="s">
        <v>119</v>
      </c>
      <c r="E14" s="22" t="s">
        <v>108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120</v>
      </c>
      <c r="D15" s="21" t="s">
        <v>121</v>
      </c>
      <c r="E15" s="22" t="s">
        <v>113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122</v>
      </c>
      <c r="D16" s="21" t="s">
        <v>123</v>
      </c>
      <c r="E16" s="22" t="s">
        <v>108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124</v>
      </c>
      <c r="D17" s="21" t="s">
        <v>125</v>
      </c>
      <c r="E17" s="22" t="s">
        <v>113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126</v>
      </c>
      <c r="D18" s="21" t="s">
        <v>127</v>
      </c>
      <c r="E18" s="22" t="s">
        <v>113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128</v>
      </c>
      <c r="D19" s="21" t="s">
        <v>129</v>
      </c>
      <c r="E19" s="22" t="s">
        <v>113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130</v>
      </c>
      <c r="D20" s="21" t="s">
        <v>131</v>
      </c>
      <c r="E20" s="22" t="s">
        <v>113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132</v>
      </c>
      <c r="D21" s="21" t="s">
        <v>133</v>
      </c>
      <c r="E21" s="22" t="s">
        <v>108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134</v>
      </c>
      <c r="D22" s="21" t="s">
        <v>135</v>
      </c>
      <c r="E22" s="22" t="s">
        <v>108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136</v>
      </c>
      <c r="D23" s="21" t="s">
        <v>137</v>
      </c>
      <c r="E23" s="22" t="s">
        <v>113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138</v>
      </c>
      <c r="D24" s="21" t="s">
        <v>139</v>
      </c>
      <c r="E24" s="22" t="s">
        <v>113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140</v>
      </c>
      <c r="D25" s="21" t="s">
        <v>141</v>
      </c>
      <c r="E25" s="22" t="s">
        <v>108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142</v>
      </c>
      <c r="D26" s="21" t="s">
        <v>143</v>
      </c>
      <c r="E26" s="22" t="s">
        <v>113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144</v>
      </c>
      <c r="D27" s="21" t="s">
        <v>145</v>
      </c>
      <c r="E27" s="22" t="s">
        <v>113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146</v>
      </c>
      <c r="D28" s="21" t="s">
        <v>147</v>
      </c>
      <c r="E28" s="22" t="s">
        <v>113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148</v>
      </c>
      <c r="D29" s="21" t="s">
        <v>149</v>
      </c>
      <c r="E29" s="22" t="s">
        <v>113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150</v>
      </c>
      <c r="D30" s="21" t="s">
        <v>151</v>
      </c>
      <c r="E30" s="22" t="s">
        <v>113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152</v>
      </c>
      <c r="D31" s="21" t="s">
        <v>153</v>
      </c>
      <c r="E31" s="22" t="s">
        <v>108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154</v>
      </c>
      <c r="D32" s="21" t="s">
        <v>155</v>
      </c>
      <c r="E32" s="22" t="s">
        <v>108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156</v>
      </c>
      <c r="D33" s="21" t="s">
        <v>157</v>
      </c>
      <c r="E33" s="22" t="s">
        <v>108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158</v>
      </c>
      <c r="D34" s="21" t="s">
        <v>159</v>
      </c>
      <c r="E34" s="22" t="s">
        <v>108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160</v>
      </c>
      <c r="D35" s="21" t="s">
        <v>161</v>
      </c>
      <c r="E35" s="22" t="s">
        <v>108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162</v>
      </c>
      <c r="D36" s="21" t="s">
        <v>163</v>
      </c>
      <c r="E36" s="22" t="s">
        <v>108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164</v>
      </c>
      <c r="D37" s="21" t="s">
        <v>165</v>
      </c>
      <c r="E37" s="22" t="s">
        <v>108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166</v>
      </c>
      <c r="D38" s="21" t="s">
        <v>167</v>
      </c>
      <c r="E38" s="22" t="s">
        <v>108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168</v>
      </c>
      <c r="D39" s="21" t="s">
        <v>169</v>
      </c>
      <c r="E39" s="22" t="s">
        <v>108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170</v>
      </c>
      <c r="D40" s="21" t="s">
        <v>171</v>
      </c>
      <c r="E40" s="22" t="s">
        <v>108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172</v>
      </c>
      <c r="D41" s="21" t="s">
        <v>171</v>
      </c>
      <c r="E41" s="22" t="s">
        <v>108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173</v>
      </c>
      <c r="D42" s="21" t="s">
        <v>174</v>
      </c>
      <c r="E42" s="22" t="s">
        <v>108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175</v>
      </c>
      <c r="D43" s="21" t="s">
        <v>176</v>
      </c>
      <c r="E43" s="22" t="s">
        <v>108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177</v>
      </c>
      <c r="D44" s="21" t="s">
        <v>178</v>
      </c>
      <c r="E44" s="22" t="s">
        <v>108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179</v>
      </c>
      <c r="D45" s="21" t="s">
        <v>180</v>
      </c>
      <c r="E45" s="22" t="s">
        <v>108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181</v>
      </c>
      <c r="D46" s="21" t="s">
        <v>182</v>
      </c>
      <c r="E46" s="22" t="s">
        <v>108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183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72DCOT11</vt:lpstr>
      <vt:lpstr>72DCOT12</vt:lpstr>
      <vt:lpstr>Tiếng Anh CN</vt:lpstr>
      <vt:lpstr>Toán 2</vt:lpstr>
      <vt:lpstr>70DCLG,LJ_ThuongMaiQT</vt:lpstr>
      <vt:lpstr>'70DCLG,LJ_ThuongMaiQT'!Print_Titles</vt:lpstr>
      <vt:lpstr>'72DCOT11'!Print_Titles</vt:lpstr>
      <vt:lpstr>'72DCOT12'!Print_Titles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2023-06-08T08:53:06Z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