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7" i="81" l="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D57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<sst xmlns="http://schemas.openxmlformats.org/spreadsheetml/2006/main" count="1009" uniqueCount="314">
  <si>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</si>
  <si>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</si>
  <si>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</si>
  <si>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</si>
  <si>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</si>
  <si>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</si>
  <si>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</si>
  <si>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</si>
  <si>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</si>
  <si>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</si>
  <si>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</si>
  <si>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</si>
  <si>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</si>
  <si>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</si>
  <si>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</si>
  <si>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</si>
  <si>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</si>
  <si>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</si>
  <si>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</si>
  <si>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</si>
  <si>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</si>
  <si>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</si>
  <si>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</si>
  <si>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</si>
  <si>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</si>
  <si>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</si>
  <si>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</si>
  <si>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</si>
  <si>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</si>
  <si>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</si>
  <si>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</si>
  <si>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</si>
  <si>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</si>
  <si>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</si>
  <si>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</si>
  <si>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</si>
  <si>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</si>
  <si>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</si>
  <si>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</si>
  <si>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</si>
  <si>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</si>
  <si>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</si>
  <si>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</si>
  <si>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</si>
  <si>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</si>
  <si>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</si>
  <si>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</si>
  <si>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</si>
  <si>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</si>
  <si>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</si>
  <si>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</si>
  <si>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</si>
  <si>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</si>
  <si>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</si>
  <si>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</si>
  <si>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</si>
  <si>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</si>
  <si>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</si>
  <si>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</si>
  <si>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</si>
  <si>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</si>
  <si>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</si>
  <si>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</si>
  <si>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</si>
  <si>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</si>
  <si>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</si>
  <si>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</si>
  <si>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</si>
  <si>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</si>
  <si>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</si>
  <si>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</si>
  <si>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</si>
  <si>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</si>
  <si>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</si>
  <si>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</si>
  <si>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</si>
  <si>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</si>
  <si>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</si>
  <si>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</si>
  <si>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</si>
  <si>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</si>
  <si>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</si>
  <si>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</si>
  <si>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</si>
  <si>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</si>
  <si>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</si>
  <si>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</si>
  <si>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</si>
  <si>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</si>
  <si>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</si>
  <si>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</si>
  <si>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</si>
  <si>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</si>
  <si>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</si>
  <si>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</si>
  <si>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</si>
  <si>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</si>
  <si>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</si>
  <si>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</si>
  <si>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</si>
  <si>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</si>
  <si>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</si>
  <si>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</si>
  <si>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</si>
  <si>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</si>
  <si>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</si>
  <si>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</si>
  <si>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</si>
  <si>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</si>
  <si>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</si>
  <si>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</si>
  <si>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</si>
  <si>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</si>
  <si>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</si>
  <si>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</si>
  <si>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</si>
  <si>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</si>
  <si>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</si>
  <si>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</si>
  <si>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</si>
  <si>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</si>
  <si>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</si>
  <si>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</si>
  <si>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</si>
  <si>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</si>
  <si>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</si>
  <si>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</si>
  <si>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</si>
  <si>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</si>
  <si>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</si>
  <si>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</si>
  <si>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</si>
  <si>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</si>
  <si>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</si>
  <si>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</si>
  <si>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</si>
  <si>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</si>
  <si>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</si>
  <si>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</si>
  <si>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</si>
  <si>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</si>
  <si>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</si>
  <si>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</si>
  <si>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</si>
  <si>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</si>
  <si>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</si>
  <si>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</si>
  <si>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</si>
  <si>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</si>
  <si>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</si>
  <si>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</si>
  <si>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</si>
  <si>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</si>
  <si>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</si>
  <si>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</si>
  <si>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</si>
  <si>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</si>
  <si>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</si>
  <si>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</si>
  <si>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</si>
  <si>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</si>
  <si>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</si>
  <si>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</si>
  <si>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</si>
  <si>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</si>
  <si>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</si>
  <si>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</si>
  <si>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</si>
  <si>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</si>
  <si>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</si>
  <si>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</si>
  <si>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</si>
  <si>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</si>
  <si>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</si>
  <si>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</si>
  <si>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</si>
  <si>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</si>
  <si>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</si>
  <si>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</si>
  <si>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</si>
  <si>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</si>
  <si>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</si>
  <si>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</si>
  <si>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</si>
  <si>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</si>
  <si>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</si>
  <si>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Nguyễn Hoàng</t>
  </si>
  <si>
    <t>Hoàng</t>
  </si>
  <si>
    <t>Thắng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</si>
  <si>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</si>
  <si>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Nguyễn Hồng</t>
  </si>
  <si>
    <t>Nguyễn Duy</t>
  </si>
  <si>
    <t>Đỗ Tiến</t>
  </si>
  <si>
    <t>Thảo</t>
  </si>
  <si>
    <t>Vũ Hoàng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</si>
  <si>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</si>
  <si>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</si>
  <si>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</si>
  <si>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</si>
  <si>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</si>
  <si>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</si>
  <si>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</si>
  <si>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</si>
  <si>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</si>
  <si>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</si>
  <si>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</si>
  <si>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</si>
  <si>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</si>
  <si>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</si>
  <si>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</si>
  <si>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</si>
  <si>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Trần Văn</t>
  </si>
  <si>
    <t>Chiến</t>
  </si>
  <si>
    <t>73DCOT13118</t>
  </si>
  <si>
    <t>Trần Thành</t>
  </si>
  <si>
    <t>Công</t>
  </si>
  <si>
    <t>73DCOT12112</t>
  </si>
  <si>
    <t>Diện</t>
  </si>
  <si>
    <t>73DCDT13105</t>
  </si>
  <si>
    <t>Hoàng Anh</t>
  </si>
  <si>
    <t>Dũng</t>
  </si>
  <si>
    <t>73DCOT13142</t>
  </si>
  <si>
    <t>Bùi Quang</t>
  </si>
  <si>
    <t>Duy</t>
  </si>
  <si>
    <t>73DCOT12146</t>
  </si>
  <si>
    <t>Đạt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</si>
  <si>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</si>
  <si>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</si>
  <si>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</si>
  <si>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</si>
  <si>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</si>
  <si>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</si>
  <si>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</si>
  <si>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Nguyễn Văn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</si>
  <si>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</si>
  <si>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</si>
  <si>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</si>
  <si>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</si>
  <si>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</si>
  <si>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</si>
  <si>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</si>
  <si>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</si>
  <si>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</si>
  <si>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</si>
  <si>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</si>
  <si>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</si>
  <si>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</si>
  <si>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</si>
  <si>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Huy</t>
  </si>
  <si>
    <t>73DCOT13127</t>
  </si>
  <si>
    <t>Nguyễn Đức</t>
  </si>
  <si>
    <t>73DCOT13104</t>
  </si>
  <si>
    <t>Nguyễn Quang</t>
  </si>
  <si>
    <t>Hưng</t>
  </si>
  <si>
    <t>73DCOT12136</t>
  </si>
  <si>
    <t>Trương Đặng Khải</t>
  </si>
  <si>
    <t>73DCOT13102</t>
  </si>
  <si>
    <t>73DCOT12101</t>
  </si>
  <si>
    <t>73DCOT12114</t>
  </si>
  <si>
    <t>Phạm Trung</t>
  </si>
  <si>
    <t>Kiên</t>
  </si>
  <si>
    <t>73DCOT12901</t>
  </si>
  <si>
    <t>Khuất Phúc</t>
  </si>
  <si>
    <t>Lâm</t>
  </si>
  <si>
    <t>73DCOT13155</t>
  </si>
  <si>
    <t>Nguyễn Phi</t>
  </si>
  <si>
    <t>Long</t>
  </si>
  <si>
    <t>73DCOT13139</t>
  </si>
  <si>
    <t>Lê Đức</t>
  </si>
  <si>
    <t>Mạnh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</si>
  <si>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</si>
  <si>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</si>
  <si>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</si>
  <si>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</si>
  <si>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</si>
  <si>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</si>
  <si>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</si>
  <si>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</si>
  <si>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Ngọc</t>
  </si>
  <si>
    <t>73DCOT13147</t>
  </si>
  <si>
    <t>Phi</t>
  </si>
  <si>
    <t>73DCOT12140</t>
  </si>
  <si>
    <t>Lê Bảo</t>
  </si>
  <si>
    <t>Phúc</t>
  </si>
  <si>
    <t>73DCOT13125</t>
  </si>
  <si>
    <t>Quân</t>
  </si>
  <si>
    <t>73DCOT12103</t>
  </si>
  <si>
    <t>Vương Minh</t>
  </si>
  <si>
    <t>Quyết</t>
  </si>
  <si>
    <t>73DCOT13132</t>
  </si>
  <si>
    <t>Sơn</t>
  </si>
  <si>
    <t>73DCOT33103</t>
  </si>
  <si>
    <t>Dương Bảo</t>
  </si>
  <si>
    <t>Thái</t>
  </si>
  <si>
    <t>73DCOT13131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</si>
  <si>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</si>
  <si>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</si>
  <si>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</si>
  <si>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</si>
  <si>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</si>
  <si>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</si>
  <si>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</si>
  <si>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</si>
  <si>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</si>
  <si>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</si>
  <si>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</si>
  <si>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</si>
  <si>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</si>
  <si>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</si>
  <si>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</si>
  <si>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</si>
  <si>
    <t>Vật lý đại cương 2 (DC1CK22)</t>
  </si>
  <si>
    <t>23/06/2023</t>
  </si>
  <si>
    <t>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</si>
</sst>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view="pageLayout" zoomScale="115" zoomScaleNormal="100" zoomScalePageLayoutView="115" workbookViewId="0">
      <selection activeCell="K53" sqref="K53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311</v>
      </c>
      <c r="F4" s="78"/>
      <c r="G4" s="78"/>
      <c r="H4" s="78"/>
      <c r="I4" s="78"/>
      <c r="J4" s="78"/>
      <c r="K4" s="48" t="s">
        <v>189</v>
      </c>
      <c r="L4" s="8"/>
      <c r="M4" s="8"/>
    </row>
    <row r="5" spans="1:17" s="2" customFormat="1" ht="15">
      <c r="B5" s="2" t="s">
        <v>195</v>
      </c>
      <c r="D5" s="47" t="s">
        <v>91</v>
      </c>
      <c r="E5" s="79" t="s">
        <v>312</v>
      </c>
      <c r="F5" s="78"/>
      <c r="G5" s="48"/>
      <c r="H5" s="48"/>
      <c r="I5" s="48"/>
      <c r="K5" s="53" t="s">
        <v>92</v>
      </c>
      <c r="L5" s="54" t="s">
        <v>313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80" t="s">
        <v>13</v>
      </c>
      <c r="E7" s="81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82"/>
      <c r="E8" s="83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21.75" customHeight="1">
      <c r="A9" s="18">
        <v>1</v>
      </c>
      <c r="B9" s="12">
        <f t="shared" ref="B9:B19" si="0">A9</f>
        <v>1</v>
      </c>
      <c r="C9" s="64" t="s">
        <v>198</v>
      </c>
      <c r="D9" s="61" t="s">
        <v>199</v>
      </c>
      <c r="E9" s="62" t="s">
        <v>183</v>
      </c>
      <c r="F9" s="63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201</v>
      </c>
      <c r="D10" s="61" t="s">
        <v>202</v>
      </c>
      <c r="E10" s="62" t="s">
        <v>183</v>
      </c>
      <c r="F10" s="63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203</v>
      </c>
      <c r="D11" s="61" t="s">
        <v>204</v>
      </c>
      <c r="E11" s="62" t="s">
        <v>183</v>
      </c>
      <c r="F11" s="63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205</v>
      </c>
      <c r="D12" s="61" t="s">
        <v>206</v>
      </c>
      <c r="E12" s="62" t="s">
        <v>207</v>
      </c>
      <c r="F12" s="63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208</v>
      </c>
      <c r="D13" s="61" t="s">
        <v>209</v>
      </c>
      <c r="E13" s="62" t="s">
        <v>207</v>
      </c>
      <c r="F13" s="63" t="s">
        <v>200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210</v>
      </c>
      <c r="D14" s="61" t="s">
        <v>211</v>
      </c>
      <c r="E14" s="62" t="s">
        <v>212</v>
      </c>
      <c r="F14" s="63" t="s">
        <v>200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213</v>
      </c>
      <c r="D15" s="61" t="s">
        <v>214</v>
      </c>
      <c r="E15" s="62" t="s">
        <v>215</v>
      </c>
      <c r="F15" s="63" t="s">
        <v>200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216</v>
      </c>
      <c r="D16" s="61" t="s">
        <v>186</v>
      </c>
      <c r="E16" s="62" t="s">
        <v>217</v>
      </c>
      <c r="F16" s="63" t="s">
        <v>200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218</v>
      </c>
      <c r="D17" s="61" t="s">
        <v>219</v>
      </c>
      <c r="E17" s="62" t="s">
        <v>220</v>
      </c>
      <c r="F17" s="63" t="s">
        <v>200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221</v>
      </c>
      <c r="D18" s="61" t="s">
        <v>222</v>
      </c>
      <c r="E18" s="62" t="s">
        <v>223</v>
      </c>
      <c r="F18" s="63" t="s">
        <v>200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224</v>
      </c>
      <c r="D19" s="61" t="s">
        <v>192</v>
      </c>
      <c r="E19" s="62" t="s">
        <v>225</v>
      </c>
      <c r="F19" s="63" t="s">
        <v>200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36" si="1">A20</f>
        <v>12</v>
      </c>
      <c r="C20" s="64" t="s">
        <v>226</v>
      </c>
      <c r="D20" s="61" t="s">
        <v>227</v>
      </c>
      <c r="E20" s="62" t="s">
        <v>225</v>
      </c>
      <c r="F20" s="63" t="s">
        <v>200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4" t="s">
        <v>228</v>
      </c>
      <c r="D21" s="61" t="s">
        <v>229</v>
      </c>
      <c r="E21" s="62" t="s">
        <v>225</v>
      </c>
      <c r="F21" s="63" t="s">
        <v>200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4" t="s">
        <v>230</v>
      </c>
      <c r="D22" s="61" t="s">
        <v>231</v>
      </c>
      <c r="E22" s="62" t="s">
        <v>225</v>
      </c>
      <c r="F22" s="63" t="s">
        <v>200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4" t="s">
        <v>232</v>
      </c>
      <c r="D23" s="61" t="s">
        <v>233</v>
      </c>
      <c r="E23" s="62" t="s">
        <v>234</v>
      </c>
      <c r="F23" s="63" t="s">
        <v>200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4" t="s">
        <v>235</v>
      </c>
      <c r="D24" s="61" t="s">
        <v>236</v>
      </c>
      <c r="E24" s="62" t="s">
        <v>187</v>
      </c>
      <c r="F24" s="63" t="s">
        <v>200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4" t="s">
        <v>237</v>
      </c>
      <c r="D25" s="61" t="s">
        <v>238</v>
      </c>
      <c r="E25" s="62" t="s">
        <v>239</v>
      </c>
      <c r="F25" s="63" t="s">
        <v>200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4" t="s">
        <v>240</v>
      </c>
      <c r="D26" s="61" t="s">
        <v>241</v>
      </c>
      <c r="E26" s="62" t="s">
        <v>242</v>
      </c>
      <c r="F26" s="63" t="s">
        <v>200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4" t="s">
        <v>243</v>
      </c>
      <c r="D27" s="61" t="s">
        <v>244</v>
      </c>
      <c r="E27" s="62" t="s">
        <v>245</v>
      </c>
      <c r="F27" s="63" t="s">
        <v>200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4" t="s">
        <v>246</v>
      </c>
      <c r="D28" s="61" t="s">
        <v>247</v>
      </c>
      <c r="E28" s="62" t="s">
        <v>248</v>
      </c>
      <c r="F28" s="63" t="s">
        <v>200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4" t="s">
        <v>249</v>
      </c>
      <c r="D29" s="61" t="s">
        <v>250</v>
      </c>
      <c r="E29" s="62" t="s">
        <v>248</v>
      </c>
      <c r="F29" s="63" t="s">
        <v>200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4" t="s">
        <v>251</v>
      </c>
      <c r="D30" s="61" t="s">
        <v>252</v>
      </c>
      <c r="E30" s="62" t="s">
        <v>253</v>
      </c>
      <c r="F30" s="63" t="s">
        <v>200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4" t="s">
        <v>254</v>
      </c>
      <c r="D31" s="61" t="s">
        <v>255</v>
      </c>
      <c r="E31" s="62" t="s">
        <v>253</v>
      </c>
      <c r="F31" s="63" t="s">
        <v>200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4" t="s">
        <v>256</v>
      </c>
      <c r="D32" s="61" t="s">
        <v>194</v>
      </c>
      <c r="E32" s="62" t="s">
        <v>253</v>
      </c>
      <c r="F32" s="63" t="s">
        <v>200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4" t="s">
        <v>257</v>
      </c>
      <c r="D33" s="61" t="s">
        <v>190</v>
      </c>
      <c r="E33" s="62" t="s">
        <v>184</v>
      </c>
      <c r="F33" s="63" t="s">
        <v>200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4" t="s">
        <v>258</v>
      </c>
      <c r="D34" s="61" t="s">
        <v>259</v>
      </c>
      <c r="E34" s="62" t="s">
        <v>260</v>
      </c>
      <c r="F34" s="63" t="s">
        <v>200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4" t="s">
        <v>261</v>
      </c>
      <c r="D35" s="61" t="s">
        <v>262</v>
      </c>
      <c r="E35" s="62" t="s">
        <v>263</v>
      </c>
      <c r="F35" s="63" t="s">
        <v>200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4" t="s">
        <v>264</v>
      </c>
      <c r="D36" s="61" t="s">
        <v>265</v>
      </c>
      <c r="E36" s="62" t="s">
        <v>266</v>
      </c>
      <c r="F36" s="63" t="s">
        <v>200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ref="B37:B54" si="2">A37</f>
        <v>29</v>
      </c>
      <c r="C37" s="64" t="s">
        <v>267</v>
      </c>
      <c r="D37" s="61" t="s">
        <v>268</v>
      </c>
      <c r="E37" s="62" t="s">
        <v>269</v>
      </c>
      <c r="F37" s="63" t="s">
        <v>200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4" t="s">
        <v>270</v>
      </c>
      <c r="D38" s="61" t="s">
        <v>271</v>
      </c>
      <c r="E38" s="62" t="s">
        <v>269</v>
      </c>
      <c r="F38" s="63" t="s">
        <v>200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4" t="s">
        <v>272</v>
      </c>
      <c r="D39" s="61" t="s">
        <v>273</v>
      </c>
      <c r="E39" s="62" t="s">
        <v>185</v>
      </c>
      <c r="F39" s="63" t="s">
        <v>200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274</v>
      </c>
      <c r="D40" s="61" t="s">
        <v>275</v>
      </c>
      <c r="E40" s="62" t="s">
        <v>276</v>
      </c>
      <c r="F40" s="63" t="s">
        <v>200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277</v>
      </c>
      <c r="D41" s="61" t="s">
        <v>191</v>
      </c>
      <c r="E41" s="62" t="s">
        <v>278</v>
      </c>
      <c r="F41" s="63" t="s">
        <v>200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279</v>
      </c>
      <c r="D42" s="61" t="s">
        <v>211</v>
      </c>
      <c r="E42" s="62" t="s">
        <v>280</v>
      </c>
      <c r="F42" s="63" t="s">
        <v>200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281</v>
      </c>
      <c r="D43" s="61" t="s">
        <v>282</v>
      </c>
      <c r="E43" s="62" t="s">
        <v>283</v>
      </c>
      <c r="F43" s="63" t="s">
        <v>200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284</v>
      </c>
      <c r="D44" s="61" t="s">
        <v>190</v>
      </c>
      <c r="E44" s="62" t="s">
        <v>285</v>
      </c>
      <c r="F44" s="63" t="s">
        <v>200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286</v>
      </c>
      <c r="D45" s="61" t="s">
        <v>287</v>
      </c>
      <c r="E45" s="62" t="s">
        <v>288</v>
      </c>
      <c r="F45" s="63" t="s">
        <v>200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289</v>
      </c>
      <c r="D46" s="61" t="s">
        <v>233</v>
      </c>
      <c r="E46" s="62" t="s">
        <v>290</v>
      </c>
      <c r="F46" s="63" t="s">
        <v>200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291</v>
      </c>
      <c r="D47" s="61" t="s">
        <v>292</v>
      </c>
      <c r="E47" s="62" t="s">
        <v>293</v>
      </c>
      <c r="F47" s="63" t="s">
        <v>200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294</v>
      </c>
      <c r="D48" s="61" t="s">
        <v>250</v>
      </c>
      <c r="E48" s="62" t="s">
        <v>193</v>
      </c>
      <c r="F48" s="63" t="s">
        <v>200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295</v>
      </c>
      <c r="D49" s="61" t="s">
        <v>296</v>
      </c>
      <c r="E49" s="62" t="s">
        <v>188</v>
      </c>
      <c r="F49" s="63" t="s">
        <v>200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297</v>
      </c>
      <c r="D50" s="61" t="s">
        <v>298</v>
      </c>
      <c r="E50" s="62" t="s">
        <v>188</v>
      </c>
      <c r="F50" s="63" t="s">
        <v>200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299</v>
      </c>
      <c r="D51" s="61" t="s">
        <v>300</v>
      </c>
      <c r="E51" s="62" t="s">
        <v>301</v>
      </c>
      <c r="F51" s="63" t="s">
        <v>200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302</v>
      </c>
      <c r="D52" s="61" t="s">
        <v>303</v>
      </c>
      <c r="E52" s="62" t="s">
        <v>304</v>
      </c>
      <c r="F52" s="63" t="s">
        <v>200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305</v>
      </c>
      <c r="D53" s="61" t="s">
        <v>306</v>
      </c>
      <c r="E53" s="62" t="s">
        <v>307</v>
      </c>
      <c r="F53" s="63" t="s">
        <v>200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308</v>
      </c>
      <c r="D54" s="61" t="s">
        <v>309</v>
      </c>
      <c r="E54" s="62" t="s">
        <v>310</v>
      </c>
      <c r="F54" s="63" t="s">
        <v>200</v>
      </c>
      <c r="G54" s="23"/>
      <c r="H54" s="24"/>
      <c r="I54" s="24"/>
      <c r="J54" s="24"/>
      <c r="K54" s="24"/>
      <c r="L54" s="24"/>
      <c r="M54" s="45"/>
    </row>
    <row r="55" spans="1:15" s="4" customFormat="1" ht="18.95" customHeight="1">
      <c r="A55" s="58"/>
      <c r="B55" s="26"/>
      <c r="C55" s="49"/>
      <c r="D55" s="50"/>
      <c r="E55" s="51"/>
      <c r="F55" s="29"/>
      <c r="G55" s="30"/>
      <c r="H55" s="31"/>
      <c r="I55" s="31"/>
      <c r="J55" s="31"/>
      <c r="K55" s="31"/>
      <c r="L55" s="31"/>
      <c r="M55" s="31"/>
      <c r="O55" s="39"/>
    </row>
    <row r="56" spans="1:15" s="5" customFormat="1" ht="12" customHeight="1"/>
    <row r="57" spans="1:15" ht="15">
      <c r="A57" s="77" t="s">
        <v>93</v>
      </c>
      <c r="B57" s="77"/>
      <c r="C57" s="77"/>
      <c r="D57" s="52" t="str">
        <f>COUNT(A9:A55)&amp;" sinh viên"</f>
        <v>46 sinh viên</v>
      </c>
      <c r="E57" s="52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59"/>
      <c r="B58" s="59"/>
      <c r="C58" s="59"/>
      <c r="D58" s="59"/>
      <c r="E58" s="59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196</v>
      </c>
      <c r="G59" s="36"/>
      <c r="H59" s="35"/>
      <c r="I59" s="37"/>
      <c r="J59" s="4" t="s">
        <v>197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99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1" t="s">
        <v>102</v>
      </c>
      <c r="E5" s="71"/>
      <c r="F5" s="71"/>
      <c r="G5" s="71"/>
      <c r="H5" s="7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181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2023-06-19T09:13:46Z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