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T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52" i="81" l="1"/>
  <c r="B53" i="81"/>
  <c r="B54" i="81"/>
  <c r="B55" i="81"/>
  <c r="B56" i="81"/>
  <c r="B57" i="81"/>
  <c r="B58" i="81"/>
  <c r="B59" i="81"/>
  <c r="B60" i="81"/>
  <c r="B61" i="81"/>
  <c r="B62" i="81"/>
  <c r="B39" i="81" l="1"/>
  <c r="B40" i="81"/>
  <c r="B41" i="81"/>
  <c r="B42" i="81"/>
  <c r="B43" i="81"/>
  <c r="B44" i="81"/>
  <c r="B45" i="81"/>
  <c r="B46" i="81"/>
  <c r="B47" i="81"/>
  <c r="B48" i="81"/>
  <c r="B49" i="81"/>
  <c r="B50" i="81"/>
  <c r="B51" i="81"/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D65" i="81" l="1"/>
  <c r="B11" i="81"/>
  <c r="B10" i="81"/>
  <c r="B9" i="81"/>
</calcChain>
</file>

<file path=xl/sharedStrings.xml><?xml version="1.0" encoding="utf-8"?>
<sst xmlns="http://schemas.openxmlformats.org/spreadsheetml/2006/main" count="1041" uniqueCount="324">
  <si>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</si>
  <si>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</si>
  <si>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</si>
  <si>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</si>
  <si>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</si>
  <si>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</si>
  <si>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</si>
  <si>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</si>
  <si>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</si>
  <si>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</si>
  <si>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</si>
  <si>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</si>
  <si>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</si>
  <si>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</si>
  <si>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</si>
  <si>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</si>
  <si>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</si>
  <si>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</si>
  <si>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</si>
  <si>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</si>
  <si>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</si>
  <si>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</si>
  <si>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</si>
  <si>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</si>
  <si>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</si>
  <si>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</si>
  <si>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</si>
  <si>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</si>
  <si>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</si>
  <si>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</si>
  <si>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</si>
  <si>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</si>
  <si>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</si>
  <si>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</si>
  <si>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</si>
  <si>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</si>
  <si>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</si>
  <si>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</si>
  <si>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</si>
  <si>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</si>
  <si>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</si>
  <si>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</si>
  <si>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</si>
  <si>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</si>
  <si>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</si>
  <si>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</si>
  <si>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</si>
  <si>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</si>
  <si>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</si>
  <si>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</si>
  <si>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</si>
  <si>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</si>
  <si>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</si>
  <si>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</si>
  <si>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</si>
  <si>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</si>
  <si>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</si>
  <si>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</si>
  <si>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</si>
  <si>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</si>
  <si>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</si>
  <si>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</si>
  <si>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</si>
  <si>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</si>
  <si>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</si>
  <si>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</si>
  <si>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</si>
  <si>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</si>
  <si>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</si>
  <si>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</si>
  <si>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</si>
  <si>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</si>
  <si>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</si>
  <si>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</si>
  <si>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</si>
  <si>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</si>
  <si>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</si>
  <si>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</si>
  <si>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</si>
  <si>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</si>
  <si>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</si>
  <si>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</si>
  <si>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</si>
  <si>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</si>
  <si>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</si>
  <si>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</si>
  <si>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</si>
  <si>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</si>
  <si>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</si>
  <si>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</si>
  <si>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</si>
  <si>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</si>
  <si>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</si>
  <si>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</si>
  <si>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</si>
  <si>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</si>
  <si>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</si>
  <si>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</si>
  <si>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</si>
  <si>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</si>
  <si>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</si>
  <si>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</si>
  <si>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</si>
  <si>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</si>
  <si>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</si>
  <si>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</si>
  <si>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</si>
  <si>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</si>
  <si>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</si>
  <si>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</si>
  <si>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</si>
  <si>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</si>
  <si>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</si>
  <si>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</si>
  <si>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</si>
  <si>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</si>
  <si>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</si>
  <si>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</si>
  <si>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</si>
  <si>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</si>
  <si>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</si>
  <si>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</si>
  <si>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</si>
  <si>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</si>
  <si>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</si>
  <si>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</si>
  <si>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</si>
  <si>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</si>
  <si>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</si>
  <si>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</si>
  <si>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</si>
  <si>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</si>
  <si>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</si>
  <si>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</si>
  <si>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</si>
  <si>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</si>
  <si>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</si>
  <si>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</si>
  <si>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</si>
  <si>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</si>
  <si>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</si>
  <si>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</si>
  <si>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</si>
  <si>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</si>
  <si>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</si>
  <si>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</si>
  <si>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</si>
  <si>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</si>
  <si>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</si>
  <si>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</si>
  <si>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</si>
  <si>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</si>
  <si>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</si>
  <si>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</si>
  <si>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</si>
  <si>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</si>
  <si>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</si>
  <si>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</si>
  <si>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</si>
  <si>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</si>
  <si>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</si>
  <si>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</si>
  <si>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</si>
  <si>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</si>
  <si>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</si>
  <si>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</si>
  <si>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</si>
  <si>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</si>
  <si>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</si>
  <si>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</si>
  <si>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</si>
  <si>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</si>
  <si>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</si>
  <si>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</si>
  <si>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</si>
  <si>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</si>
  <si>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</si>
  <si>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</si>
  <si>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</si>
  <si>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</si>
  <si>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</si>
  <si>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</si>
  <si>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</si>
  <si>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Văn</t>
  </si>
  <si>
    <t>Huy</t>
  </si>
  <si>
    <t>DANH SÁCH THI LẦN 1 - KỲ I- NĂM HỌC 2023-2024</t>
  </si>
  <si>
    <t>Đạt</t>
  </si>
  <si>
    <t>Ca 1</t>
  </si>
  <si>
    <t>Dũng</t>
  </si>
  <si>
    <t>Long</t>
  </si>
  <si>
    <t>Anh</t>
  </si>
  <si>
    <t>Hoàng</t>
  </si>
  <si>
    <t>Nguyễn Quang</t>
  </si>
  <si>
    <t>Hưng</t>
  </si>
  <si>
    <t>Ngọc</t>
  </si>
  <si>
    <t>Quân</t>
  </si>
  <si>
    <t>Sơn</t>
  </si>
  <si>
    <t>Tùng</t>
  </si>
  <si>
    <t>Hùng</t>
  </si>
  <si>
    <t>Khánh</t>
  </si>
  <si>
    <t>Mạnh</t>
  </si>
  <si>
    <t>Nam</t>
  </si>
  <si>
    <t>Thái</t>
  </si>
  <si>
    <t>11/10/2023</t>
  </si>
  <si>
    <t>Lê Đức</t>
  </si>
  <si>
    <t>Nguyễn Duy</t>
  </si>
  <si>
    <t>Phúc</t>
  </si>
  <si>
    <t>Tiến</t>
  </si>
  <si>
    <t>Nguyễn Khánh</t>
  </si>
  <si>
    <t>KT xây dựng &amp; trình bày báo cáo (DC1TT31)</t>
  </si>
  <si>
    <r>
      <t>Địa điểm:</t>
    </r>
    <r>
      <rPr>
        <b/>
        <sz val="11"/>
        <color indexed="8"/>
        <rFont val="Times New Roman"/>
        <family val="1"/>
      </rPr>
      <t xml:space="preserve"> 404A1</t>
    </r>
  </si>
  <si>
    <t>73DCTT12133</t>
  </si>
  <si>
    <t>Nguyễn Ngọc</t>
  </si>
  <si>
    <t>73DCTT11</t>
  </si>
  <si>
    <t>73DCTT13118</t>
  </si>
  <si>
    <t>Phạm Tiến</t>
  </si>
  <si>
    <t>72DCDD20002</t>
  </si>
  <si>
    <t>Trần Phan Đức</t>
  </si>
  <si>
    <t>73DCTT12106</t>
  </si>
  <si>
    <t>Đỗ Minh</t>
  </si>
  <si>
    <t>Ánh</t>
  </si>
  <si>
    <t>73DCTT13150</t>
  </si>
  <si>
    <t>Bùi Gia</t>
  </si>
  <si>
    <t>Cảnh</t>
  </si>
  <si>
    <t>73DCTT13123</t>
  </si>
  <si>
    <t>Hà Mạnh</t>
  </si>
  <si>
    <t>73DCTT12146</t>
  </si>
  <si>
    <t>Nguyễn Tiến</t>
  </si>
  <si>
    <t>73DCTT12124</t>
  </si>
  <si>
    <t>Hoàng Xuân</t>
  </si>
  <si>
    <t>Dương</t>
  </si>
  <si>
    <t>73DCTT13120</t>
  </si>
  <si>
    <t>Trần Huỳnh</t>
  </si>
  <si>
    <t>73DCTT12114</t>
  </si>
  <si>
    <t>Lê Thanh</t>
  </si>
  <si>
    <t>73DCTT13137</t>
  </si>
  <si>
    <t>73DCTT13102</t>
  </si>
  <si>
    <t>Trần Tiến</t>
  </si>
  <si>
    <t>73DCLG12104</t>
  </si>
  <si>
    <t>Lâm Hải</t>
  </si>
  <si>
    <t>Đăng</t>
  </si>
  <si>
    <t>73DCTT13113</t>
  </si>
  <si>
    <t>Nguyễn Tuấn</t>
  </si>
  <si>
    <t>Đoán</t>
  </si>
  <si>
    <t>73DCTT13141</t>
  </si>
  <si>
    <t>Lê Thị Thu</t>
  </si>
  <si>
    <t>Hà</t>
  </si>
  <si>
    <t>73DCDT13107</t>
  </si>
  <si>
    <t>Hoàng Tuấn</t>
  </si>
  <si>
    <t>Hiệp</t>
  </si>
  <si>
    <t>73DCTT13122</t>
  </si>
  <si>
    <t>Nguyễn Minh</t>
  </si>
  <si>
    <t>Hiếu</t>
  </si>
  <si>
    <t>73DCTT13148</t>
  </si>
  <si>
    <t>Phạm Minh</t>
  </si>
  <si>
    <t>73DCTT12605</t>
  </si>
  <si>
    <t>Đỗ Xuân</t>
  </si>
  <si>
    <t>73DCTT13158</t>
  </si>
  <si>
    <t>Phùng Thế</t>
  </si>
  <si>
    <t>73DCTT12111</t>
  </si>
  <si>
    <t>73DCTT13130</t>
  </si>
  <si>
    <t>Phùng Quang</t>
  </si>
  <si>
    <t>73DCTM22210</t>
  </si>
  <si>
    <t>Vũ Văn</t>
  </si>
  <si>
    <t>73DCTT12135</t>
  </si>
  <si>
    <t>Cao Việt</t>
  </si>
  <si>
    <t>73DCTT12110</t>
  </si>
  <si>
    <t>Vũ Duy</t>
  </si>
  <si>
    <t>73DCTT13127</t>
  </si>
  <si>
    <t>Lê Quốc</t>
  </si>
  <si>
    <t>73DCTT12104</t>
  </si>
  <si>
    <t>73DCTT12606</t>
  </si>
  <si>
    <t>Phùng Duy</t>
  </si>
  <si>
    <t>73DCTT12125</t>
  </si>
  <si>
    <t>Lưu Đức</t>
  </si>
  <si>
    <t>Lịch</t>
  </si>
  <si>
    <t>73DCTT12144</t>
  </si>
  <si>
    <t>Phạm Thành</t>
  </si>
  <si>
    <t>73DCTT12103</t>
  </si>
  <si>
    <t>Lương</t>
  </si>
  <si>
    <t>73DCLG12106</t>
  </si>
  <si>
    <t>73DCLG12105</t>
  </si>
  <si>
    <t>Phạm Thế</t>
  </si>
  <si>
    <t>73DCTT13112</t>
  </si>
  <si>
    <t>73DCTT13138</t>
  </si>
  <si>
    <t>Nguyễn Thị Bích</t>
  </si>
  <si>
    <t>73DCDT13104</t>
  </si>
  <si>
    <t>Nguyễn Trần Bảo</t>
  </si>
  <si>
    <t>73DCTT13145</t>
  </si>
  <si>
    <t>Hoàng Trung</t>
  </si>
  <si>
    <t>73DCTT13129</t>
  </si>
  <si>
    <t>Nguyễn Thành</t>
  </si>
  <si>
    <t>73DCTT13136</t>
  </si>
  <si>
    <t>Quý</t>
  </si>
  <si>
    <t>73DCTT12116</t>
  </si>
  <si>
    <t>Phạm Hồng</t>
  </si>
  <si>
    <t>73DCDT13103</t>
  </si>
  <si>
    <t>Phan Như</t>
  </si>
  <si>
    <t>73DCTT12142</t>
  </si>
  <si>
    <t>73DCTT13109</t>
  </si>
  <si>
    <t>Thao</t>
  </si>
  <si>
    <t>73DCLG12108</t>
  </si>
  <si>
    <t>Thư</t>
  </si>
  <si>
    <t>73DCDT12106</t>
  </si>
  <si>
    <t>Nguyễn Trường</t>
  </si>
  <si>
    <t>73DCTT13149</t>
  </si>
  <si>
    <t>Đỗ Ngọc</t>
  </si>
  <si>
    <t>Tĩnh</t>
  </si>
  <si>
    <t>73DCTT12131</t>
  </si>
  <si>
    <t>Nguyễn Anh</t>
  </si>
  <si>
    <t>Tuấn</t>
  </si>
  <si>
    <t>73DCTT13132</t>
  </si>
  <si>
    <t>Nguyễn Kim</t>
  </si>
  <si>
    <t>73DCTT13134</t>
  </si>
  <si>
    <t>Hoàng Lâm</t>
  </si>
  <si>
    <t>73DCTT13147</t>
  </si>
  <si>
    <t>73DCTT12107</t>
  </si>
  <si>
    <t>73DCTT13115</t>
  </si>
  <si>
    <t>Phan Thế</t>
  </si>
  <si>
    <t>73DCTT13128</t>
  </si>
  <si>
    <t>Việt</t>
  </si>
  <si>
    <t>73DCTT12105</t>
  </si>
  <si>
    <t>Nguyễn Thị</t>
  </si>
  <si>
    <t>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</si>
</sst>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auto="1"/>
      </right>
      <top/>
      <bottom style="hair">
        <color indexed="8"/>
      </bottom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18" fillId="0" borderId="0" xfId="0" applyFont="1" applyAlignment="1">
      <alignment horizontal="left"/>
    </xf>
    <xf numFmtId="0" fontId="2" fillId="0" borderId="32" xfId="0" applyNumberFormat="1" applyFont="1" applyFill="1" applyBorder="1" applyAlignment="1" applyProtection="1">
      <alignment horizontal="center"/>
    </xf>
    <xf numFmtId="0" fontId="6" fillId="0" borderId="33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>
      <alignment horizontal="center"/>
    </xf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/>
    <xf numFmtId="49" fontId="1" fillId="0" borderId="36" xfId="0" applyNumberFormat="1" applyFont="1" applyFill="1" applyBorder="1" applyAlignment="1" applyProtection="1">
      <alignment horizontal="center"/>
    </xf>
    <xf numFmtId="0" fontId="2" fillId="0" borderId="37" xfId="0" applyNumberFormat="1" applyFont="1" applyFill="1" applyBorder="1" applyAlignment="1" applyProtection="1">
      <alignment shrinkToFit="1"/>
    </xf>
    <xf numFmtId="0" fontId="2" fillId="0" borderId="32" xfId="0" applyNumberFormat="1" applyFont="1" applyFill="1" applyBorder="1" applyAlignment="1" applyProtection="1"/>
    <xf numFmtId="0" fontId="11" fillId="0" borderId="32" xfId="0" applyNumberFormat="1" applyFont="1" applyFill="1" applyBorder="1" applyAlignment="1" applyProtection="1">
      <alignment horizontal="center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8" xfId="0" applyNumberFormat="1" applyFont="1" applyFill="1" applyBorder="1" applyAlignment="1" applyProtection="1"/>
    <xf numFmtId="49" fontId="1" fillId="0" borderId="39" xfId="0" applyNumberFormat="1" applyFont="1" applyFill="1" applyBorder="1" applyAlignment="1" applyProtection="1"/>
    <xf numFmtId="49" fontId="1" fillId="0" borderId="40" xfId="0" applyNumberFormat="1" applyFont="1" applyFill="1" applyBorder="1" applyAlignment="1" applyProtection="1">
      <alignment horizontal="center"/>
    </xf>
    <xf numFmtId="0" fontId="2" fillId="0" borderId="41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Views>
    <sheetView tabSelected="1" view="pageLayout" topLeftCell="A61" zoomScale="115" zoomScaleNormal="100" zoomScalePageLayoutView="115" workbookViewId="0">
      <selection activeCell="P14" sqref="P14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28515625" customWidth="1"/>
    <col min="12" max="12" width="11.8554687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185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5" t="s">
        <v>209</v>
      </c>
      <c r="F4" s="85"/>
      <c r="G4" s="85"/>
      <c r="H4" s="85"/>
      <c r="I4" s="85"/>
      <c r="J4" s="85"/>
      <c r="K4" s="53" t="s">
        <v>91</v>
      </c>
      <c r="L4" s="8"/>
      <c r="M4" s="8"/>
    </row>
    <row r="5" spans="1:17" s="2" customFormat="1" ht="15">
      <c r="B5" s="2" t="s">
        <v>210</v>
      </c>
      <c r="D5" s="47" t="s">
        <v>92</v>
      </c>
      <c r="E5" s="80" t="s">
        <v>203</v>
      </c>
      <c r="F5" s="79"/>
      <c r="G5" s="48"/>
      <c r="H5" s="48"/>
      <c r="I5" s="48"/>
      <c r="K5" s="54" t="s">
        <v>93</v>
      </c>
      <c r="L5" s="55" t="s">
        <v>187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211</v>
      </c>
      <c r="D9" s="62" t="s">
        <v>212</v>
      </c>
      <c r="E9" s="63" t="s">
        <v>190</v>
      </c>
      <c r="F9" s="64" t="s">
        <v>213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214</v>
      </c>
      <c r="D10" s="62" t="s">
        <v>215</v>
      </c>
      <c r="E10" s="63" t="s">
        <v>190</v>
      </c>
      <c r="F10" s="64" t="s">
        <v>213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216</v>
      </c>
      <c r="D11" s="62" t="s">
        <v>217</v>
      </c>
      <c r="E11" s="63" t="s">
        <v>190</v>
      </c>
      <c r="F11" s="64" t="s">
        <v>213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38" si="1">A12</f>
        <v>4</v>
      </c>
      <c r="C12" s="65" t="s">
        <v>218</v>
      </c>
      <c r="D12" s="62" t="s">
        <v>219</v>
      </c>
      <c r="E12" s="63" t="s">
        <v>220</v>
      </c>
      <c r="F12" s="64" t="s">
        <v>213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221</v>
      </c>
      <c r="D13" s="62" t="s">
        <v>222</v>
      </c>
      <c r="E13" s="63" t="s">
        <v>223</v>
      </c>
      <c r="F13" s="64" t="s">
        <v>213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224</v>
      </c>
      <c r="D14" s="62" t="s">
        <v>225</v>
      </c>
      <c r="E14" s="63" t="s">
        <v>188</v>
      </c>
      <c r="F14" s="64" t="s">
        <v>213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226</v>
      </c>
      <c r="D15" s="62" t="s">
        <v>227</v>
      </c>
      <c r="E15" s="63" t="s">
        <v>188</v>
      </c>
      <c r="F15" s="64" t="s">
        <v>213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228</v>
      </c>
      <c r="D16" s="62" t="s">
        <v>229</v>
      </c>
      <c r="E16" s="63" t="s">
        <v>230</v>
      </c>
      <c r="F16" s="64" t="s">
        <v>213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5" t="s">
        <v>231</v>
      </c>
      <c r="D17" s="62" t="s">
        <v>232</v>
      </c>
      <c r="E17" s="63" t="s">
        <v>230</v>
      </c>
      <c r="F17" s="64" t="s">
        <v>213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5" t="s">
        <v>233</v>
      </c>
      <c r="D18" s="62" t="s">
        <v>234</v>
      </c>
      <c r="E18" s="63" t="s">
        <v>186</v>
      </c>
      <c r="F18" s="64" t="s">
        <v>213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5" t="s">
        <v>235</v>
      </c>
      <c r="D19" s="62" t="s">
        <v>212</v>
      </c>
      <c r="E19" s="63" t="s">
        <v>186</v>
      </c>
      <c r="F19" s="64" t="s">
        <v>213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5" t="s">
        <v>236</v>
      </c>
      <c r="D20" s="62" t="s">
        <v>237</v>
      </c>
      <c r="E20" s="63" t="s">
        <v>186</v>
      </c>
      <c r="F20" s="64" t="s">
        <v>213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5" t="s">
        <v>238</v>
      </c>
      <c r="D21" s="62" t="s">
        <v>239</v>
      </c>
      <c r="E21" s="63" t="s">
        <v>240</v>
      </c>
      <c r="F21" s="64" t="s">
        <v>213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5" t="s">
        <v>241</v>
      </c>
      <c r="D22" s="62" t="s">
        <v>242</v>
      </c>
      <c r="E22" s="63" t="s">
        <v>243</v>
      </c>
      <c r="F22" s="64" t="s">
        <v>213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5" t="s">
        <v>244</v>
      </c>
      <c r="D23" s="62" t="s">
        <v>245</v>
      </c>
      <c r="E23" s="63" t="s">
        <v>246</v>
      </c>
      <c r="F23" s="64" t="s">
        <v>213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5" t="s">
        <v>247</v>
      </c>
      <c r="D24" s="62" t="s">
        <v>248</v>
      </c>
      <c r="E24" s="63" t="s">
        <v>249</v>
      </c>
      <c r="F24" s="64" t="s">
        <v>213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5" t="s">
        <v>250</v>
      </c>
      <c r="D25" s="62" t="s">
        <v>251</v>
      </c>
      <c r="E25" s="63" t="s">
        <v>252</v>
      </c>
      <c r="F25" s="64" t="s">
        <v>213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5" t="s">
        <v>253</v>
      </c>
      <c r="D26" s="62" t="s">
        <v>254</v>
      </c>
      <c r="E26" s="63" t="s">
        <v>191</v>
      </c>
      <c r="F26" s="64" t="s">
        <v>213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5" t="s">
        <v>255</v>
      </c>
      <c r="D27" s="62" t="s">
        <v>256</v>
      </c>
      <c r="E27" s="63" t="s">
        <v>198</v>
      </c>
      <c r="F27" s="64" t="s">
        <v>213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5" t="s">
        <v>257</v>
      </c>
      <c r="D28" s="62" t="s">
        <v>258</v>
      </c>
      <c r="E28" s="63" t="s">
        <v>198</v>
      </c>
      <c r="F28" s="64" t="s">
        <v>213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5" t="s">
        <v>259</v>
      </c>
      <c r="D29" s="62" t="s">
        <v>204</v>
      </c>
      <c r="E29" s="63" t="s">
        <v>184</v>
      </c>
      <c r="F29" s="64" t="s">
        <v>213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5" t="s">
        <v>260</v>
      </c>
      <c r="D30" s="62" t="s">
        <v>261</v>
      </c>
      <c r="E30" s="63" t="s">
        <v>184</v>
      </c>
      <c r="F30" s="64" t="s">
        <v>213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5" t="s">
        <v>262</v>
      </c>
      <c r="D31" s="62" t="s">
        <v>263</v>
      </c>
      <c r="E31" s="63" t="s">
        <v>184</v>
      </c>
      <c r="F31" s="64" t="s">
        <v>213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5" t="s">
        <v>264</v>
      </c>
      <c r="D32" s="62" t="s">
        <v>265</v>
      </c>
      <c r="E32" s="63" t="s">
        <v>193</v>
      </c>
      <c r="F32" s="64" t="s">
        <v>213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5" t="s">
        <v>266</v>
      </c>
      <c r="D33" s="62" t="s">
        <v>267</v>
      </c>
      <c r="E33" s="63" t="s">
        <v>193</v>
      </c>
      <c r="F33" s="64" t="s">
        <v>213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5" t="s">
        <v>268</v>
      </c>
      <c r="D34" s="62" t="s">
        <v>269</v>
      </c>
      <c r="E34" s="63" t="s">
        <v>199</v>
      </c>
      <c r="F34" s="64" t="s">
        <v>213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5" t="s">
        <v>270</v>
      </c>
      <c r="D35" s="62" t="s">
        <v>205</v>
      </c>
      <c r="E35" s="63" t="s">
        <v>199</v>
      </c>
      <c r="F35" s="64" t="s">
        <v>213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5" t="s">
        <v>271</v>
      </c>
      <c r="D36" s="62" t="s">
        <v>272</v>
      </c>
      <c r="E36" s="63" t="s">
        <v>199</v>
      </c>
      <c r="F36" s="64" t="s">
        <v>213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5" t="s">
        <v>273</v>
      </c>
      <c r="D37" s="62" t="s">
        <v>274</v>
      </c>
      <c r="E37" s="63" t="s">
        <v>275</v>
      </c>
      <c r="F37" s="64" t="s">
        <v>213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59">
        <v>30</v>
      </c>
      <c r="B38" s="95">
        <f t="shared" si="1"/>
        <v>30</v>
      </c>
      <c r="C38" s="96" t="s">
        <v>276</v>
      </c>
      <c r="D38" s="97" t="s">
        <v>277</v>
      </c>
      <c r="E38" s="98" t="s">
        <v>189</v>
      </c>
      <c r="F38" s="99" t="s">
        <v>213</v>
      </c>
      <c r="G38" s="100"/>
      <c r="H38" s="101"/>
      <c r="I38" s="101"/>
      <c r="J38" s="101"/>
      <c r="K38" s="101"/>
      <c r="L38" s="101"/>
      <c r="M38" s="102"/>
    </row>
    <row r="39" spans="1:13" s="4" customFormat="1" ht="21" customHeight="1">
      <c r="A39" s="86">
        <v>31</v>
      </c>
      <c r="B39" s="87">
        <f t="shared" ref="B39:B51" si="2">A39</f>
        <v>31</v>
      </c>
      <c r="C39" s="88" t="s">
        <v>278</v>
      </c>
      <c r="D39" s="89" t="s">
        <v>183</v>
      </c>
      <c r="E39" s="90" t="s">
        <v>279</v>
      </c>
      <c r="F39" s="91" t="s">
        <v>213</v>
      </c>
      <c r="G39" s="92"/>
      <c r="H39" s="93"/>
      <c r="I39" s="93"/>
      <c r="J39" s="93"/>
      <c r="K39" s="93"/>
      <c r="L39" s="93"/>
      <c r="M39" s="94"/>
    </row>
    <row r="40" spans="1:13" s="4" customFormat="1" ht="21" customHeight="1">
      <c r="A40" s="18">
        <v>32</v>
      </c>
      <c r="B40" s="12">
        <f t="shared" si="2"/>
        <v>32</v>
      </c>
      <c r="C40" s="65" t="s">
        <v>280</v>
      </c>
      <c r="D40" s="62" t="s">
        <v>227</v>
      </c>
      <c r="E40" s="63" t="s">
        <v>200</v>
      </c>
      <c r="F40" s="64" t="s">
        <v>213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5" t="s">
        <v>281</v>
      </c>
      <c r="D41" s="62" t="s">
        <v>282</v>
      </c>
      <c r="E41" s="63" t="s">
        <v>200</v>
      </c>
      <c r="F41" s="64" t="s">
        <v>213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5" t="s">
        <v>283</v>
      </c>
      <c r="D42" s="62" t="s">
        <v>227</v>
      </c>
      <c r="E42" s="63" t="s">
        <v>201</v>
      </c>
      <c r="F42" s="64" t="s">
        <v>213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5" t="s">
        <v>284</v>
      </c>
      <c r="D43" s="62" t="s">
        <v>285</v>
      </c>
      <c r="E43" s="63" t="s">
        <v>194</v>
      </c>
      <c r="F43" s="64" t="s">
        <v>213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5" t="s">
        <v>286</v>
      </c>
      <c r="D44" s="62" t="s">
        <v>287</v>
      </c>
      <c r="E44" s="63" t="s">
        <v>206</v>
      </c>
      <c r="F44" s="64" t="s">
        <v>213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5" t="s">
        <v>288</v>
      </c>
      <c r="D45" s="62" t="s">
        <v>289</v>
      </c>
      <c r="E45" s="63" t="s">
        <v>195</v>
      </c>
      <c r="F45" s="64" t="s">
        <v>213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5" t="s">
        <v>290</v>
      </c>
      <c r="D46" s="62" t="s">
        <v>291</v>
      </c>
      <c r="E46" s="63" t="s">
        <v>195</v>
      </c>
      <c r="F46" s="64" t="s">
        <v>213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5" t="s">
        <v>292</v>
      </c>
      <c r="D47" s="62" t="s">
        <v>291</v>
      </c>
      <c r="E47" s="63" t="s">
        <v>293</v>
      </c>
      <c r="F47" s="64" t="s">
        <v>213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65" t="s">
        <v>294</v>
      </c>
      <c r="D48" s="62" t="s">
        <v>295</v>
      </c>
      <c r="E48" s="63" t="s">
        <v>293</v>
      </c>
      <c r="F48" s="64" t="s">
        <v>213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2"/>
        <v>41</v>
      </c>
      <c r="C49" s="65" t="s">
        <v>296</v>
      </c>
      <c r="D49" s="62" t="s">
        <v>297</v>
      </c>
      <c r="E49" s="63" t="s">
        <v>196</v>
      </c>
      <c r="F49" s="64" t="s">
        <v>213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2"/>
        <v>42</v>
      </c>
      <c r="C50" s="65" t="s">
        <v>298</v>
      </c>
      <c r="D50" s="62" t="s">
        <v>291</v>
      </c>
      <c r="E50" s="63" t="s">
        <v>202</v>
      </c>
      <c r="F50" s="64" t="s">
        <v>213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2"/>
        <v>43</v>
      </c>
      <c r="C51" s="65" t="s">
        <v>299</v>
      </c>
      <c r="D51" s="62" t="s">
        <v>205</v>
      </c>
      <c r="E51" s="63" t="s">
        <v>300</v>
      </c>
      <c r="F51" s="64" t="s">
        <v>213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ref="B52:B62" si="3">A52</f>
        <v>44</v>
      </c>
      <c r="C52" s="65" t="s">
        <v>301</v>
      </c>
      <c r="D52" s="62" t="s">
        <v>208</v>
      </c>
      <c r="E52" s="63" t="s">
        <v>302</v>
      </c>
      <c r="F52" s="64" t="s">
        <v>213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3"/>
        <v>45</v>
      </c>
      <c r="C53" s="65" t="s">
        <v>303</v>
      </c>
      <c r="D53" s="62" t="s">
        <v>304</v>
      </c>
      <c r="E53" s="63" t="s">
        <v>207</v>
      </c>
      <c r="F53" s="64" t="s">
        <v>213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3"/>
        <v>46</v>
      </c>
      <c r="C54" s="65" t="s">
        <v>305</v>
      </c>
      <c r="D54" s="62" t="s">
        <v>306</v>
      </c>
      <c r="E54" s="63" t="s">
        <v>307</v>
      </c>
      <c r="F54" s="64" t="s">
        <v>213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3"/>
        <v>47</v>
      </c>
      <c r="C55" s="65" t="s">
        <v>308</v>
      </c>
      <c r="D55" s="62" t="s">
        <v>309</v>
      </c>
      <c r="E55" s="63" t="s">
        <v>310</v>
      </c>
      <c r="F55" s="64" t="s">
        <v>213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3"/>
        <v>48</v>
      </c>
      <c r="C56" s="65" t="s">
        <v>311</v>
      </c>
      <c r="D56" s="62" t="s">
        <v>312</v>
      </c>
      <c r="E56" s="63" t="s">
        <v>310</v>
      </c>
      <c r="F56" s="64" t="s">
        <v>213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3"/>
        <v>49</v>
      </c>
      <c r="C57" s="65" t="s">
        <v>313</v>
      </c>
      <c r="D57" s="62" t="s">
        <v>314</v>
      </c>
      <c r="E57" s="63" t="s">
        <v>197</v>
      </c>
      <c r="F57" s="64" t="s">
        <v>213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18">
        <v>50</v>
      </c>
      <c r="B58" s="12">
        <f t="shared" si="3"/>
        <v>50</v>
      </c>
      <c r="C58" s="65" t="s">
        <v>315</v>
      </c>
      <c r="D58" s="62" t="s">
        <v>234</v>
      </c>
      <c r="E58" s="63" t="s">
        <v>197</v>
      </c>
      <c r="F58" s="64" t="s">
        <v>213</v>
      </c>
      <c r="G58" s="23"/>
      <c r="H58" s="24"/>
      <c r="I58" s="24"/>
      <c r="J58" s="24"/>
      <c r="K58" s="24"/>
      <c r="L58" s="24"/>
      <c r="M58" s="45"/>
    </row>
    <row r="59" spans="1:15" s="4" customFormat="1" ht="21" customHeight="1">
      <c r="A59" s="18">
        <v>51</v>
      </c>
      <c r="B59" s="12">
        <f t="shared" si="3"/>
        <v>51</v>
      </c>
      <c r="C59" s="65" t="s">
        <v>316</v>
      </c>
      <c r="D59" s="62" t="s">
        <v>192</v>
      </c>
      <c r="E59" s="63" t="s">
        <v>197</v>
      </c>
      <c r="F59" s="64" t="s">
        <v>213</v>
      </c>
      <c r="G59" s="23"/>
      <c r="H59" s="24"/>
      <c r="I59" s="24"/>
      <c r="J59" s="24"/>
      <c r="K59" s="24"/>
      <c r="L59" s="24"/>
      <c r="M59" s="45"/>
    </row>
    <row r="60" spans="1:15" s="4" customFormat="1" ht="21" customHeight="1">
      <c r="A60" s="18">
        <v>52</v>
      </c>
      <c r="B60" s="12">
        <f t="shared" si="3"/>
        <v>52</v>
      </c>
      <c r="C60" s="65" t="s">
        <v>317</v>
      </c>
      <c r="D60" s="62" t="s">
        <v>318</v>
      </c>
      <c r="E60" s="63" t="s">
        <v>197</v>
      </c>
      <c r="F60" s="64" t="s">
        <v>213</v>
      </c>
      <c r="G60" s="23"/>
      <c r="H60" s="24"/>
      <c r="I60" s="24"/>
      <c r="J60" s="24"/>
      <c r="K60" s="24"/>
      <c r="L60" s="24"/>
      <c r="M60" s="45"/>
    </row>
    <row r="61" spans="1:15" s="4" customFormat="1" ht="21" customHeight="1">
      <c r="A61" s="18">
        <v>53</v>
      </c>
      <c r="B61" s="12">
        <f t="shared" si="3"/>
        <v>53</v>
      </c>
      <c r="C61" s="65" t="s">
        <v>319</v>
      </c>
      <c r="D61" s="62" t="s">
        <v>183</v>
      </c>
      <c r="E61" s="63" t="s">
        <v>320</v>
      </c>
      <c r="F61" s="64" t="s">
        <v>213</v>
      </c>
      <c r="G61" s="23"/>
      <c r="H61" s="24"/>
      <c r="I61" s="24"/>
      <c r="J61" s="24"/>
      <c r="K61" s="24"/>
      <c r="L61" s="24"/>
      <c r="M61" s="45"/>
    </row>
    <row r="62" spans="1:15" s="4" customFormat="1" ht="21" customHeight="1">
      <c r="A62" s="18">
        <v>54</v>
      </c>
      <c r="B62" s="12">
        <f t="shared" si="3"/>
        <v>54</v>
      </c>
      <c r="C62" s="65" t="s">
        <v>321</v>
      </c>
      <c r="D62" s="62" t="s">
        <v>322</v>
      </c>
      <c r="E62" s="63" t="s">
        <v>323</v>
      </c>
      <c r="F62" s="64" t="s">
        <v>213</v>
      </c>
      <c r="G62" s="23"/>
      <c r="H62" s="24"/>
      <c r="I62" s="24"/>
      <c r="J62" s="24"/>
      <c r="K62" s="24"/>
      <c r="L62" s="24"/>
      <c r="M62" s="45"/>
    </row>
    <row r="63" spans="1:15" s="4" customFormat="1" ht="21" customHeight="1">
      <c r="A63" s="59"/>
      <c r="B63" s="26"/>
      <c r="C63" s="49"/>
      <c r="D63" s="50"/>
      <c r="E63" s="51"/>
      <c r="F63" s="29"/>
      <c r="G63" s="30"/>
      <c r="H63" s="31"/>
      <c r="I63" s="31"/>
      <c r="J63" s="31"/>
      <c r="K63" s="31"/>
      <c r="L63" s="31"/>
      <c r="M63" s="31"/>
      <c r="O63" s="39"/>
    </row>
    <row r="64" spans="1:15" s="5" customFormat="1" ht="12" customHeight="1"/>
    <row r="65" spans="1:13" ht="15">
      <c r="A65" s="78" t="s">
        <v>94</v>
      </c>
      <c r="B65" s="78"/>
      <c r="C65" s="78"/>
      <c r="D65" s="52" t="str">
        <f>COUNT(A9:A63)&amp;" sinh viên"</f>
        <v>54 sinh viên</v>
      </c>
      <c r="E65" s="52"/>
      <c r="F65" s="33" t="s">
        <v>77</v>
      </c>
      <c r="G65" s="4"/>
      <c r="H65" s="4"/>
      <c r="I65" s="34" t="s">
        <v>78</v>
      </c>
      <c r="J65" s="4"/>
    </row>
    <row r="66" spans="1:13" ht="8.25" customHeight="1">
      <c r="A66" s="60"/>
      <c r="B66" s="60"/>
      <c r="C66" s="60"/>
      <c r="D66" s="60"/>
      <c r="E66" s="60"/>
      <c r="F66" s="33"/>
      <c r="G66" s="4"/>
      <c r="H66" s="4"/>
      <c r="I66" s="34"/>
      <c r="J66" s="4"/>
    </row>
    <row r="67" spans="1:13" ht="15">
      <c r="A67" s="35"/>
      <c r="B67" s="4" t="s">
        <v>79</v>
      </c>
      <c r="C67" s="4"/>
      <c r="D67" s="4"/>
      <c r="E67" s="4"/>
      <c r="F67" s="4" t="s">
        <v>80</v>
      </c>
      <c r="G67" s="36"/>
      <c r="H67" s="35"/>
      <c r="I67" s="37"/>
      <c r="J67" s="4" t="s">
        <v>81</v>
      </c>
    </row>
    <row r="68" spans="1:13" s="5" customFormat="1" ht="15.75"/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3" s="5" customFormat="1" ht="15.75"/>
  </sheetData>
  <mergeCells count="16">
    <mergeCell ref="A65:C6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73DCTT11</vt:lpstr>
      <vt:lpstr>Tiếng Anh CN</vt:lpstr>
      <vt:lpstr>Toán 2</vt:lpstr>
      <vt:lpstr>70DCLG,LJ_ThuongMaiQT</vt:lpstr>
      <vt:lpstr>'70DCLG,LJ_ThuongMaiQT'!Print_Titles</vt:lpstr>
      <vt:lpstr>'73DCTT11'!Print_Titles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2023-10-05T11:33:22Z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