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LG11" sheetId="82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'72DCLG11'!$7:$8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5" i="82" l="1"/>
  <c r="B56" i="82"/>
  <c r="B57" i="82"/>
  <c r="B58" i="82"/>
  <c r="B59" i="82"/>
  <c r="B60" i="82"/>
  <c r="B61" i="82"/>
  <c r="B62" i="82"/>
  <c r="B49" i="82" l="1"/>
  <c r="B50" i="82"/>
  <c r="B51" i="82"/>
  <c r="B52" i="82"/>
  <c r="B53" i="82"/>
  <c r="B54" i="82"/>
  <c r="D65" i="82" l="1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</calcChain>
</file>

<file path=xl/sharedStrings.xml><?xml version="1.0" encoding="utf-8"?>
<sst xmlns="http://schemas.openxmlformats.org/spreadsheetml/2006/main" count="1041" uniqueCount="330">
  <si>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</si>
  <si>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</si>
  <si>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</si>
  <si>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</si>
  <si>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</si>
  <si>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</si>
  <si>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</si>
  <si>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</si>
  <si>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</si>
  <si>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</si>
  <si>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</si>
  <si>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</si>
  <si>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</si>
  <si>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</si>
  <si>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</si>
  <si>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</si>
  <si>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</si>
  <si>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</si>
  <si>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</si>
  <si>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</si>
  <si>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</si>
  <si>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</si>
  <si>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</si>
  <si>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</si>
  <si>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</si>
  <si>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</si>
  <si>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</si>
  <si>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</si>
  <si>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</si>
  <si>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</si>
  <si>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</si>
  <si>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</si>
  <si>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</si>
  <si>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</si>
  <si>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</si>
  <si>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</si>
  <si>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</si>
  <si>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</si>
  <si>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</si>
  <si>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</si>
  <si>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</si>
  <si>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</si>
  <si>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</si>
  <si>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</si>
  <si>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</si>
  <si>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</si>
  <si>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</si>
  <si>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</si>
  <si>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</si>
  <si>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</si>
  <si>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</si>
  <si>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</si>
  <si>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</si>
  <si>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</si>
  <si>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</si>
  <si>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</si>
  <si>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</si>
  <si>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</si>
  <si>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</si>
  <si>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</si>
  <si>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</si>
  <si>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</si>
  <si>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</si>
  <si>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</si>
  <si>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</si>
  <si>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</si>
  <si>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</si>
  <si>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</si>
  <si>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</si>
  <si>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</si>
  <si>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</si>
  <si>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</si>
  <si>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</si>
  <si>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</si>
  <si>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</si>
  <si>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</si>
  <si>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</si>
  <si>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</si>
  <si>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</si>
  <si>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</si>
  <si>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</si>
  <si>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</si>
  <si>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</si>
  <si>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</si>
  <si>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</si>
  <si>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</si>
  <si>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</si>
  <si>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</si>
  <si>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</si>
  <si>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</si>
  <si>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</si>
  <si>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</si>
  <si>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</si>
  <si>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</si>
  <si>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</si>
  <si>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</si>
  <si>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</si>
  <si>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</si>
  <si>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</si>
  <si>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</si>
  <si>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</si>
  <si>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</si>
  <si>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</si>
  <si>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</si>
  <si>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</si>
  <si>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</si>
  <si>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</si>
  <si>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</si>
  <si>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</si>
  <si>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</si>
  <si>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</si>
  <si>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</si>
  <si>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</si>
  <si>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</si>
  <si>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</si>
  <si>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</si>
  <si>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</si>
  <si>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</si>
  <si>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</si>
  <si>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</si>
  <si>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</si>
  <si>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</si>
  <si>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</si>
  <si>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</si>
  <si>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</si>
  <si>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</si>
  <si>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</si>
  <si>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</si>
  <si>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</si>
  <si>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</si>
  <si>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</si>
  <si>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</si>
  <si>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</si>
  <si>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</si>
  <si>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</si>
  <si>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</si>
  <si>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</si>
  <si>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</si>
  <si>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</si>
  <si>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</si>
  <si>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</si>
  <si>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</si>
  <si>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</si>
  <si>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</si>
  <si>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</si>
  <si>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</si>
  <si>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</si>
  <si>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</si>
  <si>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</si>
  <si>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</si>
  <si>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</si>
  <si>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</si>
  <si>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</si>
  <si>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</si>
  <si>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</si>
  <si>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</si>
  <si>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</si>
  <si>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</si>
  <si>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</si>
  <si>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</si>
  <si>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</si>
  <si>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</si>
  <si>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</si>
  <si>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</si>
  <si>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</si>
  <si>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</si>
  <si>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</si>
  <si>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</si>
  <si>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</si>
  <si>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</si>
  <si>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</si>
  <si>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</si>
  <si>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</si>
  <si>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</si>
  <si>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</si>
  <si>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</si>
  <si>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</si>
  <si>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</si>
  <si>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</si>
  <si>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</si>
  <si>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</si>
  <si>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</si>
  <si>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</si>
  <si>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</si>
  <si>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Dương</t>
  </si>
  <si>
    <t>Đạt</t>
  </si>
  <si>
    <t>Dũng</t>
  </si>
  <si>
    <t>Đức</t>
  </si>
  <si>
    <t>Linh</t>
  </si>
  <si>
    <t>Nguyễn Minh</t>
  </si>
  <si>
    <t>Vũ</t>
  </si>
  <si>
    <t>Anh</t>
  </si>
  <si>
    <t>Hoàng</t>
  </si>
  <si>
    <t>Nguyễn Đức</t>
  </si>
  <si>
    <t>Nguyễn Tiến</t>
  </si>
  <si>
    <t>Toàn</t>
  </si>
  <si>
    <t>Kiên</t>
  </si>
  <si>
    <t>Mạnh</t>
  </si>
  <si>
    <t>Nam</t>
  </si>
  <si>
    <t>Thanh</t>
  </si>
  <si>
    <t>Tâm</t>
  </si>
  <si>
    <t>Thanh toán quốc tế (DC3VL40)</t>
  </si>
  <si>
    <t>72DCLG10021</t>
  </si>
  <si>
    <t>Lê Thị Ngọc</t>
  </si>
  <si>
    <t>72DCLG11</t>
  </si>
  <si>
    <t>72DCLG10005</t>
  </si>
  <si>
    <t>72DCLG10040</t>
  </si>
  <si>
    <t>Trần Duy</t>
  </si>
  <si>
    <t>72DCLG10050</t>
  </si>
  <si>
    <t>Nguyễn Thị</t>
  </si>
  <si>
    <t>Ánh</t>
  </si>
  <si>
    <t>72DCLG10012</t>
  </si>
  <si>
    <t>Nguyễn Mạnh</t>
  </si>
  <si>
    <t>72DCLG10002</t>
  </si>
  <si>
    <t>Chu Đức</t>
  </si>
  <si>
    <t>Duy</t>
  </si>
  <si>
    <t>72DCLG10003</t>
  </si>
  <si>
    <t>Trần Hoàng</t>
  </si>
  <si>
    <t>72DCLG10042</t>
  </si>
  <si>
    <t>Đỗ Duy</t>
  </si>
  <si>
    <t>Đan</t>
  </si>
  <si>
    <t>72DCLG10061</t>
  </si>
  <si>
    <t>Nguyễn Kiều Linh</t>
  </si>
  <si>
    <t>72DCLG10051</t>
  </si>
  <si>
    <t>72DCLG10006</t>
  </si>
  <si>
    <t>Phạm Tất</t>
  </si>
  <si>
    <t>72DCLG10048</t>
  </si>
  <si>
    <t>Tạ Tiến</t>
  </si>
  <si>
    <t>72DCLG10008</t>
  </si>
  <si>
    <t>Lê Quý</t>
  </si>
  <si>
    <t>72DCLG10060</t>
  </si>
  <si>
    <t>72DCLG10024</t>
  </si>
  <si>
    <t>Tạ Huỳnh</t>
  </si>
  <si>
    <t>72DCLG10065</t>
  </si>
  <si>
    <t>Phạm Thị Thu</t>
  </si>
  <si>
    <t>Hà</t>
  </si>
  <si>
    <t>72DCLG10023</t>
  </si>
  <si>
    <t>Lê Thị Ngân</t>
  </si>
  <si>
    <t>Hằng</t>
  </si>
  <si>
    <t>72DCLG10059</t>
  </si>
  <si>
    <t>Đặng Thúy</t>
  </si>
  <si>
    <t>Hiền</t>
  </si>
  <si>
    <t>72DCLG10057</t>
  </si>
  <si>
    <t>Hà Thị</t>
  </si>
  <si>
    <t>Hoa</t>
  </si>
  <si>
    <t>72DCLG10036</t>
  </si>
  <si>
    <t>Nguyễn Thị Ngọc</t>
  </si>
  <si>
    <t>Hoàn</t>
  </si>
  <si>
    <t>72DCLG10044</t>
  </si>
  <si>
    <t>Vũ Đức</t>
  </si>
  <si>
    <t>72DCLG10019</t>
  </si>
  <si>
    <t>Trần Nguyệt</t>
  </si>
  <si>
    <t>Hồng</t>
  </si>
  <si>
    <t>72DCLG10013</t>
  </si>
  <si>
    <t>Đào Thị Thu</t>
  </si>
  <si>
    <t>Huệ</t>
  </si>
  <si>
    <t>72DCLG10011</t>
  </si>
  <si>
    <t>Đào Thị</t>
  </si>
  <si>
    <t>Huyền</t>
  </si>
  <si>
    <t>72DCLG10045</t>
  </si>
  <si>
    <t>Trần Trung</t>
  </si>
  <si>
    <t>72DCLG10037</t>
  </si>
  <si>
    <t>Lương Thuỳ</t>
  </si>
  <si>
    <t>72DCLG10030</t>
  </si>
  <si>
    <t>Phan Diệu</t>
  </si>
  <si>
    <t>72DCLG10026</t>
  </si>
  <si>
    <t>Tạ Thị Phương</t>
  </si>
  <si>
    <t>72DCLG10038</t>
  </si>
  <si>
    <t>Trần Thị Diệu</t>
  </si>
  <si>
    <t>72DCLG10007</t>
  </si>
  <si>
    <t>72DCLG10009</t>
  </si>
  <si>
    <t>Đỗ Hoài</t>
  </si>
  <si>
    <t>72DCLG10016</t>
  </si>
  <si>
    <t>Nguyễn Nghĩa</t>
  </si>
  <si>
    <t>72DCLG10028</t>
  </si>
  <si>
    <t>Trần Hải</t>
  </si>
  <si>
    <t>72DCLG10052</t>
  </si>
  <si>
    <t>Đàm Trung</t>
  </si>
  <si>
    <t>Nghĩa</t>
  </si>
  <si>
    <t>72DCLG10027</t>
  </si>
  <si>
    <t>Phạm Thị</t>
  </si>
  <si>
    <t>Phương</t>
  </si>
  <si>
    <t>72DCLG10054</t>
  </si>
  <si>
    <t>Dương Thúy</t>
  </si>
  <si>
    <t>Quỳnh</t>
  </si>
  <si>
    <t>72DCKX10009</t>
  </si>
  <si>
    <t>VUE</t>
  </si>
  <si>
    <t>Sayphim</t>
  </si>
  <si>
    <t>72DCLG10056</t>
  </si>
  <si>
    <t>Hà Thị Thanh</t>
  </si>
  <si>
    <t>72DCLG10022</t>
  </si>
  <si>
    <t>Tô Thanh</t>
  </si>
  <si>
    <t>72DCLG10039</t>
  </si>
  <si>
    <t>Nguyễn Thị Phương</t>
  </si>
  <si>
    <t>72DCLG10031</t>
  </si>
  <si>
    <t>Đặng Phương</t>
  </si>
  <si>
    <t>Thảo</t>
  </si>
  <si>
    <t>72DCLG10046</t>
  </si>
  <si>
    <t>72DCLG10047</t>
  </si>
  <si>
    <t>Nguyễn Thu</t>
  </si>
  <si>
    <t>72DCLG10025</t>
  </si>
  <si>
    <t>Vũ Phương</t>
  </si>
  <si>
    <t>72DCLG10015</t>
  </si>
  <si>
    <t>Đồng Minh</t>
  </si>
  <si>
    <t>Thuận</t>
  </si>
  <si>
    <t>72DCLG10004</t>
  </si>
  <si>
    <t>Hà Quý</t>
  </si>
  <si>
    <t>72DCTT10060</t>
  </si>
  <si>
    <t>Nguyễn Khánh</t>
  </si>
  <si>
    <t>72DCLG10034</t>
  </si>
  <si>
    <t>Bùi Kiều</t>
  </si>
  <si>
    <t>Trang</t>
  </si>
  <si>
    <t>72DCLG10014</t>
  </si>
  <si>
    <t>Nguyễn Tạ Phương</t>
  </si>
  <si>
    <t>72DCLG10001</t>
  </si>
  <si>
    <t>Phạm Thu</t>
  </si>
  <si>
    <t>72DCLG10018</t>
  </si>
  <si>
    <t>Trần Quốc</t>
  </si>
  <si>
    <t>Trung</t>
  </si>
  <si>
    <t>72DCLG10058</t>
  </si>
  <si>
    <t>Bùi Xuân</t>
  </si>
  <si>
    <t>Trưởng</t>
  </si>
  <si>
    <t>72DCLG10035</t>
  </si>
  <si>
    <t>Trần Băng</t>
  </si>
  <si>
    <t>Uyên</t>
  </si>
  <si>
    <t>72DCLG10049</t>
  </si>
  <si>
    <t>Lê Quang</t>
  </si>
  <si>
    <t>17/10/2023</t>
  </si>
  <si>
    <t>Ca 1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</si>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</sst>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tabSelected="1" view="pageLayout" zoomScale="115" zoomScaleNormal="100" zoomScalePageLayoutView="115" workbookViewId="0">
      <selection activeCell="F10" sqref="F10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201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329</v>
      </c>
      <c r="D5" s="47" t="s">
        <v>92</v>
      </c>
      <c r="E5" s="80" t="s">
        <v>327</v>
      </c>
      <c r="F5" s="79"/>
      <c r="G5" s="48"/>
      <c r="H5" s="48"/>
      <c r="I5" s="48"/>
      <c r="K5" s="54" t="s">
        <v>93</v>
      </c>
      <c r="L5" s="55" t="s">
        <v>328</v>
      </c>
      <c r="M5" s="64"/>
    </row>
    <row r="6" spans="1:17" s="2" customFormat="1" ht="9" customHeight="1">
      <c r="E6" s="64"/>
      <c r="F6" s="64"/>
      <c r="G6" s="64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1" customHeight="1">
      <c r="A9" s="18">
        <v>1</v>
      </c>
      <c r="B9" s="12">
        <f t="shared" ref="B9:B48" si="0">A9</f>
        <v>1</v>
      </c>
      <c r="C9" s="63" t="s">
        <v>202</v>
      </c>
      <c r="D9" s="60" t="s">
        <v>203</v>
      </c>
      <c r="E9" s="61" t="s">
        <v>191</v>
      </c>
      <c r="F9" s="62" t="s">
        <v>204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3" t="s">
        <v>205</v>
      </c>
      <c r="D10" s="60" t="s">
        <v>193</v>
      </c>
      <c r="E10" s="61" t="s">
        <v>191</v>
      </c>
      <c r="F10" s="62" t="s">
        <v>204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3" t="s">
        <v>206</v>
      </c>
      <c r="D11" s="60" t="s">
        <v>207</v>
      </c>
      <c r="E11" s="61" t="s">
        <v>191</v>
      </c>
      <c r="F11" s="62" t="s">
        <v>204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3" t="s">
        <v>208</v>
      </c>
      <c r="D12" s="60" t="s">
        <v>209</v>
      </c>
      <c r="E12" s="61" t="s">
        <v>210</v>
      </c>
      <c r="F12" s="62" t="s">
        <v>204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3" t="s">
        <v>211</v>
      </c>
      <c r="D13" s="60" t="s">
        <v>212</v>
      </c>
      <c r="E13" s="61" t="s">
        <v>186</v>
      </c>
      <c r="F13" s="62" t="s">
        <v>204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3" t="s">
        <v>213</v>
      </c>
      <c r="D14" s="60" t="s">
        <v>214</v>
      </c>
      <c r="E14" s="61" t="s">
        <v>215</v>
      </c>
      <c r="F14" s="62" t="s">
        <v>204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3" t="s">
        <v>216</v>
      </c>
      <c r="D15" s="60" t="s">
        <v>217</v>
      </c>
      <c r="E15" s="61" t="s">
        <v>184</v>
      </c>
      <c r="F15" s="62" t="s">
        <v>204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3" t="s">
        <v>218</v>
      </c>
      <c r="D16" s="60" t="s">
        <v>219</v>
      </c>
      <c r="E16" s="61" t="s">
        <v>220</v>
      </c>
      <c r="F16" s="62" t="s">
        <v>204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3" t="s">
        <v>221</v>
      </c>
      <c r="D17" s="60" t="s">
        <v>222</v>
      </c>
      <c r="E17" s="61" t="s">
        <v>220</v>
      </c>
      <c r="F17" s="62" t="s">
        <v>204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3" t="s">
        <v>223</v>
      </c>
      <c r="D18" s="60" t="s">
        <v>194</v>
      </c>
      <c r="E18" s="61" t="s">
        <v>185</v>
      </c>
      <c r="F18" s="62" t="s">
        <v>204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3" t="s">
        <v>224</v>
      </c>
      <c r="D19" s="60" t="s">
        <v>225</v>
      </c>
      <c r="E19" s="61" t="s">
        <v>185</v>
      </c>
      <c r="F19" s="62" t="s">
        <v>204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3" t="s">
        <v>226</v>
      </c>
      <c r="D20" s="60" t="s">
        <v>227</v>
      </c>
      <c r="E20" s="61" t="s">
        <v>185</v>
      </c>
      <c r="F20" s="62" t="s">
        <v>204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3" t="s">
        <v>228</v>
      </c>
      <c r="D21" s="60" t="s">
        <v>229</v>
      </c>
      <c r="E21" s="61" t="s">
        <v>187</v>
      </c>
      <c r="F21" s="62" t="s">
        <v>204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3" t="s">
        <v>230</v>
      </c>
      <c r="D22" s="60" t="s">
        <v>189</v>
      </c>
      <c r="E22" s="61" t="s">
        <v>187</v>
      </c>
      <c r="F22" s="62" t="s">
        <v>204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3" t="s">
        <v>231</v>
      </c>
      <c r="D23" s="60" t="s">
        <v>232</v>
      </c>
      <c r="E23" s="61" t="s">
        <v>187</v>
      </c>
      <c r="F23" s="62" t="s">
        <v>204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3" t="s">
        <v>233</v>
      </c>
      <c r="D24" s="60" t="s">
        <v>234</v>
      </c>
      <c r="E24" s="61" t="s">
        <v>235</v>
      </c>
      <c r="F24" s="62" t="s">
        <v>204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3" t="s">
        <v>236</v>
      </c>
      <c r="D25" s="60" t="s">
        <v>237</v>
      </c>
      <c r="E25" s="61" t="s">
        <v>238</v>
      </c>
      <c r="F25" s="62" t="s">
        <v>204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3" t="s">
        <v>239</v>
      </c>
      <c r="D26" s="60" t="s">
        <v>240</v>
      </c>
      <c r="E26" s="61" t="s">
        <v>241</v>
      </c>
      <c r="F26" s="62" t="s">
        <v>204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3" t="s">
        <v>242</v>
      </c>
      <c r="D27" s="60" t="s">
        <v>243</v>
      </c>
      <c r="E27" s="61" t="s">
        <v>244</v>
      </c>
      <c r="F27" s="62" t="s">
        <v>204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3" t="s">
        <v>245</v>
      </c>
      <c r="D28" s="60" t="s">
        <v>246</v>
      </c>
      <c r="E28" s="61" t="s">
        <v>247</v>
      </c>
      <c r="F28" s="62" t="s">
        <v>204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3" t="s">
        <v>248</v>
      </c>
      <c r="D29" s="60" t="s">
        <v>249</v>
      </c>
      <c r="E29" s="61" t="s">
        <v>192</v>
      </c>
      <c r="F29" s="62" t="s">
        <v>204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3" t="s">
        <v>250</v>
      </c>
      <c r="D30" s="60" t="s">
        <v>251</v>
      </c>
      <c r="E30" s="61" t="s">
        <v>252</v>
      </c>
      <c r="F30" s="62" t="s">
        <v>204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3" t="s">
        <v>253</v>
      </c>
      <c r="D31" s="60" t="s">
        <v>254</v>
      </c>
      <c r="E31" s="61" t="s">
        <v>255</v>
      </c>
      <c r="F31" s="62" t="s">
        <v>204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3" t="s">
        <v>256</v>
      </c>
      <c r="D32" s="60" t="s">
        <v>257</v>
      </c>
      <c r="E32" s="61" t="s">
        <v>258</v>
      </c>
      <c r="F32" s="62" t="s">
        <v>204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3" t="s">
        <v>259</v>
      </c>
      <c r="D33" s="60" t="s">
        <v>260</v>
      </c>
      <c r="E33" s="61" t="s">
        <v>196</v>
      </c>
      <c r="F33" s="62" t="s">
        <v>204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3" t="s">
        <v>261</v>
      </c>
      <c r="D34" s="60" t="s">
        <v>262</v>
      </c>
      <c r="E34" s="61" t="s">
        <v>188</v>
      </c>
      <c r="F34" s="62" t="s">
        <v>204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3" t="s">
        <v>263</v>
      </c>
      <c r="D35" s="60" t="s">
        <v>264</v>
      </c>
      <c r="E35" s="61" t="s">
        <v>188</v>
      </c>
      <c r="F35" s="62" t="s">
        <v>204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3" t="s">
        <v>265</v>
      </c>
      <c r="D36" s="60" t="s">
        <v>266</v>
      </c>
      <c r="E36" s="61" t="s">
        <v>188</v>
      </c>
      <c r="F36" s="62" t="s">
        <v>204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3" t="s">
        <v>267</v>
      </c>
      <c r="D37" s="60" t="s">
        <v>268</v>
      </c>
      <c r="E37" s="61" t="s">
        <v>188</v>
      </c>
      <c r="F37" s="62" t="s">
        <v>204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3" t="s">
        <v>269</v>
      </c>
      <c r="D38" s="60" t="s">
        <v>193</v>
      </c>
      <c r="E38" s="61" t="s">
        <v>197</v>
      </c>
      <c r="F38" s="62" t="s">
        <v>204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3" t="s">
        <v>270</v>
      </c>
      <c r="D39" s="60" t="s">
        <v>271</v>
      </c>
      <c r="E39" s="61" t="s">
        <v>198</v>
      </c>
      <c r="F39" s="62" t="s">
        <v>204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3" t="s">
        <v>272</v>
      </c>
      <c r="D40" s="60" t="s">
        <v>273</v>
      </c>
      <c r="E40" s="61" t="s">
        <v>198</v>
      </c>
      <c r="F40" s="62" t="s">
        <v>204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3" t="s">
        <v>274</v>
      </c>
      <c r="D41" s="60" t="s">
        <v>275</v>
      </c>
      <c r="E41" s="61" t="s">
        <v>198</v>
      </c>
      <c r="F41" s="62" t="s">
        <v>204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3" t="s">
        <v>276</v>
      </c>
      <c r="D42" s="60" t="s">
        <v>277</v>
      </c>
      <c r="E42" s="61" t="s">
        <v>278</v>
      </c>
      <c r="F42" s="62" t="s">
        <v>204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3" t="s">
        <v>279</v>
      </c>
      <c r="D43" s="60" t="s">
        <v>280</v>
      </c>
      <c r="E43" s="61" t="s">
        <v>281</v>
      </c>
      <c r="F43" s="62" t="s">
        <v>204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3" t="s">
        <v>282</v>
      </c>
      <c r="D44" s="60" t="s">
        <v>283</v>
      </c>
      <c r="E44" s="61" t="s">
        <v>284</v>
      </c>
      <c r="F44" s="62" t="s">
        <v>204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3" t="s">
        <v>285</v>
      </c>
      <c r="D45" s="60" t="s">
        <v>286</v>
      </c>
      <c r="E45" s="61" t="s">
        <v>287</v>
      </c>
      <c r="F45" s="62" t="s">
        <v>204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3" t="s">
        <v>288</v>
      </c>
      <c r="D46" s="60" t="s">
        <v>289</v>
      </c>
      <c r="E46" s="61" t="s">
        <v>200</v>
      </c>
      <c r="F46" s="62" t="s">
        <v>204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3" t="s">
        <v>290</v>
      </c>
      <c r="D47" s="60" t="s">
        <v>291</v>
      </c>
      <c r="E47" s="61" t="s">
        <v>200</v>
      </c>
      <c r="F47" s="62" t="s">
        <v>204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3" t="s">
        <v>292</v>
      </c>
      <c r="D48" s="60" t="s">
        <v>293</v>
      </c>
      <c r="E48" s="61" t="s">
        <v>199</v>
      </c>
      <c r="F48" s="62" t="s">
        <v>204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ref="B49:B54" si="1">A49</f>
        <v>41</v>
      </c>
      <c r="C49" s="63" t="s">
        <v>294</v>
      </c>
      <c r="D49" s="60" t="s">
        <v>295</v>
      </c>
      <c r="E49" s="61" t="s">
        <v>296</v>
      </c>
      <c r="F49" s="62" t="s">
        <v>204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1"/>
        <v>42</v>
      </c>
      <c r="C50" s="63" t="s">
        <v>297</v>
      </c>
      <c r="D50" s="60" t="s">
        <v>293</v>
      </c>
      <c r="E50" s="61" t="s">
        <v>296</v>
      </c>
      <c r="F50" s="62" t="s">
        <v>204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1"/>
        <v>43</v>
      </c>
      <c r="C51" s="63" t="s">
        <v>298</v>
      </c>
      <c r="D51" s="60" t="s">
        <v>299</v>
      </c>
      <c r="E51" s="61" t="s">
        <v>296</v>
      </c>
      <c r="F51" s="62" t="s">
        <v>204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1"/>
        <v>44</v>
      </c>
      <c r="C52" s="63" t="s">
        <v>300</v>
      </c>
      <c r="D52" s="60" t="s">
        <v>301</v>
      </c>
      <c r="E52" s="61" t="s">
        <v>296</v>
      </c>
      <c r="F52" s="62" t="s">
        <v>204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1"/>
        <v>45</v>
      </c>
      <c r="C53" s="63" t="s">
        <v>302</v>
      </c>
      <c r="D53" s="60" t="s">
        <v>303</v>
      </c>
      <c r="E53" s="61" t="s">
        <v>304</v>
      </c>
      <c r="F53" s="62" t="s">
        <v>204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1"/>
        <v>46</v>
      </c>
      <c r="C54" s="63" t="s">
        <v>305</v>
      </c>
      <c r="D54" s="60" t="s">
        <v>306</v>
      </c>
      <c r="E54" s="61" t="s">
        <v>304</v>
      </c>
      <c r="F54" s="62" t="s">
        <v>204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ref="B55:B62" si="2">A55</f>
        <v>47</v>
      </c>
      <c r="C55" s="63" t="s">
        <v>307</v>
      </c>
      <c r="D55" s="60" t="s">
        <v>308</v>
      </c>
      <c r="E55" s="61" t="s">
        <v>195</v>
      </c>
      <c r="F55" s="62" t="s">
        <v>204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2"/>
        <v>48</v>
      </c>
      <c r="C56" s="63" t="s">
        <v>309</v>
      </c>
      <c r="D56" s="60" t="s">
        <v>310</v>
      </c>
      <c r="E56" s="61" t="s">
        <v>311</v>
      </c>
      <c r="F56" s="62" t="s">
        <v>204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2"/>
        <v>49</v>
      </c>
      <c r="C57" s="63" t="s">
        <v>312</v>
      </c>
      <c r="D57" s="60" t="s">
        <v>313</v>
      </c>
      <c r="E57" s="61" t="s">
        <v>311</v>
      </c>
      <c r="F57" s="62" t="s">
        <v>204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2"/>
        <v>50</v>
      </c>
      <c r="C58" s="63" t="s">
        <v>314</v>
      </c>
      <c r="D58" s="60" t="s">
        <v>315</v>
      </c>
      <c r="E58" s="61" t="s">
        <v>311</v>
      </c>
      <c r="F58" s="62" t="s">
        <v>204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18">
        <v>51</v>
      </c>
      <c r="B59" s="12">
        <f t="shared" si="2"/>
        <v>51</v>
      </c>
      <c r="C59" s="63" t="s">
        <v>316</v>
      </c>
      <c r="D59" s="60" t="s">
        <v>317</v>
      </c>
      <c r="E59" s="61" t="s">
        <v>318</v>
      </c>
      <c r="F59" s="62" t="s">
        <v>204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18">
        <v>52</v>
      </c>
      <c r="B60" s="12">
        <f t="shared" si="2"/>
        <v>52</v>
      </c>
      <c r="C60" s="63" t="s">
        <v>319</v>
      </c>
      <c r="D60" s="60" t="s">
        <v>320</v>
      </c>
      <c r="E60" s="61" t="s">
        <v>321</v>
      </c>
      <c r="F60" s="62" t="s">
        <v>204</v>
      </c>
      <c r="G60" s="23"/>
      <c r="H60" s="24"/>
      <c r="I60" s="24"/>
      <c r="J60" s="24"/>
      <c r="K60" s="24"/>
      <c r="L60" s="24"/>
      <c r="M60" s="45"/>
    </row>
    <row r="61" spans="1:15" s="4" customFormat="1" ht="21" customHeight="1">
      <c r="A61" s="18">
        <v>53</v>
      </c>
      <c r="B61" s="12">
        <f t="shared" si="2"/>
        <v>53</v>
      </c>
      <c r="C61" s="63" t="s">
        <v>322</v>
      </c>
      <c r="D61" s="60" t="s">
        <v>323</v>
      </c>
      <c r="E61" s="61" t="s">
        <v>324</v>
      </c>
      <c r="F61" s="62" t="s">
        <v>204</v>
      </c>
      <c r="G61" s="23"/>
      <c r="H61" s="24"/>
      <c r="I61" s="24"/>
      <c r="J61" s="24"/>
      <c r="K61" s="24"/>
      <c r="L61" s="24"/>
      <c r="M61" s="45"/>
    </row>
    <row r="62" spans="1:15" s="4" customFormat="1" ht="21" customHeight="1">
      <c r="A62" s="18">
        <v>54</v>
      </c>
      <c r="B62" s="12">
        <f t="shared" si="2"/>
        <v>54</v>
      </c>
      <c r="C62" s="63" t="s">
        <v>325</v>
      </c>
      <c r="D62" s="60" t="s">
        <v>326</v>
      </c>
      <c r="E62" s="61" t="s">
        <v>190</v>
      </c>
      <c r="F62" s="62" t="s">
        <v>204</v>
      </c>
      <c r="G62" s="23"/>
      <c r="H62" s="24"/>
      <c r="I62" s="24"/>
      <c r="J62" s="24"/>
      <c r="K62" s="24"/>
      <c r="L62" s="24"/>
      <c r="M62" s="45"/>
    </row>
    <row r="63" spans="1:15" s="4" customFormat="1" ht="21" customHeight="1">
      <c r="A63" s="59"/>
      <c r="B63" s="26"/>
      <c r="C63" s="49"/>
      <c r="D63" s="50"/>
      <c r="E63" s="51"/>
      <c r="F63" s="29"/>
      <c r="G63" s="30"/>
      <c r="H63" s="31"/>
      <c r="I63" s="31"/>
      <c r="J63" s="31"/>
      <c r="K63" s="31"/>
      <c r="L63" s="31"/>
      <c r="M63" s="31"/>
      <c r="O63" s="39"/>
    </row>
    <row r="64" spans="1:15" s="5" customFormat="1" ht="12" customHeight="1"/>
    <row r="65" spans="1:13" ht="15">
      <c r="A65" s="78" t="s">
        <v>94</v>
      </c>
      <c r="B65" s="78"/>
      <c r="C65" s="78"/>
      <c r="D65" s="52" t="str">
        <f>COUNT(A9:A63)&amp;" sinh viên"</f>
        <v>54 sinh viên</v>
      </c>
      <c r="E65" s="52"/>
      <c r="F65" s="33" t="s">
        <v>77</v>
      </c>
      <c r="G65" s="4"/>
      <c r="H65" s="4"/>
      <c r="I65" s="34" t="s">
        <v>78</v>
      </c>
      <c r="J65" s="4"/>
    </row>
    <row r="66" spans="1:13" ht="8.25" customHeight="1">
      <c r="A66" s="65"/>
      <c r="B66" s="65"/>
      <c r="C66" s="65"/>
      <c r="D66" s="65"/>
      <c r="E66" s="65"/>
      <c r="F66" s="33"/>
      <c r="G66" s="4"/>
      <c r="H66" s="4"/>
      <c r="I66" s="34"/>
      <c r="J66" s="4"/>
    </row>
    <row r="67" spans="1:13" ht="15">
      <c r="A67" s="35"/>
      <c r="B67" s="4" t="s">
        <v>79</v>
      </c>
      <c r="C67" s="4"/>
      <c r="D67" s="4"/>
      <c r="E67" s="4"/>
      <c r="F67" s="4" t="s">
        <v>80</v>
      </c>
      <c r="G67" s="36"/>
      <c r="H67" s="35"/>
      <c r="I67" s="37"/>
      <c r="J67" s="4" t="s">
        <v>81</v>
      </c>
    </row>
    <row r="68" spans="1:13" s="5" customFormat="1" ht="15.75"/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/>
  </sheetData>
  <mergeCells count="16">
    <mergeCell ref="A65:C6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72DCLG11</vt:lpstr>
      <vt:lpstr>Tiếng Anh CN</vt:lpstr>
      <vt:lpstr>Toán 2</vt:lpstr>
      <vt:lpstr>70DCLG,LJ_ThuongMaiQT</vt:lpstr>
      <vt:lpstr>'70DCLG,LJ_ThuongMaiQT'!Print_Titles</vt:lpstr>
      <vt:lpstr>'72DCLG11'!Print_Titles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2023-10-13T01:28:42Z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