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0" i="81" l="1"/>
  <c r="B51" i="81"/>
  <c r="B52" i="81"/>
  <c r="B53" i="81"/>
  <c r="B54" i="81"/>
  <c r="B55" i="81"/>
  <c r="B56" i="81"/>
  <c r="B57" i="81"/>
  <c r="B58" i="81"/>
  <c r="B59" i="81"/>
  <c r="B60" i="81"/>
  <c r="B61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D64" i="81" l="1"/>
  <c r="B11" i="81"/>
  <c r="B10" i="81"/>
  <c r="B9" i="81"/>
</calcChain>
</file>

<file path=xl/sharedStrings.xml><?xml version="1.0" encoding="utf-8"?>
<sst xmlns="http://schemas.openxmlformats.org/spreadsheetml/2006/main" count="1036" uniqueCount="321">
  <si>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</si>
  <si>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</si>
  <si>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</si>
  <si>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</si>
  <si>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</si>
  <si>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</si>
  <si>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</si>
  <si>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</si>
  <si>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</si>
  <si>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</si>
  <si>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</si>
  <si>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</si>
  <si>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</si>
  <si>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</si>
  <si>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</si>
  <si>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</si>
  <si>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</si>
  <si>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</si>
  <si>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</si>
  <si>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</si>
  <si>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</si>
  <si>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</si>
  <si>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</si>
  <si>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</si>
  <si>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</si>
  <si>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</si>
  <si>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</si>
  <si>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</si>
  <si>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</si>
  <si>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</si>
  <si>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</si>
  <si>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</si>
  <si>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</si>
  <si>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</si>
  <si>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</si>
  <si>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</si>
  <si>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</si>
  <si>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</si>
  <si>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</si>
  <si>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</si>
  <si>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</si>
  <si>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</si>
  <si>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</si>
  <si>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</si>
  <si>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</si>
  <si>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</si>
  <si>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</si>
  <si>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</si>
  <si>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</si>
  <si>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</si>
  <si>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</si>
  <si>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</si>
  <si>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</si>
  <si>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</si>
  <si>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</si>
  <si>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</si>
  <si>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</si>
  <si>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</si>
  <si>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</si>
  <si>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</si>
  <si>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</si>
  <si>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</si>
  <si>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</si>
  <si>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</si>
  <si>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</si>
  <si>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</si>
  <si>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</si>
  <si>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</si>
  <si>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</si>
  <si>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</si>
  <si>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</si>
  <si>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</si>
  <si>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</si>
  <si>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</si>
  <si>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</si>
  <si>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</si>
  <si>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</si>
  <si>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</si>
  <si>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</si>
  <si>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</si>
  <si>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</si>
  <si>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</si>
  <si>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</si>
  <si>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</si>
  <si>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</si>
  <si>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</si>
  <si>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</si>
  <si>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</si>
  <si>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</si>
  <si>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</si>
  <si>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</si>
  <si>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</si>
  <si>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</si>
  <si>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</si>
  <si>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</si>
  <si>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</si>
  <si>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</si>
  <si>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</si>
  <si>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</si>
  <si>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</si>
  <si>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</si>
  <si>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</si>
  <si>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</si>
  <si>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</si>
  <si>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</si>
  <si>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</si>
  <si>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</si>
  <si>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</si>
  <si>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</si>
  <si>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</si>
  <si>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</si>
  <si>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</si>
  <si>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</si>
  <si>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</si>
  <si>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</si>
  <si>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</si>
  <si>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</si>
  <si>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</si>
  <si>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</si>
  <si>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</si>
  <si>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</si>
  <si>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</si>
  <si>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</si>
  <si>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</si>
  <si>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</si>
  <si>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</si>
  <si>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</si>
  <si>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</si>
  <si>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</si>
  <si>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</si>
  <si>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</si>
  <si>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</si>
  <si>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</si>
  <si>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</si>
  <si>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</si>
  <si>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</si>
  <si>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</si>
  <si>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</si>
  <si>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</si>
  <si>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</si>
  <si>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</si>
  <si>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</si>
  <si>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</si>
  <si>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</si>
  <si>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</si>
  <si>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</si>
  <si>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</si>
  <si>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</si>
  <si>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</si>
  <si>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</si>
  <si>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</si>
  <si>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</si>
  <si>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</si>
  <si>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</si>
  <si>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</si>
  <si>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</si>
  <si>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</si>
  <si>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</si>
  <si>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</si>
  <si>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</si>
  <si>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</si>
  <si>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</si>
  <si>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</si>
  <si>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</si>
  <si>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</si>
  <si>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</si>
  <si>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</si>
  <si>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</si>
  <si>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</si>
  <si>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</si>
  <si>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</si>
  <si>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</si>
  <si>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</si>
  <si>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</si>
  <si>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</si>
  <si>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</si>
  <si>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</si>
  <si>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</si>
  <si>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</si>
  <si>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</si>
  <si>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</si>
  <si>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</si>
  <si>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</si>
  <si>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</si>
  <si>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</si>
  <si>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Phùng Quang</t>
  </si>
  <si>
    <t>Nguyễn Văn</t>
  </si>
  <si>
    <t>Dương</t>
  </si>
  <si>
    <t>Đạt</t>
  </si>
  <si>
    <t>Huy</t>
  </si>
  <si>
    <t>Long</t>
  </si>
  <si>
    <t>Nguyễn Minh</t>
  </si>
  <si>
    <t>Nguyễn Anh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</si>
  <si>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</si>
  <si>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Lập trình hướng đối tượng C++ (DC2TT35)</t>
  </si>
  <si>
    <t>07h30</t>
  </si>
  <si>
    <t>73DCTT12133</t>
  </si>
  <si>
    <t>Nguyễn Ngọc</t>
  </si>
  <si>
    <t>Anh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</si>
  <si>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</si>
  <si>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</si>
  <si>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</si>
  <si>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</si>
  <si>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</si>
  <si>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</si>
  <si>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</si>
  <si>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</si>
  <si>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</si>
  <si>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</si>
  <si>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</si>
  <si>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</si>
  <si>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</si>
  <si>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</si>
  <si>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</si>
  <si>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</si>
  <si>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</si>
  <si>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</si>
  <si>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</si>
  <si>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</si>
  <si>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</si>
  <si>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</si>
  <si>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</si>
  <si>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</si>
  <si>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</si>
  <si>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</si>
  <si>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</si>
  <si>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</si>
  <si>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</si>
  <si>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</si>
  <si>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</si>
  <si>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</si>
  <si>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</si>
  <si>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</si>
  <si>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</si>
  <si>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</si>
  <si>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</si>
  <si>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Hiếu</t>
  </si>
  <si>
    <t>73DCTT13148</t>
  </si>
  <si>
    <t>Phạm Minh</t>
  </si>
  <si>
    <t>Hoàng</t>
  </si>
  <si>
    <t>73DCTT12605</t>
  </si>
  <si>
    <t>Đỗ Xuân</t>
  </si>
  <si>
    <t>Hùng</t>
  </si>
  <si>
    <t>73DCTT13158</t>
  </si>
  <si>
    <t>Phùng Thế</t>
  </si>
  <si>
    <t>73DCTT12111</t>
  </si>
  <si>
    <t>Lê Đức</t>
  </si>
  <si>
    <t>73DCTT13130</t>
  </si>
  <si>
    <t>73DCTM22210</t>
  </si>
  <si>
    <t>Vũ Văn</t>
  </si>
  <si>
    <t>73DCTT12135</t>
  </si>
  <si>
    <t>Cao Việt</t>
  </si>
  <si>
    <t>Hưng</t>
  </si>
  <si>
    <t>73DCTT12110</t>
  </si>
  <si>
    <t>Vũ Duy</t>
  </si>
  <si>
    <t>73DCTT13127</t>
  </si>
  <si>
    <t>Lê Quốc</t>
  </si>
  <si>
    <t>Khánh</t>
  </si>
  <si>
    <t>73DCTT12104</t>
  </si>
  <si>
    <t>Nguyễn Duy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</si>
  <si>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</si>
  <si>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</si>
  <si>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</si>
  <si>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</si>
  <si>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</si>
  <si>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</si>
  <si>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</si>
  <si>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73DCTT12103</t>
  </si>
  <si>
    <t>Lương</t>
  </si>
  <si>
    <t>73DCLG12106</t>
  </si>
  <si>
    <t>Mạnh</t>
  </si>
  <si>
    <t>73DCLG12105</t>
  </si>
  <si>
    <t>Phạm Thế</t>
  </si>
  <si>
    <t>73DCTT13138</t>
  </si>
  <si>
    <t>Nguyễn Thị Bích</t>
  </si>
  <si>
    <t>Ngọc</t>
  </si>
  <si>
    <t>73DCDT13104</t>
  </si>
  <si>
    <t>Nguyễn Trần Bảo</t>
  </si>
  <si>
    <t>Phúc</t>
  </si>
  <si>
    <t>73DCTT13145</t>
  </si>
  <si>
    <t>Hoàng Trung</t>
  </si>
  <si>
    <t>Quân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</si>
  <si>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</si>
  <si>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</si>
  <si>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</si>
  <si>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</si>
  <si>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</si>
  <si>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</si>
  <si>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</si>
  <si>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</si>
  <si>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</si>
  <si>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</si>
  <si>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</si>
  <si>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</si>
  <si>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</si>
  <si>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</si>
  <si>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</si>
  <si>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</si>
  <si>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</si>
  <si>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</si>
  <si>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</si>
  <si>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</si>
  <si>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</si>
  <si>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</si>
  <si>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</si>
  <si>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</si>
  <si>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</si>
  <si>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</si>
  <si>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</si>
  <si>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</si>
  <si>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</si>
  <si>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</si>
  <si>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</si>
  <si>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</si>
  <si>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</si>
  <si>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</si>
  <si>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</si>
  <si>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Việt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</si>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</sst>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zoomScale="115" zoomScaleNormal="100" zoomScalePageLayoutView="115" workbookViewId="0">
      <selection activeCell="I71" sqref="H71:I71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194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193</v>
      </c>
      <c r="D5" s="47" t="s">
        <v>92</v>
      </c>
      <c r="E5" s="80">
        <v>45302</v>
      </c>
      <c r="F5" s="79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196</v>
      </c>
      <c r="D9" s="62" t="s">
        <v>197</v>
      </c>
      <c r="E9" s="63" t="s">
        <v>198</v>
      </c>
      <c r="F9" s="64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200</v>
      </c>
      <c r="D10" s="62" t="s">
        <v>201</v>
      </c>
      <c r="E10" s="63" t="s">
        <v>198</v>
      </c>
      <c r="F10" s="64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202</v>
      </c>
      <c r="D11" s="62" t="s">
        <v>203</v>
      </c>
      <c r="E11" s="63" t="s">
        <v>198</v>
      </c>
      <c r="F11" s="64" t="s">
        <v>199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49" si="1">A12</f>
        <v>4</v>
      </c>
      <c r="C12" s="65" t="s">
        <v>204</v>
      </c>
      <c r="D12" s="62" t="s">
        <v>205</v>
      </c>
      <c r="E12" s="63" t="s">
        <v>206</v>
      </c>
      <c r="F12" s="64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199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184</v>
      </c>
      <c r="F14" s="64" t="s">
        <v>199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212</v>
      </c>
      <c r="D15" s="62" t="s">
        <v>213</v>
      </c>
      <c r="E15" s="63" t="s">
        <v>184</v>
      </c>
      <c r="F15" s="64" t="s">
        <v>199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214</v>
      </c>
      <c r="D16" s="62" t="s">
        <v>215</v>
      </c>
      <c r="E16" s="63" t="s">
        <v>187</v>
      </c>
      <c r="F16" s="64" t="s">
        <v>199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216</v>
      </c>
      <c r="D17" s="62" t="s">
        <v>217</v>
      </c>
      <c r="E17" s="63" t="s">
        <v>187</v>
      </c>
      <c r="F17" s="64" t="s">
        <v>199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218</v>
      </c>
      <c r="D18" s="62" t="s">
        <v>219</v>
      </c>
      <c r="E18" s="63" t="s">
        <v>188</v>
      </c>
      <c r="F18" s="64" t="s">
        <v>199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220</v>
      </c>
      <c r="D19" s="62" t="s">
        <v>197</v>
      </c>
      <c r="E19" s="63" t="s">
        <v>188</v>
      </c>
      <c r="F19" s="64" t="s">
        <v>199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221</v>
      </c>
      <c r="D20" s="62" t="s">
        <v>222</v>
      </c>
      <c r="E20" s="63" t="s">
        <v>188</v>
      </c>
      <c r="F20" s="64" t="s">
        <v>199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223</v>
      </c>
      <c r="D21" s="62" t="s">
        <v>224</v>
      </c>
      <c r="E21" s="63" t="s">
        <v>225</v>
      </c>
      <c r="F21" s="64" t="s">
        <v>199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226</v>
      </c>
      <c r="D22" s="62" t="s">
        <v>227</v>
      </c>
      <c r="E22" s="63" t="s">
        <v>228</v>
      </c>
      <c r="F22" s="64" t="s">
        <v>199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229</v>
      </c>
      <c r="D23" s="62" t="s">
        <v>230</v>
      </c>
      <c r="E23" s="63" t="s">
        <v>231</v>
      </c>
      <c r="F23" s="64" t="s">
        <v>199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232</v>
      </c>
      <c r="D24" s="62" t="s">
        <v>233</v>
      </c>
      <c r="E24" s="63" t="s">
        <v>234</v>
      </c>
      <c r="F24" s="64" t="s">
        <v>199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235</v>
      </c>
      <c r="D25" s="62" t="s">
        <v>191</v>
      </c>
      <c r="E25" s="63" t="s">
        <v>236</v>
      </c>
      <c r="F25" s="64" t="s">
        <v>199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237</v>
      </c>
      <c r="D26" s="62" t="s">
        <v>238</v>
      </c>
      <c r="E26" s="63" t="s">
        <v>239</v>
      </c>
      <c r="F26" s="64" t="s">
        <v>199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240</v>
      </c>
      <c r="D27" s="62" t="s">
        <v>241</v>
      </c>
      <c r="E27" s="63" t="s">
        <v>242</v>
      </c>
      <c r="F27" s="64" t="s">
        <v>199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243</v>
      </c>
      <c r="D28" s="62" t="s">
        <v>244</v>
      </c>
      <c r="E28" s="63" t="s">
        <v>242</v>
      </c>
      <c r="F28" s="64" t="s">
        <v>199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245</v>
      </c>
      <c r="D29" s="62" t="s">
        <v>246</v>
      </c>
      <c r="E29" s="63" t="s">
        <v>189</v>
      </c>
      <c r="F29" s="64" t="s">
        <v>199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247</v>
      </c>
      <c r="D30" s="62" t="s">
        <v>185</v>
      </c>
      <c r="E30" s="63" t="s">
        <v>189</v>
      </c>
      <c r="F30" s="64" t="s">
        <v>199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248</v>
      </c>
      <c r="D31" s="62" t="s">
        <v>249</v>
      </c>
      <c r="E31" s="63" t="s">
        <v>189</v>
      </c>
      <c r="F31" s="64" t="s">
        <v>199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250</v>
      </c>
      <c r="D32" s="62" t="s">
        <v>251</v>
      </c>
      <c r="E32" s="63" t="s">
        <v>252</v>
      </c>
      <c r="F32" s="64" t="s">
        <v>199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1"/>
        <v>25</v>
      </c>
      <c r="C33" s="65" t="s">
        <v>253</v>
      </c>
      <c r="D33" s="62" t="s">
        <v>254</v>
      </c>
      <c r="E33" s="63" t="s">
        <v>252</v>
      </c>
      <c r="F33" s="64" t="s">
        <v>199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1"/>
        <v>26</v>
      </c>
      <c r="C34" s="65" t="s">
        <v>255</v>
      </c>
      <c r="D34" s="62" t="s">
        <v>256</v>
      </c>
      <c r="E34" s="63" t="s">
        <v>257</v>
      </c>
      <c r="F34" s="64" t="s">
        <v>199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1"/>
        <v>27</v>
      </c>
      <c r="C35" s="65" t="s">
        <v>258</v>
      </c>
      <c r="D35" s="62" t="s">
        <v>259</v>
      </c>
      <c r="E35" s="63" t="s">
        <v>257</v>
      </c>
      <c r="F35" s="64" t="s">
        <v>199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1"/>
        <v>28</v>
      </c>
      <c r="C36" s="65" t="s">
        <v>260</v>
      </c>
      <c r="D36" s="62" t="s">
        <v>261</v>
      </c>
      <c r="E36" s="63" t="s">
        <v>257</v>
      </c>
      <c r="F36" s="64" t="s">
        <v>199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1"/>
        <v>29</v>
      </c>
      <c r="C37" s="65" t="s">
        <v>262</v>
      </c>
      <c r="D37" s="62" t="s">
        <v>263</v>
      </c>
      <c r="E37" s="63" t="s">
        <v>264</v>
      </c>
      <c r="F37" s="64" t="s">
        <v>199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1"/>
        <v>30</v>
      </c>
      <c r="C38" s="65" t="s">
        <v>265</v>
      </c>
      <c r="D38" s="62" t="s">
        <v>266</v>
      </c>
      <c r="E38" s="63" t="s">
        <v>190</v>
      </c>
      <c r="F38" s="64" t="s">
        <v>199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1"/>
        <v>31</v>
      </c>
      <c r="C39" s="65" t="s">
        <v>267</v>
      </c>
      <c r="D39" s="62" t="s">
        <v>186</v>
      </c>
      <c r="E39" s="63" t="s">
        <v>268</v>
      </c>
      <c r="F39" s="64" t="s">
        <v>199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1"/>
        <v>32</v>
      </c>
      <c r="C40" s="65" t="s">
        <v>269</v>
      </c>
      <c r="D40" s="62" t="s">
        <v>213</v>
      </c>
      <c r="E40" s="63" t="s">
        <v>270</v>
      </c>
      <c r="F40" s="64" t="s">
        <v>199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1"/>
        <v>33</v>
      </c>
      <c r="C41" s="65" t="s">
        <v>271</v>
      </c>
      <c r="D41" s="62" t="s">
        <v>272</v>
      </c>
      <c r="E41" s="63" t="s">
        <v>270</v>
      </c>
      <c r="F41" s="64" t="s">
        <v>199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1"/>
        <v>34</v>
      </c>
      <c r="C42" s="65" t="s">
        <v>273</v>
      </c>
      <c r="D42" s="62" t="s">
        <v>274</v>
      </c>
      <c r="E42" s="63" t="s">
        <v>275</v>
      </c>
      <c r="F42" s="64" t="s">
        <v>199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1"/>
        <v>35</v>
      </c>
      <c r="C43" s="65" t="s">
        <v>276</v>
      </c>
      <c r="D43" s="62" t="s">
        <v>277</v>
      </c>
      <c r="E43" s="63" t="s">
        <v>278</v>
      </c>
      <c r="F43" s="64" t="s">
        <v>199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1"/>
        <v>36</v>
      </c>
      <c r="C44" s="65" t="s">
        <v>279</v>
      </c>
      <c r="D44" s="62" t="s">
        <v>280</v>
      </c>
      <c r="E44" s="63" t="s">
        <v>281</v>
      </c>
      <c r="F44" s="64" t="s">
        <v>199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1"/>
        <v>37</v>
      </c>
      <c r="C45" s="65" t="s">
        <v>282</v>
      </c>
      <c r="D45" s="62" t="s">
        <v>283</v>
      </c>
      <c r="E45" s="63" t="s">
        <v>281</v>
      </c>
      <c r="F45" s="64" t="s">
        <v>199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1"/>
        <v>38</v>
      </c>
      <c r="C46" s="65" t="s">
        <v>284</v>
      </c>
      <c r="D46" s="62" t="s">
        <v>283</v>
      </c>
      <c r="E46" s="63" t="s">
        <v>285</v>
      </c>
      <c r="F46" s="64" t="s">
        <v>199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1"/>
        <v>39</v>
      </c>
      <c r="C47" s="65" t="s">
        <v>286</v>
      </c>
      <c r="D47" s="62" t="s">
        <v>287</v>
      </c>
      <c r="E47" s="63" t="s">
        <v>285</v>
      </c>
      <c r="F47" s="64" t="s">
        <v>199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1"/>
        <v>40</v>
      </c>
      <c r="C48" s="65" t="s">
        <v>288</v>
      </c>
      <c r="D48" s="62" t="s">
        <v>289</v>
      </c>
      <c r="E48" s="63" t="s">
        <v>290</v>
      </c>
      <c r="F48" s="64" t="s">
        <v>199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1"/>
        <v>41</v>
      </c>
      <c r="C49" s="65" t="s">
        <v>291</v>
      </c>
      <c r="D49" s="62" t="s">
        <v>283</v>
      </c>
      <c r="E49" s="63" t="s">
        <v>292</v>
      </c>
      <c r="F49" s="64" t="s">
        <v>199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ref="B50:B61" si="2">A50</f>
        <v>42</v>
      </c>
      <c r="C50" s="65" t="s">
        <v>293</v>
      </c>
      <c r="D50" s="62" t="s">
        <v>259</v>
      </c>
      <c r="E50" s="63" t="s">
        <v>294</v>
      </c>
      <c r="F50" s="64" t="s">
        <v>199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5" t="s">
        <v>295</v>
      </c>
      <c r="D51" s="62" t="s">
        <v>296</v>
      </c>
      <c r="E51" s="63" t="s">
        <v>297</v>
      </c>
      <c r="F51" s="64" t="s">
        <v>199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5" t="s">
        <v>298</v>
      </c>
      <c r="D52" s="62" t="s">
        <v>299</v>
      </c>
      <c r="E52" s="63" t="s">
        <v>300</v>
      </c>
      <c r="F52" s="64" t="s">
        <v>199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5" t="s">
        <v>301</v>
      </c>
      <c r="D53" s="62" t="s">
        <v>302</v>
      </c>
      <c r="E53" s="63" t="s">
        <v>303</v>
      </c>
      <c r="F53" s="64" t="s">
        <v>199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si="2"/>
        <v>46</v>
      </c>
      <c r="C54" s="65" t="s">
        <v>304</v>
      </c>
      <c r="D54" s="62" t="s">
        <v>192</v>
      </c>
      <c r="E54" s="63" t="s">
        <v>305</v>
      </c>
      <c r="F54" s="64" t="s">
        <v>199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si="2"/>
        <v>47</v>
      </c>
      <c r="C55" s="65" t="s">
        <v>306</v>
      </c>
      <c r="D55" s="62" t="s">
        <v>307</v>
      </c>
      <c r="E55" s="63" t="s">
        <v>305</v>
      </c>
      <c r="F55" s="64" t="s">
        <v>199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si="2"/>
        <v>48</v>
      </c>
      <c r="C56" s="65" t="s">
        <v>308</v>
      </c>
      <c r="D56" s="62" t="s">
        <v>309</v>
      </c>
      <c r="E56" s="63" t="s">
        <v>310</v>
      </c>
      <c r="F56" s="64" t="s">
        <v>199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2"/>
        <v>49</v>
      </c>
      <c r="C57" s="65" t="s">
        <v>311</v>
      </c>
      <c r="D57" s="62" t="s">
        <v>219</v>
      </c>
      <c r="E57" s="63" t="s">
        <v>310</v>
      </c>
      <c r="F57" s="64" t="s">
        <v>199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2"/>
        <v>50</v>
      </c>
      <c r="C58" s="65" t="s">
        <v>312</v>
      </c>
      <c r="D58" s="62" t="s">
        <v>313</v>
      </c>
      <c r="E58" s="63" t="s">
        <v>310</v>
      </c>
      <c r="F58" s="64" t="s">
        <v>199</v>
      </c>
      <c r="G58" s="23"/>
      <c r="H58" s="24"/>
      <c r="I58" s="24"/>
      <c r="J58" s="24"/>
      <c r="K58" s="24"/>
      <c r="L58" s="24"/>
      <c r="M58" s="45"/>
    </row>
    <row r="59" spans="1:15" s="4" customFormat="1" ht="18.75" customHeight="1">
      <c r="A59" s="18">
        <v>51</v>
      </c>
      <c r="B59" s="12">
        <f t="shared" si="2"/>
        <v>51</v>
      </c>
      <c r="C59" s="65" t="s">
        <v>314</v>
      </c>
      <c r="D59" s="62" t="s">
        <v>315</v>
      </c>
      <c r="E59" s="63" t="s">
        <v>310</v>
      </c>
      <c r="F59" s="64" t="s">
        <v>199</v>
      </c>
      <c r="G59" s="23"/>
      <c r="H59" s="24"/>
      <c r="I59" s="24"/>
      <c r="J59" s="24"/>
      <c r="K59" s="24"/>
      <c r="L59" s="24"/>
      <c r="M59" s="45"/>
    </row>
    <row r="60" spans="1:15" s="4" customFormat="1" ht="18.75" customHeight="1">
      <c r="A60" s="18">
        <v>52</v>
      </c>
      <c r="B60" s="12">
        <f t="shared" si="2"/>
        <v>52</v>
      </c>
      <c r="C60" s="65" t="s">
        <v>316</v>
      </c>
      <c r="D60" s="62" t="s">
        <v>186</v>
      </c>
      <c r="E60" s="63" t="s">
        <v>317</v>
      </c>
      <c r="F60" s="64" t="s">
        <v>199</v>
      </c>
      <c r="G60" s="23"/>
      <c r="H60" s="24"/>
      <c r="I60" s="24"/>
      <c r="J60" s="24"/>
      <c r="K60" s="24"/>
      <c r="L60" s="24"/>
      <c r="M60" s="45"/>
    </row>
    <row r="61" spans="1:15" s="4" customFormat="1" ht="18.75" customHeight="1">
      <c r="A61" s="18">
        <v>53</v>
      </c>
      <c r="B61" s="12">
        <f t="shared" si="2"/>
        <v>53</v>
      </c>
      <c r="C61" s="65" t="s">
        <v>318</v>
      </c>
      <c r="D61" s="62" t="s">
        <v>319</v>
      </c>
      <c r="E61" s="63" t="s">
        <v>320</v>
      </c>
      <c r="F61" s="64" t="s">
        <v>199</v>
      </c>
      <c r="G61" s="23"/>
      <c r="H61" s="24"/>
      <c r="I61" s="24"/>
      <c r="J61" s="24"/>
      <c r="K61" s="24"/>
      <c r="L61" s="24"/>
      <c r="M61" s="45"/>
    </row>
    <row r="62" spans="1:15" s="4" customFormat="1" ht="18.75" customHeight="1">
      <c r="A62" s="59"/>
      <c r="B62" s="26"/>
      <c r="C62" s="49"/>
      <c r="D62" s="50"/>
      <c r="E62" s="51"/>
      <c r="F62" s="29"/>
      <c r="G62" s="30"/>
      <c r="H62" s="31"/>
      <c r="I62" s="31"/>
      <c r="J62" s="31"/>
      <c r="K62" s="31"/>
      <c r="L62" s="31"/>
      <c r="M62" s="31"/>
      <c r="O62" s="39"/>
    </row>
    <row r="63" spans="1:15" s="5" customFormat="1" ht="12" customHeight="1"/>
    <row r="64" spans="1:15" ht="15">
      <c r="A64" s="78" t="s">
        <v>94</v>
      </c>
      <c r="B64" s="78"/>
      <c r="C64" s="78"/>
      <c r="D64" s="52" t="str">
        <f>COUNT(A9:A62)&amp;" sinh viên"</f>
        <v>53 sinh viên</v>
      </c>
      <c r="E64" s="52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60"/>
      <c r="B65" s="60"/>
      <c r="C65" s="60"/>
      <c r="D65" s="60"/>
      <c r="E65" s="60"/>
      <c r="F65" s="33"/>
      <c r="G65" s="4"/>
      <c r="H65" s="4"/>
      <c r="I65" s="34"/>
      <c r="J65" s="4"/>
    </row>
    <row r="66" spans="1:13" ht="15">
      <c r="A66" s="35"/>
      <c r="B66" s="4" t="s">
        <v>79</v>
      </c>
      <c r="C66" s="4"/>
      <c r="D66" s="4"/>
      <c r="E66" s="4"/>
      <c r="F66" s="4" t="s">
        <v>80</v>
      </c>
      <c r="G66" s="36"/>
      <c r="H66" s="35"/>
      <c r="I66" s="37"/>
      <c r="J66" s="4" t="s">
        <v>81</v>
      </c>
    </row>
    <row r="67" spans="1:13" s="5" customFormat="1" ht="15.75"/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/>
  </sheetData>
  <mergeCells count="16">
    <mergeCell ref="A64:C6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2024-01-08T07:50:09Z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