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2" i="81" l="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B13" i="81"/>
  <c r="B14" i="81"/>
  <c r="B15" i="81"/>
  <c r="B16" i="81"/>
  <c r="B17" i="81"/>
  <c r="B18" i="81"/>
  <c r="B19" i="81"/>
  <c r="B20" i="81"/>
  <c r="B21" i="81"/>
  <c r="D37" i="81" l="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<sst xmlns="http://schemas.openxmlformats.org/spreadsheetml/2006/main" count="928" uniqueCount="261">
  <si>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</si>
  <si>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</si>
  <si>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</si>
  <si>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</si>
  <si>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</si>
  <si>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</si>
  <si>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</si>
  <si>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</si>
  <si>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</si>
  <si>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</si>
  <si>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</si>
  <si>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</si>
  <si>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</si>
  <si>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</si>
  <si>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</si>
  <si>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</si>
  <si>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</si>
  <si>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</si>
  <si>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</si>
  <si>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</si>
  <si>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</si>
  <si>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</si>
  <si>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</si>
  <si>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</si>
  <si>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</si>
  <si>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</si>
  <si>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</si>
  <si>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</si>
  <si>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</si>
  <si>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</si>
  <si>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</si>
  <si>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</si>
  <si>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</si>
  <si>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</si>
  <si>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</si>
  <si>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</si>
  <si>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</si>
  <si>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</si>
  <si>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</si>
  <si>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</si>
  <si>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</si>
  <si>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</si>
  <si>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</si>
  <si>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</si>
  <si>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</si>
  <si>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</si>
  <si>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</si>
  <si>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</si>
  <si>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</si>
  <si>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</si>
  <si>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</si>
  <si>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</si>
  <si>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</si>
  <si>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</si>
  <si>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</si>
  <si>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</si>
  <si>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</si>
  <si>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</si>
  <si>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</si>
  <si>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</si>
  <si>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</si>
  <si>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</si>
  <si>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</si>
  <si>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</si>
  <si>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</si>
  <si>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</si>
  <si>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</si>
  <si>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</si>
  <si>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</si>
  <si>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</si>
  <si>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</si>
  <si>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</si>
  <si>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</si>
  <si>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</si>
  <si>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</si>
  <si>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</si>
  <si>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</si>
  <si>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</si>
  <si>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</si>
  <si>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</si>
  <si>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</si>
  <si>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</si>
  <si>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</si>
  <si>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</si>
  <si>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</si>
  <si>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</si>
  <si>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</si>
  <si>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</si>
  <si>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</si>
  <si>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</si>
  <si>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</si>
  <si>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</si>
  <si>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</si>
  <si>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</si>
  <si>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</si>
  <si>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</si>
  <si>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</si>
  <si>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</si>
  <si>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</si>
  <si>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</si>
  <si>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</si>
  <si>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</si>
  <si>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</si>
  <si>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</si>
  <si>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</si>
  <si>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</si>
  <si>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</si>
  <si>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</si>
  <si>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</si>
  <si>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</si>
  <si>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</si>
  <si>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</si>
  <si>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</si>
  <si>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</si>
  <si>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</si>
  <si>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</si>
  <si>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</si>
  <si>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</si>
  <si>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</si>
  <si>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</si>
  <si>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</si>
  <si>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</si>
  <si>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</si>
  <si>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</si>
  <si>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</si>
  <si>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</si>
  <si>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</si>
  <si>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</si>
  <si>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</si>
  <si>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</si>
  <si>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</si>
  <si>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</si>
  <si>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</si>
  <si>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</si>
  <si>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</si>
  <si>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</si>
  <si>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</si>
  <si>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</si>
  <si>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</si>
  <si>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</si>
  <si>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</si>
  <si>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</si>
  <si>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</si>
  <si>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</si>
  <si>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</si>
  <si>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</si>
  <si>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</si>
  <si>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</si>
  <si>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</si>
  <si>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</si>
  <si>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</si>
  <si>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</si>
  <si>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</si>
  <si>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</si>
  <si>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</si>
  <si>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</si>
  <si>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</si>
  <si>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</si>
  <si>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</si>
  <si>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</si>
  <si>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</si>
  <si>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</si>
  <si>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</si>
  <si>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</si>
  <si>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</si>
  <si>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</si>
  <si>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</si>
  <si>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</si>
  <si>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</si>
  <si>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</si>
  <si>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</si>
  <si>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</si>
  <si>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</si>
  <si>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</si>
  <si>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</si>
  <si>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</si>
  <si>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</si>
  <si>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</si>
  <si>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</si>
  <si>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</si>
  <si>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</si>
  <si>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</si>
  <si>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</si>
  <si>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</si>
  <si>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Đo lường điện tử (DC2DT26)</t>
  </si>
  <si>
    <t>08h30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</si>
  <si>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</si>
  <si>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72DCDT10021</t>
  </si>
  <si>
    <t>Phùng Quang</t>
  </si>
  <si>
    <t>Chiến</t>
  </si>
  <si>
    <t>72DCDT11</t>
  </si>
  <si>
    <t>72DCDT10010</t>
  </si>
  <si>
    <t>Đàm Chí</t>
  </si>
  <si>
    <t>Dũng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</si>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</sst>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28" zoomScale="115" zoomScaleNormal="100" zoomScalePageLayoutView="115" workbookViewId="0">
      <selection activeCell="E31" sqref="E31:E33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45294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193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196</v>
      </c>
      <c r="D12" s="62" t="s">
        <v>197</v>
      </c>
      <c r="E12" s="63" t="s">
        <v>198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208</v>
      </c>
      <c r="D16" s="62" t="s">
        <v>188</v>
      </c>
      <c r="E16" s="63" t="s">
        <v>209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210</v>
      </c>
      <c r="D17" s="62" t="s">
        <v>211</v>
      </c>
      <c r="E17" s="63" t="s">
        <v>212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213</v>
      </c>
      <c r="D18" s="62" t="s">
        <v>214</v>
      </c>
      <c r="E18" s="63" t="s">
        <v>215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216</v>
      </c>
      <c r="D19" s="62" t="s">
        <v>217</v>
      </c>
      <c r="E19" s="63" t="s">
        <v>218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219</v>
      </c>
      <c r="D20" s="62" t="s">
        <v>220</v>
      </c>
      <c r="E20" s="63" t="s">
        <v>221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222</v>
      </c>
      <c r="D21" s="62" t="s">
        <v>223</v>
      </c>
      <c r="E21" s="63" t="s">
        <v>224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ref="B22:B34" si="2">A22</f>
        <v>14</v>
      </c>
      <c r="C22" s="65" t="s">
        <v>225</v>
      </c>
      <c r="D22" s="62" t="s">
        <v>226</v>
      </c>
      <c r="E22" s="63" t="s">
        <v>227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228</v>
      </c>
      <c r="D23" s="62" t="s">
        <v>229</v>
      </c>
      <c r="E23" s="63" t="s">
        <v>227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230</v>
      </c>
      <c r="D24" s="62" t="s">
        <v>231</v>
      </c>
      <c r="E24" s="63" t="s">
        <v>232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233</v>
      </c>
      <c r="D25" s="62" t="s">
        <v>234</v>
      </c>
      <c r="E25" s="63" t="s">
        <v>235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236</v>
      </c>
      <c r="D26" s="62" t="s">
        <v>237</v>
      </c>
      <c r="E26" s="63" t="s">
        <v>238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239</v>
      </c>
      <c r="D27" s="62" t="s">
        <v>240</v>
      </c>
      <c r="E27" s="63" t="s">
        <v>241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242</v>
      </c>
      <c r="D28" s="62" t="s">
        <v>243</v>
      </c>
      <c r="E28" s="63" t="s">
        <v>244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245</v>
      </c>
      <c r="D29" s="62" t="s">
        <v>206</v>
      </c>
      <c r="E29" s="63" t="s">
        <v>246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247</v>
      </c>
      <c r="D30" s="62" t="s">
        <v>248</v>
      </c>
      <c r="E30" s="63" t="s">
        <v>249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250</v>
      </c>
      <c r="D31" s="62" t="s">
        <v>251</v>
      </c>
      <c r="E31" s="63" t="s">
        <v>249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252</v>
      </c>
      <c r="D32" s="62" t="s">
        <v>253</v>
      </c>
      <c r="E32" s="63" t="s">
        <v>254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5" t="s">
        <v>255</v>
      </c>
      <c r="D33" s="62" t="s">
        <v>256</v>
      </c>
      <c r="E33" s="63" t="s">
        <v>257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5" t="s">
        <v>258</v>
      </c>
      <c r="D34" s="62" t="s">
        <v>259</v>
      </c>
      <c r="E34" s="63" t="s">
        <v>260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2023-12-27T09:41:50Z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