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81" l="1"/>
  <c r="B32" i="81"/>
  <c r="B20" i="81" l="1"/>
  <c r="B21" i="81"/>
  <c r="B22" i="81"/>
  <c r="B23" i="81"/>
  <c r="B24" i="81"/>
  <c r="B25" i="81"/>
  <c r="B26" i="81"/>
  <c r="B27" i="81"/>
  <c r="B28" i="81"/>
  <c r="B29" i="81"/>
  <c r="B30" i="81"/>
  <c r="D35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<sst xmlns="http://schemas.openxmlformats.org/spreadsheetml/2006/main" count="921" uniqueCount="258">
  <si>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</si>
  <si>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</si>
  <si>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</si>
  <si>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</si>
  <si>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</si>
  <si>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</si>
  <si>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</si>
  <si>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</si>
  <si>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</si>
  <si>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</si>
  <si>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</si>
  <si>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</si>
  <si>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</si>
  <si>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</si>
  <si>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</si>
  <si>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</si>
  <si>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</si>
  <si>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</si>
  <si>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</si>
  <si>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</si>
  <si>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</si>
  <si>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</si>
  <si>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</si>
  <si>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</si>
  <si>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</si>
  <si>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</si>
  <si>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</si>
  <si>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</si>
  <si>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</si>
  <si>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</si>
  <si>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</si>
  <si>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</si>
  <si>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</si>
  <si>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</si>
  <si>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</si>
  <si>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</si>
  <si>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</si>
  <si>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</si>
  <si>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</si>
  <si>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</si>
  <si>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</si>
  <si>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</si>
  <si>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</si>
  <si>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</si>
  <si>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</si>
  <si>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</si>
  <si>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</si>
  <si>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</si>
  <si>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</si>
  <si>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</si>
  <si>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</si>
  <si>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</si>
  <si>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</si>
  <si>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</si>
  <si>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</si>
  <si>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</si>
  <si>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</si>
  <si>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</si>
  <si>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</si>
  <si>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</si>
  <si>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</si>
  <si>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</si>
  <si>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</si>
  <si>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</si>
  <si>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</si>
  <si>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</si>
  <si>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</si>
  <si>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</si>
  <si>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</si>
  <si>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</si>
  <si>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</si>
  <si>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</si>
  <si>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</si>
  <si>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</si>
  <si>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</si>
  <si>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</si>
  <si>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</si>
  <si>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</si>
  <si>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</si>
  <si>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</si>
  <si>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</si>
  <si>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</si>
  <si>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</si>
  <si>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</si>
  <si>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</si>
  <si>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</si>
  <si>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</si>
  <si>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</si>
  <si>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</si>
  <si>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</si>
  <si>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</si>
  <si>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</si>
  <si>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</si>
  <si>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</si>
  <si>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</si>
  <si>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</si>
  <si>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</si>
  <si>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</si>
  <si>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</si>
  <si>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</si>
  <si>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</si>
  <si>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</si>
  <si>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</si>
  <si>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</si>
  <si>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</si>
  <si>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</si>
  <si>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</si>
  <si>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</si>
  <si>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</si>
  <si>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</si>
  <si>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</si>
  <si>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</si>
  <si>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</si>
  <si>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</si>
  <si>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</si>
  <si>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</si>
  <si>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</si>
  <si>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</si>
  <si>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</si>
  <si>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</si>
  <si>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</si>
  <si>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</si>
  <si>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</si>
  <si>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</si>
  <si>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</si>
  <si>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</si>
  <si>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</si>
  <si>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</si>
  <si>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</si>
  <si>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</si>
  <si>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</si>
  <si>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</si>
  <si>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</si>
  <si>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</si>
  <si>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</si>
  <si>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</si>
  <si>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</si>
  <si>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</si>
  <si>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</si>
  <si>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</si>
  <si>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</si>
  <si>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</si>
  <si>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</si>
  <si>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</si>
  <si>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</si>
  <si>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</si>
  <si>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</si>
  <si>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</si>
  <si>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</si>
  <si>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</si>
  <si>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</si>
  <si>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</si>
  <si>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</si>
  <si>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</si>
  <si>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</si>
  <si>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</si>
  <si>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</si>
  <si>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</si>
  <si>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</si>
  <si>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</si>
  <si>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</si>
  <si>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</si>
  <si>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</si>
  <si>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</si>
  <si>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</si>
  <si>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</si>
  <si>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</si>
  <si>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</si>
  <si>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</si>
  <si>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</si>
  <si>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</si>
  <si>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</si>
  <si>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</si>
  <si>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</si>
  <si>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</si>
  <si>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</si>
  <si>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</si>
  <si>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</si>
  <si>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</si>
  <si>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</si>
  <si>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</si>
  <si>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</si>
  <si>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</si>
  <si>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</si>
  <si>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</si>
  <si>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Anh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</si>
  <si>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</si>
  <si>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</si>
  <si>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Đạt</t>
  </si>
  <si>
    <t>Huy</t>
  </si>
  <si>
    <t>Long</t>
  </si>
  <si>
    <t>Tùng</t>
  </si>
  <si>
    <t>Trần Mạnh</t>
  </si>
  <si>
    <t>Công</t>
  </si>
  <si>
    <t>Nguyễn Thành</t>
  </si>
  <si>
    <t>71DCOJ11</t>
  </si>
  <si>
    <t>71DCOT11021</t>
  </si>
  <si>
    <t>Nguyễn Đương</t>
  </si>
  <si>
    <t>71DCOT11169</t>
  </si>
  <si>
    <t>Quang</t>
  </si>
  <si>
    <t>Lê Quang</t>
  </si>
  <si>
    <t>Trung</t>
  </si>
  <si>
    <t>Vinh</t>
  </si>
  <si>
    <t>71DCOT11006</t>
  </si>
  <si>
    <t>Trần Ngọc Quang</t>
  </si>
  <si>
    <t>71DCOT11</t>
  </si>
  <si>
    <t>Duy</t>
  </si>
  <si>
    <t>Nguyễn Duy</t>
  </si>
  <si>
    <t>71DCOT12003</t>
  </si>
  <si>
    <t>Lê Việt</t>
  </si>
  <si>
    <t>71DCOT12</t>
  </si>
  <si>
    <t>71DCOT12012</t>
  </si>
  <si>
    <t>Phạm Khương</t>
  </si>
  <si>
    <t>71DCOT11036</t>
  </si>
  <si>
    <t>71DCOT11372</t>
  </si>
  <si>
    <t>71DCOT11057</t>
  </si>
  <si>
    <t>Hoàng Hữu</t>
  </si>
  <si>
    <t>71DCOT16018</t>
  </si>
  <si>
    <t>71DCOT11225</t>
  </si>
  <si>
    <t>Đào Việt</t>
  </si>
  <si>
    <t>71DCOT12092</t>
  </si>
  <si>
    <t>Trưởng</t>
  </si>
  <si>
    <t>71DCOT12095</t>
  </si>
  <si>
    <t>Đoàn Quốc</t>
  </si>
  <si>
    <t>71DCOT12098</t>
  </si>
  <si>
    <t>DANH SÁCH THI LẦN 2 - KỲ II- NĂM HỌC 2022-2023</t>
  </si>
  <si>
    <t>Ca 5</t>
  </si>
  <si>
    <t>Chẩn đoán kỹ thuật ô tô (DC3OT56)</t>
  </si>
  <si>
    <t>23/8/2023</t>
  </si>
  <si>
    <t>71DCOT11378</t>
  </si>
  <si>
    <t>Phạm Thế</t>
  </si>
  <si>
    <t>71DCOT11041</t>
  </si>
  <si>
    <t>Phạm Tuấn</t>
  </si>
  <si>
    <t>Hưng</t>
  </si>
  <si>
    <t>71DCOT16015</t>
  </si>
  <si>
    <t>Phạm Văn</t>
  </si>
  <si>
    <t>Thông</t>
  </si>
  <si>
    <t>71DCOT11038</t>
  </si>
  <si>
    <t>Chu Văn</t>
  </si>
  <si>
    <t>71DCOT12011</t>
  </si>
  <si>
    <t>Nguyễn Mạnh</t>
  </si>
  <si>
    <t>71DCOT12028</t>
  </si>
  <si>
    <t>Lê Thế</t>
  </si>
  <si>
    <t>Hải</t>
  </si>
  <si>
    <t>71DCOT11011</t>
  </si>
  <si>
    <t>Đỗ Văn</t>
  </si>
  <si>
    <t>Quyết</t>
  </si>
  <si>
    <t>71DCOT11062</t>
  </si>
  <si>
    <t>Trần Quang</t>
  </si>
  <si>
    <t>Tú</t>
  </si>
  <si>
    <t>71DCOT11123</t>
  </si>
  <si>
    <t>Lê Xuân</t>
  </si>
  <si>
    <t>71DCOT11364</t>
  </si>
  <si>
    <t>Bùi Minh</t>
  </si>
  <si>
    <t>Quốc</t>
  </si>
  <si>
    <t>71DCOT11370</t>
  </si>
  <si>
    <t>Phạm Trí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</si>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</sst>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view="pageLayout" topLeftCell="A25" zoomScale="115" zoomScaleNormal="100" zoomScalePageLayoutView="115" workbookViewId="0">
      <selection activeCell="A33" sqref="A33:XFD38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225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227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228</v>
      </c>
      <c r="F5" s="79"/>
      <c r="G5" s="48"/>
      <c r="H5" s="48"/>
      <c r="I5" s="48"/>
      <c r="K5" s="54" t="s">
        <v>93</v>
      </c>
      <c r="L5" s="55" t="s">
        <v>226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229</v>
      </c>
      <c r="D9" s="62" t="s">
        <v>230</v>
      </c>
      <c r="E9" s="63" t="s">
        <v>185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196</v>
      </c>
      <c r="D10" s="62" t="s">
        <v>197</v>
      </c>
      <c r="E10" s="63" t="s">
        <v>193</v>
      </c>
      <c r="F10" s="64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231</v>
      </c>
      <c r="D11" s="62" t="s">
        <v>232</v>
      </c>
      <c r="E11" s="63" t="s">
        <v>233</v>
      </c>
      <c r="F11" s="64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198</v>
      </c>
      <c r="D12" s="62" t="s">
        <v>184</v>
      </c>
      <c r="E12" s="63" t="s">
        <v>199</v>
      </c>
      <c r="F12" s="64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234</v>
      </c>
      <c r="D13" s="62" t="s">
        <v>235</v>
      </c>
      <c r="E13" s="63" t="s">
        <v>236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237</v>
      </c>
      <c r="D14" s="62" t="s">
        <v>238</v>
      </c>
      <c r="E14" s="63" t="s">
        <v>186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203</v>
      </c>
      <c r="D15" s="62" t="s">
        <v>204</v>
      </c>
      <c r="E15" s="63" t="s">
        <v>202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239</v>
      </c>
      <c r="D16" s="62" t="s">
        <v>240</v>
      </c>
      <c r="E16" s="63" t="s">
        <v>206</v>
      </c>
      <c r="F16" s="64" t="s">
        <v>205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241</v>
      </c>
      <c r="D17" s="62" t="s">
        <v>242</v>
      </c>
      <c r="E17" s="63" t="s">
        <v>243</v>
      </c>
      <c r="F17" s="64" t="s">
        <v>205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244</v>
      </c>
      <c r="D18" s="62" t="s">
        <v>245</v>
      </c>
      <c r="E18" s="63" t="s">
        <v>246</v>
      </c>
      <c r="F18" s="64" t="s">
        <v>205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247</v>
      </c>
      <c r="D19" s="62" t="s">
        <v>248</v>
      </c>
      <c r="E19" s="63" t="s">
        <v>249</v>
      </c>
      <c r="F19" s="64" t="s">
        <v>205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0" si="1">A20</f>
        <v>12</v>
      </c>
      <c r="C20" s="65" t="s">
        <v>250</v>
      </c>
      <c r="D20" s="62" t="s">
        <v>251</v>
      </c>
      <c r="E20" s="63" t="s">
        <v>186</v>
      </c>
      <c r="F20" s="64" t="s">
        <v>205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208</v>
      </c>
      <c r="D21" s="62" t="s">
        <v>209</v>
      </c>
      <c r="E21" s="63" t="s">
        <v>185</v>
      </c>
      <c r="F21" s="64" t="s">
        <v>210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211</v>
      </c>
      <c r="D22" s="62" t="s">
        <v>212</v>
      </c>
      <c r="E22" s="63" t="s">
        <v>206</v>
      </c>
      <c r="F22" s="64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213</v>
      </c>
      <c r="D23" s="62" t="s">
        <v>194</v>
      </c>
      <c r="E23" s="63" t="s">
        <v>188</v>
      </c>
      <c r="F23" s="64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214</v>
      </c>
      <c r="D24" s="62" t="s">
        <v>200</v>
      </c>
      <c r="E24" s="63" t="s">
        <v>189</v>
      </c>
      <c r="F24" s="64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215</v>
      </c>
      <c r="D25" s="62" t="s">
        <v>216</v>
      </c>
      <c r="E25" s="63" t="s">
        <v>190</v>
      </c>
      <c r="F25" s="64" t="s">
        <v>210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217</v>
      </c>
      <c r="D26" s="62" t="s">
        <v>192</v>
      </c>
      <c r="E26" s="63" t="s">
        <v>190</v>
      </c>
      <c r="F26" s="64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252</v>
      </c>
      <c r="D27" s="62" t="s">
        <v>253</v>
      </c>
      <c r="E27" s="63" t="s">
        <v>254</v>
      </c>
      <c r="F27" s="64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255</v>
      </c>
      <c r="D28" s="62" t="s">
        <v>256</v>
      </c>
      <c r="E28" s="63" t="s">
        <v>257</v>
      </c>
      <c r="F28" s="64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218</v>
      </c>
      <c r="D29" s="62" t="s">
        <v>219</v>
      </c>
      <c r="E29" s="63" t="s">
        <v>201</v>
      </c>
      <c r="F29" s="64" t="s">
        <v>210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220</v>
      </c>
      <c r="D30" s="62" t="s">
        <v>94</v>
      </c>
      <c r="E30" s="63" t="s">
        <v>221</v>
      </c>
      <c r="F30" s="64" t="s">
        <v>210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2" si="2">A31</f>
        <v>23</v>
      </c>
      <c r="C31" s="65" t="s">
        <v>222</v>
      </c>
      <c r="D31" s="62" t="s">
        <v>223</v>
      </c>
      <c r="E31" s="63" t="s">
        <v>186</v>
      </c>
      <c r="F31" s="64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224</v>
      </c>
      <c r="D32" s="62" t="s">
        <v>207</v>
      </c>
      <c r="E32" s="63" t="s">
        <v>191</v>
      </c>
      <c r="F32" s="64" t="s">
        <v>210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59"/>
      <c r="B33" s="26"/>
      <c r="C33" s="49"/>
      <c r="D33" s="50"/>
      <c r="E33" s="51"/>
      <c r="F33" s="29"/>
      <c r="G33" s="30"/>
      <c r="H33" s="31"/>
      <c r="I33" s="31"/>
      <c r="J33" s="31"/>
      <c r="K33" s="31"/>
      <c r="L33" s="31"/>
      <c r="M33" s="31"/>
      <c r="O33" s="39"/>
    </row>
    <row r="34" spans="1:15" s="5" customFormat="1" ht="12" customHeight="1"/>
    <row r="35" spans="1:15" ht="15">
      <c r="A35" s="78" t="s">
        <v>95</v>
      </c>
      <c r="B35" s="78"/>
      <c r="C35" s="78"/>
      <c r="D35" s="52" t="str">
        <f>COUNT(A9:A33)&amp;" sinh viên"</f>
        <v>24 sinh viên</v>
      </c>
      <c r="E35" s="52"/>
      <c r="F35" s="33" t="s">
        <v>77</v>
      </c>
      <c r="G35" s="4"/>
      <c r="H35" s="4"/>
      <c r="I35" s="34" t="s">
        <v>78</v>
      </c>
      <c r="J35" s="4"/>
    </row>
    <row r="36" spans="1:15" ht="8.25" customHeight="1">
      <c r="A36" s="60"/>
      <c r="B36" s="60"/>
      <c r="C36" s="60"/>
      <c r="D36" s="60"/>
      <c r="E36" s="60"/>
      <c r="F36" s="33"/>
      <c r="G36" s="4"/>
      <c r="H36" s="4"/>
      <c r="I36" s="34"/>
      <c r="J36" s="4"/>
    </row>
    <row r="37" spans="1:15" ht="15">
      <c r="A37" s="35"/>
      <c r="B37" s="4" t="s">
        <v>79</v>
      </c>
      <c r="C37" s="4"/>
      <c r="D37" s="4"/>
      <c r="E37" s="4"/>
      <c r="F37" s="4" t="s">
        <v>80</v>
      </c>
      <c r="G37" s="36"/>
      <c r="H37" s="35"/>
      <c r="I37" s="37"/>
      <c r="J37" s="4" t="s">
        <v>81</v>
      </c>
    </row>
    <row r="38" spans="1:15" s="5" customFormat="1" ht="15.75"/>
    <row r="39" spans="1:15" s="5" customFormat="1" ht="15.75">
      <c r="A39" s="35"/>
      <c r="B39" s="4"/>
      <c r="C39" s="4"/>
      <c r="D39" s="4"/>
      <c r="E39" s="4"/>
      <c r="F39" s="4"/>
      <c r="G39" s="36"/>
      <c r="H39" s="35"/>
      <c r="I39" s="37"/>
      <c r="J39" s="4"/>
      <c r="K39" s="46"/>
      <c r="L39" s="46"/>
      <c r="M39" s="46"/>
    </row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/>
  </sheetData>
  <mergeCells count="16">
    <mergeCell ref="A35:C3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101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9" t="s">
        <v>104</v>
      </c>
      <c r="E5" s="69"/>
      <c r="F5" s="69"/>
      <c r="G5" s="69"/>
      <c r="H5" s="69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183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2023-08-21T07:50:06Z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