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GT,DD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'72DCGT,DD'!$7:$8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2" i="81" l="1"/>
  <c r="B13" i="81"/>
  <c r="B14" i="81"/>
  <c r="B15" i="81"/>
  <c r="B16" i="81"/>
  <c r="B17" i="81"/>
  <c r="D20" i="81" l="1"/>
  <c r="B11" i="81"/>
  <c r="B10" i="81"/>
  <c r="B9" i="81"/>
</calcChain>
</file>

<file path=xl/sharedStrings.xml><?xml version="1.0" encoding="utf-8"?>
<sst xmlns="http://schemas.openxmlformats.org/spreadsheetml/2006/main" count="861" uniqueCount="215">
  <si>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</si>
  <si>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</si>
  <si>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</si>
  <si>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</si>
  <si>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</si>
  <si>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</si>
  <si>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</si>
  <si>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</si>
  <si>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</si>
  <si>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</si>
  <si>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</si>
  <si>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</si>
  <si>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</si>
  <si>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</si>
  <si>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</si>
  <si>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</si>
  <si>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</si>
  <si>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</si>
  <si>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</si>
  <si>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</si>
  <si>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</si>
  <si>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</si>
  <si>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</si>
  <si>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</si>
  <si>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</si>
  <si>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</si>
  <si>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</si>
  <si>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</si>
  <si>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</si>
  <si>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</si>
  <si>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</si>
  <si>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</si>
  <si>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</si>
  <si>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</si>
  <si>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</si>
  <si>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</si>
  <si>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</si>
  <si>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</si>
  <si>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</si>
  <si>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</si>
  <si>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</si>
  <si>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</si>
  <si>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</si>
  <si>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</si>
  <si>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</si>
  <si>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</si>
  <si>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</si>
  <si>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</si>
  <si>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</si>
  <si>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</si>
  <si>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</si>
  <si>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</si>
  <si>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</si>
  <si>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</si>
  <si>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</si>
  <si>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</si>
  <si>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</si>
  <si>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</si>
  <si>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</si>
  <si>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</si>
  <si>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</si>
  <si>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</si>
  <si>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</si>
  <si>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</si>
  <si>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</si>
  <si>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</si>
  <si>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</si>
  <si>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</si>
  <si>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</si>
  <si>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</si>
  <si>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</si>
  <si>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</si>
  <si>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</si>
  <si>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</si>
  <si>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</si>
  <si>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</si>
  <si>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</si>
  <si>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</si>
  <si>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</si>
  <si>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</si>
  <si>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</si>
  <si>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</si>
  <si>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</si>
  <si>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</si>
  <si>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</si>
  <si>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</si>
  <si>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</si>
  <si>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</si>
  <si>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</si>
  <si>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</si>
  <si>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</si>
  <si>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</si>
  <si>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</si>
  <si>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</si>
  <si>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</si>
  <si>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</si>
  <si>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</si>
  <si>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</si>
  <si>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</si>
  <si>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</si>
  <si>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</si>
  <si>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</si>
  <si>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</si>
  <si>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</si>
  <si>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</si>
  <si>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</si>
  <si>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</si>
  <si>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</si>
  <si>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</si>
  <si>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</si>
  <si>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</si>
  <si>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</si>
  <si>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</si>
  <si>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</si>
  <si>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</si>
  <si>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</si>
  <si>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</si>
  <si>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</si>
  <si>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</si>
  <si>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</si>
  <si>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</si>
  <si>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</si>
  <si>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</si>
  <si>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</si>
  <si>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</si>
  <si>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</si>
  <si>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</si>
  <si>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</si>
  <si>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</si>
  <si>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</si>
  <si>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</si>
  <si>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</si>
  <si>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</si>
  <si>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</si>
  <si>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</si>
  <si>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</si>
  <si>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</si>
  <si>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</si>
  <si>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</si>
  <si>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</si>
  <si>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</si>
  <si>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</si>
  <si>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</si>
  <si>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</si>
  <si>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</si>
  <si>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</si>
  <si>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</si>
  <si>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</si>
  <si>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</si>
  <si>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</si>
  <si>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</si>
  <si>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</si>
  <si>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</si>
  <si>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</si>
  <si>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</si>
  <si>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</si>
  <si>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</si>
  <si>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</si>
  <si>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</si>
  <si>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</si>
  <si>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</si>
  <si>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</si>
  <si>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</si>
  <si>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</si>
  <si>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</si>
  <si>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</si>
  <si>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</si>
  <si>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</si>
  <si>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</si>
  <si>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</si>
  <si>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</si>
  <si>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</si>
  <si>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</si>
  <si>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</si>
  <si>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</si>
  <si>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</si>
  <si>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</si>
  <si>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</si>
  <si>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</si>
  <si>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</si>
  <si>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</si>
  <si>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</si>
  <si>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</si>
  <si>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</si>
  <si>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DANH SÁCH THI LẦN 2 - KỲ II- NĂM HỌC 2022-2023</t>
  </si>
  <si>
    <t>30/8/2023</t>
  </si>
  <si>
    <t>Lê Văn</t>
  </si>
  <si>
    <t>Nguyễn Văn</t>
  </si>
  <si>
    <t>Trưởng</t>
  </si>
  <si>
    <t>Sức bền vật liệu 2 (DC2CO33)</t>
  </si>
  <si>
    <t>Ca 5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</si>
  <si>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</si>
  <si>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72DCGT10010</t>
  </si>
  <si>
    <t>Nguyễn Dương Hoàng</t>
  </si>
  <si>
    <t>72DCGT11</t>
  </si>
  <si>
    <t>72DCDD20086</t>
  </si>
  <si>
    <t>Nguyễn Tuấn</t>
  </si>
  <si>
    <t>72DCDD11</t>
  </si>
  <si>
    <t>72DCDD10005</t>
  </si>
  <si>
    <t>Hán Công</t>
  </si>
  <si>
    <t>Linh</t>
  </si>
  <si>
    <t>72DCDD10004</t>
  </si>
  <si>
    <t>Nam</t>
  </si>
  <si>
    <t>72DCDD10001</t>
  </si>
  <si>
    <t>72DCGT10016</t>
  </si>
  <si>
    <t>Trần Quý</t>
  </si>
  <si>
    <t>Phong</t>
  </si>
  <si>
    <t>72DCGT10014</t>
  </si>
  <si>
    <t>Triệu Quốc</t>
  </si>
  <si>
    <t>72DCGT10013</t>
  </si>
  <si>
    <t>Triệu Anh</t>
  </si>
  <si>
    <t>Tú</t>
  </si>
  <si>
    <t>72DCDD10010</t>
  </si>
  <si>
    <t>Dương Hoàng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</si>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</sst>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"/>
  <sheetViews>
    <sheetView tabSelected="1" view="pageLayout" zoomScale="115" zoomScaleNormal="100" zoomScalePageLayoutView="115" workbookViewId="0">
      <selection activeCell="C9" sqref="C9:F17"/>
    </sheetView>
  </sheetViews>
  <sheetFormatPr defaultColWidth="9" defaultRowHeight="12.75"/>
  <cols>
    <col min="1" max="2" width="4.28515625" customWidth="1"/>
    <col min="3" max="3" width="14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184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189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191</v>
      </c>
      <c r="D5" s="47" t="s">
        <v>92</v>
      </c>
      <c r="E5" s="80" t="s">
        <v>185</v>
      </c>
      <c r="F5" s="79"/>
      <c r="G5" s="48"/>
      <c r="H5" s="48"/>
      <c r="I5" s="48"/>
      <c r="K5" s="54" t="s">
        <v>93</v>
      </c>
      <c r="L5" s="55" t="s">
        <v>190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192</v>
      </c>
      <c r="D9" s="62" t="s">
        <v>193</v>
      </c>
      <c r="E9" s="63" t="s">
        <v>183</v>
      </c>
      <c r="F9" s="64" t="s">
        <v>194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195</v>
      </c>
      <c r="D10" s="62" t="s">
        <v>196</v>
      </c>
      <c r="E10" s="63" t="s">
        <v>183</v>
      </c>
      <c r="F10" s="64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198</v>
      </c>
      <c r="D11" s="62" t="s">
        <v>199</v>
      </c>
      <c r="E11" s="63" t="s">
        <v>200</v>
      </c>
      <c r="F11" s="64" t="s">
        <v>197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7" si="1">A12</f>
        <v>4</v>
      </c>
      <c r="C12" s="65" t="s">
        <v>201</v>
      </c>
      <c r="D12" s="62" t="s">
        <v>186</v>
      </c>
      <c r="E12" s="63" t="s">
        <v>202</v>
      </c>
      <c r="F12" s="64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203</v>
      </c>
      <c r="D13" s="62" t="s">
        <v>187</v>
      </c>
      <c r="E13" s="63" t="s">
        <v>202</v>
      </c>
      <c r="F13" s="64" t="s">
        <v>197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204</v>
      </c>
      <c r="D14" s="62" t="s">
        <v>205</v>
      </c>
      <c r="E14" s="63" t="s">
        <v>206</v>
      </c>
      <c r="F14" s="64" t="s">
        <v>194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207</v>
      </c>
      <c r="D15" s="62" t="s">
        <v>208</v>
      </c>
      <c r="E15" s="63" t="s">
        <v>188</v>
      </c>
      <c r="F15" s="64" t="s">
        <v>194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209</v>
      </c>
      <c r="D16" s="62" t="s">
        <v>210</v>
      </c>
      <c r="E16" s="63" t="s">
        <v>211</v>
      </c>
      <c r="F16" s="64" t="s">
        <v>194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1"/>
        <v>9</v>
      </c>
      <c r="C17" s="65" t="s">
        <v>212</v>
      </c>
      <c r="D17" s="62" t="s">
        <v>213</v>
      </c>
      <c r="E17" s="63" t="s">
        <v>214</v>
      </c>
      <c r="F17" s="64" t="s">
        <v>197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59"/>
      <c r="B18" s="26"/>
      <c r="C18" s="49"/>
      <c r="D18" s="50"/>
      <c r="E18" s="51"/>
      <c r="F18" s="29"/>
      <c r="G18" s="30"/>
      <c r="H18" s="31"/>
      <c r="I18" s="31"/>
      <c r="J18" s="31"/>
      <c r="K18" s="31"/>
      <c r="L18" s="31"/>
      <c r="M18" s="31"/>
      <c r="O18" s="39"/>
    </row>
    <row r="19" spans="1:15" s="5" customFormat="1" ht="12" customHeight="1"/>
    <row r="20" spans="1:15" ht="15">
      <c r="A20" s="78" t="s">
        <v>94</v>
      </c>
      <c r="B20" s="78"/>
      <c r="C20" s="78"/>
      <c r="D20" s="52" t="str">
        <f>COUNT(A9:A18)&amp;" sinh viên"</f>
        <v>9 sinh viên</v>
      </c>
      <c r="E20" s="52"/>
      <c r="F20" s="33" t="s">
        <v>77</v>
      </c>
      <c r="G20" s="4"/>
      <c r="H20" s="4"/>
      <c r="I20" s="34" t="s">
        <v>78</v>
      </c>
      <c r="J20" s="4"/>
    </row>
    <row r="21" spans="1:15" ht="8.25" customHeight="1">
      <c r="A21" s="60"/>
      <c r="B21" s="60"/>
      <c r="C21" s="60"/>
      <c r="D21" s="60"/>
      <c r="E21" s="60"/>
      <c r="F21" s="33"/>
      <c r="G21" s="4"/>
      <c r="H21" s="4"/>
      <c r="I21" s="34"/>
      <c r="J21" s="4"/>
    </row>
    <row r="22" spans="1:15" ht="15">
      <c r="A22" s="35"/>
      <c r="B22" s="4" t="s">
        <v>79</v>
      </c>
      <c r="C22" s="4"/>
      <c r="D22" s="4"/>
      <c r="E22" s="4"/>
      <c r="F22" s="4" t="s">
        <v>80</v>
      </c>
      <c r="G22" s="36"/>
      <c r="H22" s="35"/>
      <c r="I22" s="37"/>
      <c r="J22" s="4" t="s">
        <v>81</v>
      </c>
    </row>
    <row r="23" spans="1:15" s="5" customFormat="1" ht="15.75"/>
    <row r="24" spans="1:15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5" s="5" customFormat="1" ht="15.75">
      <c r="A25" s="35"/>
      <c r="B25" s="4"/>
      <c r="C25" s="4"/>
      <c r="D25" s="4"/>
      <c r="E25" s="4"/>
      <c r="F25" s="4"/>
      <c r="G25" s="36"/>
      <c r="H25" s="35"/>
      <c r="I25" s="37"/>
      <c r="J25" s="4"/>
      <c r="K25" s="46"/>
      <c r="L25" s="46"/>
      <c r="M25" s="46"/>
    </row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/>
  </sheetData>
  <mergeCells count="16">
    <mergeCell ref="A20:C20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72DCGT,DD</vt:lpstr>
      <vt:lpstr>Tiếng Anh CN</vt:lpstr>
      <vt:lpstr>Toán 2</vt:lpstr>
      <vt:lpstr>70DCLG,LJ_ThuongMaiQT</vt:lpstr>
      <vt:lpstr>'70DCLG,LJ_ThuongMaiQT'!Print_Titles</vt:lpstr>
      <vt:lpstr>'72DCGT,DD'!Print_Titles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2023-08-28T02:08:41Z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