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742" activeTab="7"/>
  </bookViews>
  <sheets>
    <sheet name="PhanTichHDKD_LG" sheetId="14" r:id="rId1"/>
    <sheet name="PhapLuatKinhTe" sheetId="15" r:id="rId2"/>
    <sheet name="KeToanHCSN" sheetId="16" r:id="rId3"/>
    <sheet name="PhanTichHDKD_KT" sheetId="17" r:id="rId4"/>
    <sheet name="QPAN2" sheetId="18" r:id="rId5"/>
    <sheet name="DANenMong" sheetId="20" r:id="rId6"/>
    <sheet name="DAThietKeDuong" sheetId="21" r:id="rId7"/>
    <sheet name="NenMong" sheetId="22" r:id="rId8"/>
  </sheets>
  <calcPr calcId="144525" concurrentCalc="0"/>
</workbook>
</file>

<file path=xl/calcChain.xml><?xml version="1.0" encoding="utf-8"?>
<calcChain xmlns="http://schemas.openxmlformats.org/spreadsheetml/2006/main">
  <c r="D12" i="22" l="1"/>
  <c r="B9" i="22"/>
  <c r="D12" i="21"/>
  <c r="B9" i="21"/>
  <c r="D17" i="20"/>
  <c r="B14" i="20"/>
  <c r="B13" i="20"/>
  <c r="B12" i="20"/>
  <c r="B11" i="20"/>
  <c r="B10" i="20"/>
  <c r="B9" i="20"/>
</calcChain>
</file>

<file path=xl/sharedStrings.xml><?xml version="1.0" encoding="utf-8"?>
<sst xmlns="http://schemas.openxmlformats.org/spreadsheetml/2006/main" count="288" uniqueCount="103">
  <si>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</si>
  <si>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</si>
  <si>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</si>
  <si>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</si>
  <si>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</si>
  <si>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</si>
  <si>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</si>
  <si>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</si>
  <si>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</si>
  <si>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</si>
  <si>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</si>
  <si>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</si>
  <si>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</si>
  <si>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</si>
  <si>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</si>
  <si>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</si>
  <si>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</si>
  <si>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</si>
  <si>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</si>
  <si>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</si>
  <si>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</si>
  <si>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</si>
  <si>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</si>
  <si>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</si>
  <si>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</si>
  <si>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DANH SÁCH THI LẦN 1 - KỲ PHỤ THÁNG 6 - NĂM HỌC 2022-2023</t>
  </si>
  <si>
    <t>Danh sách gồm 02 sinh viên</t>
  </si>
  <si>
    <t>Lê Hải Hưng</t>
  </si>
  <si>
    <t>Danh sách gồm 01 sinh viên</t>
  </si>
  <si>
    <r>
      <t xml:space="preserve">Ngày thi: </t>
    </r>
    <r>
      <rPr>
        <b/>
        <sz val="12"/>
        <color indexed="8"/>
        <rFont val="Times New Roman"/>
        <family val="1"/>
      </rPr>
      <t>10/7/2023</t>
    </r>
  </si>
  <si>
    <r>
      <t xml:space="preserve">Mã HP: </t>
    </r>
    <r>
      <rPr>
        <b/>
        <sz val="12"/>
        <color rgb="FF000000"/>
        <rFont val="Times New Roman"/>
        <family val="1"/>
      </rPr>
      <t>DC3VL39</t>
    </r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</si>
  <si>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</si>
  <si>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r>
      <t xml:space="preserve">Mã HP: </t>
    </r>
    <r>
      <rPr>
        <b/>
        <sz val="12"/>
        <color rgb="FF000000"/>
        <rFont val="Times New Roman"/>
        <family val="1"/>
      </rPr>
      <t>DC2KV94</t>
    </r>
  </si>
  <si>
    <r>
      <t>Môn thi:</t>
    </r>
    <r>
      <rPr>
        <b/>
        <sz val="12"/>
        <color indexed="8"/>
        <rFont val="Times New Roman"/>
        <family val="1"/>
      </rPr>
      <t xml:space="preserve"> Phân tích HĐ kinh doanh</t>
    </r>
  </si>
  <si>
    <r>
      <t xml:space="preserve">Mã HP: </t>
    </r>
    <r>
      <rPr>
        <b/>
        <sz val="12"/>
        <color rgb="FF000000"/>
        <rFont val="Times New Roman"/>
        <family val="1"/>
      </rPr>
      <t>DC3KV30</t>
    </r>
  </si>
  <si>
    <r>
      <t>Môn thi:</t>
    </r>
    <r>
      <rPr>
        <b/>
        <sz val="12"/>
        <color indexed="8"/>
        <rFont val="Times New Roman"/>
        <family val="1"/>
      </rPr>
      <t xml:space="preserve"> Kế toán hành chính sự nghiệp</t>
    </r>
  </si>
  <si>
    <r>
      <t xml:space="preserve">Mã HP: </t>
    </r>
    <r>
      <rPr>
        <b/>
        <sz val="12"/>
        <color rgb="FF000000"/>
        <rFont val="Times New Roman"/>
        <family val="1"/>
      </rPr>
      <t>DC3QM32</t>
    </r>
  </si>
  <si>
    <t>70DCLG15005</t>
  </si>
  <si>
    <t>Nguyễn Hoàng Lâm</t>
  </si>
  <si>
    <t>70DCLJ11</t>
  </si>
  <si>
    <t>69DCKT10031</t>
  </si>
  <si>
    <t>Phùng Thị Thanh Lan</t>
  </si>
  <si>
    <t>68DCKT11009</t>
  </si>
  <si>
    <t>Nguyễn Huy Hiếu</t>
  </si>
  <si>
    <t>69DCKT11</t>
  </si>
  <si>
    <t>68DCKT11</t>
  </si>
  <si>
    <t>70DCKT19031</t>
  </si>
  <si>
    <t>Vũ Thị Bích</t>
  </si>
  <si>
    <t>70DCKT12</t>
  </si>
  <si>
    <t>69DCKT10034</t>
  </si>
  <si>
    <t>Ngô Thị Khánh Linh</t>
  </si>
  <si>
    <r>
      <t>Môn thi:</t>
    </r>
    <r>
      <rPr>
        <b/>
        <sz val="12"/>
        <color indexed="8"/>
        <rFont val="Times New Roman"/>
        <family val="1"/>
      </rPr>
      <t xml:space="preserve"> Công tác QPAN</t>
    </r>
  </si>
  <si>
    <r>
      <t xml:space="preserve">Mã HP: </t>
    </r>
    <r>
      <rPr>
        <b/>
        <sz val="12"/>
        <color rgb="FF000000"/>
        <rFont val="Times New Roman"/>
        <family val="1"/>
      </rPr>
      <t>DC1QP02</t>
    </r>
  </si>
  <si>
    <t>70DCOT14060</t>
  </si>
  <si>
    <t>Nguyễn Khánh Tùng</t>
  </si>
  <si>
    <t>DC1QP02</t>
  </si>
  <si>
    <t xml:space="preserve">Lớp </t>
  </si>
  <si>
    <t>Giờ vào</t>
  </si>
  <si>
    <t>Ký tên</t>
  </si>
  <si>
    <t>GK1</t>
  </si>
  <si>
    <t>GK2</t>
  </si>
  <si>
    <t>KL</t>
  </si>
  <si>
    <t>Phong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</si>
  <si>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</si>
  <si>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</si>
  <si>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</si>
  <si>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</si>
  <si>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</si>
  <si>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</si>
  <si>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</si>
  <si>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</si>
  <si>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>Môn thi:</t>
    </r>
    <r>
      <rPr>
        <b/>
        <sz val="12"/>
        <color indexed="8"/>
        <rFont val="Times New Roman"/>
        <family val="1"/>
      </rPr>
      <t xml:space="preserve"> Đồ án Nền và móng</t>
    </r>
  </si>
  <si>
    <r>
      <t xml:space="preserve">Mã HP: </t>
    </r>
    <r>
      <rPr>
        <b/>
        <sz val="12"/>
        <color rgb="FF000000"/>
        <rFont val="Times New Roman"/>
        <family val="1"/>
      </rPr>
      <t>DC2GT34</t>
    </r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</si>
  <si>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</si>
  <si>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70DCGT11003</t>
  </si>
  <si>
    <t xml:space="preserve">Tạ Văn </t>
  </si>
  <si>
    <t>Dương</t>
  </si>
  <si>
    <t>70DCCD11</t>
  </si>
  <si>
    <t>70DCGT12004</t>
  </si>
  <si>
    <t xml:space="preserve">Đào Trung </t>
  </si>
  <si>
    <t>Kiên</t>
  </si>
  <si>
    <t>70DCGT14011</t>
  </si>
  <si>
    <t xml:space="preserve">Trần Thanh </t>
  </si>
  <si>
    <t>Tùng</t>
  </si>
  <si>
    <t>70DCGT14006</t>
  </si>
  <si>
    <t xml:space="preserve">Nguyễn Văn </t>
  </si>
  <si>
    <t>Hà</t>
  </si>
  <si>
    <t>70DCGT14009</t>
  </si>
  <si>
    <t xml:space="preserve">Nguyễn Quốc </t>
  </si>
  <si>
    <t>Vũ</t>
  </si>
  <si>
    <t>69DCGT10007</t>
  </si>
  <si>
    <t xml:space="preserve">Triệu Tiến </t>
  </si>
  <si>
    <t xml:space="preserve">Đạt </t>
  </si>
  <si>
    <t>69DCCD11</t>
  </si>
  <si>
    <r>
      <t>Môn thi:</t>
    </r>
    <r>
      <rPr>
        <b/>
        <sz val="12"/>
        <color indexed="8"/>
        <rFont val="Times New Roman"/>
        <family val="1"/>
      </rPr>
      <t xml:space="preserve"> Đồ án TK đường</t>
    </r>
  </si>
  <si>
    <r>
      <t xml:space="preserve">Mã HP: </t>
    </r>
    <r>
      <rPr>
        <b/>
        <sz val="12"/>
        <color rgb="FF000000"/>
        <rFont val="Times New Roman"/>
        <family val="1"/>
      </rPr>
      <t>DC3DB68</t>
    </r>
  </si>
  <si>
    <t>70DCCD19909</t>
  </si>
  <si>
    <t>Bounlab Sidakham</t>
  </si>
  <si>
    <r>
      <t xml:space="preserve">Môn thi: </t>
    </r>
    <r>
      <rPr>
        <b/>
        <sz val="12"/>
        <color indexed="8"/>
        <rFont val="Times New Roman"/>
        <family val="1"/>
      </rPr>
      <t>Nền và móng</t>
    </r>
  </si>
  <si>
    <r>
      <t xml:space="preserve">Mã HP: </t>
    </r>
    <r>
      <rPr>
        <b/>
        <sz val="12"/>
        <color rgb="FF000000"/>
        <rFont val="Times New Roman"/>
        <family val="1"/>
      </rPr>
      <t>DC2DD33</t>
    </r>
  </si>
  <si>
    <t>69DCDD10012</t>
  </si>
  <si>
    <t>69DCDD11</t>
  </si>
  <si>
    <t>Dương Thế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</si>
</sst>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10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8" xfId="0" applyNumberFormat="1" applyFont="1" applyFill="1" applyBorder="1" applyAlignment="1" applyProtection="1">
      <alignment horizontal="center" vertical="center"/>
    </xf>
    <xf numFmtId="0" fontId="8" fillId="0" borderId="12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/>
    <xf numFmtId="49" fontId="8" fillId="0" borderId="21" xfId="0" applyNumberFormat="1" applyFont="1" applyFill="1" applyBorder="1" applyAlignment="1" applyProtection="1">
      <alignment horizontal="center"/>
    </xf>
    <xf numFmtId="0" fontId="8" fillId="0" borderId="22" xfId="0" applyNumberFormat="1" applyFont="1" applyFill="1" applyBorder="1" applyAlignment="1" applyProtection="1">
      <alignment shrinkToFit="1"/>
    </xf>
    <xf numFmtId="0" fontId="8" fillId="0" borderId="12" xfId="0" applyNumberFormat="1" applyFont="1" applyFill="1" applyBorder="1" applyAlignment="1" applyProtection="1"/>
    <xf numFmtId="0" fontId="12" fillId="0" borderId="12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23" xfId="0" applyNumberFormat="1" applyFont="1" applyFill="1" applyBorder="1" applyAlignment="1" applyProtection="1"/>
    <xf numFmtId="49" fontId="10" fillId="0" borderId="24" xfId="0" applyNumberFormat="1" applyFont="1" applyFill="1" applyBorder="1" applyAlignment="1" applyProtection="1"/>
    <xf numFmtId="49" fontId="10" fillId="0" borderId="25" xfId="0" applyNumberFormat="1" applyFont="1" applyFill="1" applyBorder="1" applyAlignment="1" applyProtection="1"/>
    <xf numFmtId="49" fontId="8" fillId="0" borderId="26" xfId="0" applyNumberFormat="1" applyFont="1" applyFill="1" applyBorder="1" applyAlignment="1" applyProtection="1">
      <alignment horizontal="center"/>
    </xf>
    <xf numFmtId="0" fontId="8" fillId="0" borderId="27" xfId="0" applyNumberFormat="1" applyFont="1" applyFill="1" applyBorder="1" applyAlignment="1" applyProtection="1">
      <alignment shrinkToFit="1"/>
    </xf>
    <xf numFmtId="0" fontId="8" fillId="0" borderId="28" xfId="0" applyNumberFormat="1" applyFont="1" applyFill="1" applyBorder="1" applyAlignment="1" applyProtection="1"/>
    <xf numFmtId="164" fontId="24" fillId="0" borderId="0" xfId="0" applyNumberFormat="1" applyFont="1" applyFill="1" applyAlignment="1" applyProtection="1">
      <alignment horizontal="right"/>
    </xf>
    <xf numFmtId="164" fontId="24" fillId="0" borderId="1" xfId="0" applyNumberFormat="1" applyFont="1" applyFill="1" applyBorder="1" applyAlignment="1" applyProtection="1"/>
    <xf numFmtId="0" fontId="24" fillId="0" borderId="1" xfId="0" applyNumberFormat="1" applyFont="1" applyFill="1" applyBorder="1" applyAlignment="1" applyProtection="1"/>
    <xf numFmtId="0" fontId="24" fillId="0" borderId="1" xfId="0" applyNumberFormat="1" applyFont="1" applyFill="1" applyBorder="1" applyAlignment="1" applyProtection="1">
      <alignment horizontal="left"/>
    </xf>
    <xf numFmtId="164" fontId="2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4" name="Straight Connector 3"/>
        <xdr:cNvCxnSpPr/>
      </xdr:nvCxnSpPr>
      <xdr:spPr>
        <a:xfrm flipV="1">
          <a:off x="347345" y="485775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614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614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A12" sqref="A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33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37</v>
      </c>
      <c r="F9" s="48" t="s">
        <v>38</v>
      </c>
      <c r="G9" s="47" t="s">
        <v>39</v>
      </c>
      <c r="H9" s="17"/>
      <c r="I9" s="17"/>
      <c r="J9" s="17"/>
      <c r="K9" s="11"/>
    </row>
    <row r="10" spans="1:13" s="8" customFormat="1" ht="23.25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3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9" t="s">
        <v>28</v>
      </c>
      <c r="B12" s="18"/>
      <c r="C12" s="18"/>
      <c r="D12" s="18"/>
      <c r="E12" s="18"/>
      <c r="F12" s="8" t="s">
        <v>22</v>
      </c>
      <c r="G12" s="8" t="s">
        <v>23</v>
      </c>
      <c r="H12" s="18"/>
      <c r="I12" s="18"/>
      <c r="J12" s="50"/>
      <c r="K12" s="51"/>
    </row>
    <row r="13" spans="1:13" s="10" customFormat="1" ht="21" customHeight="1" x14ac:dyDescent="0.25">
      <c r="A13" s="18" t="s">
        <v>15</v>
      </c>
      <c r="B13" s="18"/>
      <c r="C13" s="18"/>
      <c r="D13" s="21"/>
      <c r="E13" s="22" t="s">
        <v>16</v>
      </c>
      <c r="F13" s="18" t="s">
        <v>19</v>
      </c>
      <c r="G13" s="54" t="s">
        <v>20</v>
      </c>
      <c r="H13" s="54"/>
      <c r="I13" s="18" t="s">
        <v>17</v>
      </c>
      <c r="J13" s="18"/>
    </row>
    <row r="14" spans="1:13" s="10" customFormat="1" ht="20.100000000000001" customHeight="1" x14ac:dyDescent="0.25">
      <c r="A14" s="18"/>
      <c r="B14" s="18"/>
      <c r="C14" s="18"/>
      <c r="D14" s="18"/>
      <c r="E14" s="18"/>
      <c r="F14" s="18"/>
      <c r="G14" s="27"/>
      <c r="H14" s="18"/>
      <c r="I14" s="18"/>
      <c r="J14" s="20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27"/>
      <c r="H15" s="18"/>
      <c r="I15" s="18"/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27"/>
      <c r="H16" s="18"/>
      <c r="I16" s="18"/>
      <c r="J16" s="18"/>
    </row>
    <row r="17" spans="1:11" ht="15.75" x14ac:dyDescent="0.25">
      <c r="A17" s="9"/>
      <c r="B17" s="9"/>
      <c r="C17" s="9"/>
      <c r="D17" s="9"/>
      <c r="E17" s="9"/>
      <c r="F17" s="9"/>
      <c r="G17" s="15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A13" sqref="A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375" style="1" customWidth="1"/>
    <col min="7" max="7" width="10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31</v>
      </c>
      <c r="G4" s="15"/>
      <c r="H4" s="9"/>
      <c r="I4" s="43" t="s">
        <v>32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40</v>
      </c>
      <c r="F9" s="48" t="s">
        <v>41</v>
      </c>
      <c r="G9" s="47" t="s">
        <v>44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42</v>
      </c>
      <c r="F10" s="49" t="s">
        <v>43</v>
      </c>
      <c r="G10" s="47" t="s">
        <v>45</v>
      </c>
      <c r="H10" s="17"/>
      <c r="I10" s="17"/>
      <c r="J10" s="17"/>
      <c r="K10" s="12"/>
    </row>
    <row r="11" spans="1:13" s="8" customFormat="1" ht="23.25" customHeight="1" x14ac:dyDescent="0.25">
      <c r="A11" s="25"/>
      <c r="B11" s="31"/>
      <c r="C11" s="25"/>
      <c r="D11" s="26"/>
      <c r="E11" s="38"/>
      <c r="F11" s="39"/>
      <c r="G11" s="38"/>
      <c r="H11" s="23"/>
      <c r="I11" s="23"/>
      <c r="J11" s="23"/>
      <c r="K11" s="13"/>
    </row>
    <row r="12" spans="1:13" s="8" customFormat="1" ht="6.75" customHeight="1" x14ac:dyDescent="0.25">
      <c r="A12" s="32"/>
      <c r="B12" s="33"/>
      <c r="C12" s="32"/>
      <c r="D12" s="34"/>
      <c r="E12" s="35"/>
      <c r="F12" s="40"/>
      <c r="G12" s="41"/>
      <c r="H12" s="36"/>
      <c r="I12" s="36"/>
      <c r="J12" s="36"/>
      <c r="K12" s="37"/>
    </row>
    <row r="13" spans="1:13" ht="21" customHeight="1" x14ac:dyDescent="0.25">
      <c r="A13" s="19" t="s">
        <v>26</v>
      </c>
      <c r="B13" s="18"/>
      <c r="C13" s="18"/>
      <c r="D13" s="18"/>
      <c r="E13" s="18"/>
      <c r="F13" s="8" t="s">
        <v>22</v>
      </c>
      <c r="G13" s="8" t="s">
        <v>23</v>
      </c>
      <c r="H13" s="18"/>
      <c r="I13" s="18"/>
      <c r="J13" s="50"/>
      <c r="K13" s="51"/>
    </row>
    <row r="14" spans="1:13" s="10" customFormat="1" ht="21" customHeight="1" x14ac:dyDescent="0.25">
      <c r="A14" s="18" t="s">
        <v>15</v>
      </c>
      <c r="B14" s="18"/>
      <c r="C14" s="18"/>
      <c r="D14" s="21"/>
      <c r="E14" s="22" t="s">
        <v>16</v>
      </c>
      <c r="F14" s="18" t="s">
        <v>19</v>
      </c>
      <c r="G14" s="54" t="s">
        <v>20</v>
      </c>
      <c r="H14" s="54"/>
      <c r="I14" s="18" t="s">
        <v>17</v>
      </c>
      <c r="J14" s="18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52"/>
      <c r="H15" s="18"/>
      <c r="I15" s="18"/>
      <c r="J15" s="20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2"/>
      <c r="H16" s="18"/>
      <c r="I16" s="18"/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2"/>
      <c r="H17" s="18"/>
      <c r="I17" s="18"/>
      <c r="J17" s="18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14:H14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P7" sqref="P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35</v>
      </c>
      <c r="G4" s="15"/>
      <c r="H4" s="9"/>
      <c r="I4" s="43" t="s">
        <v>34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46</v>
      </c>
      <c r="F9" s="48" t="s">
        <v>47</v>
      </c>
      <c r="G9" s="47" t="s">
        <v>48</v>
      </c>
      <c r="H9" s="17"/>
      <c r="I9" s="17"/>
      <c r="J9" s="17"/>
      <c r="K9" s="11"/>
    </row>
    <row r="10" spans="1:13" s="8" customFormat="1" ht="23.25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3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9" t="s">
        <v>28</v>
      </c>
      <c r="B12" s="18"/>
      <c r="C12" s="18"/>
      <c r="D12" s="18"/>
      <c r="E12" s="18"/>
      <c r="F12" s="8" t="s">
        <v>22</v>
      </c>
      <c r="G12" s="8" t="s">
        <v>23</v>
      </c>
      <c r="H12" s="18"/>
      <c r="I12" s="18"/>
      <c r="J12" s="50"/>
      <c r="K12" s="51"/>
    </row>
    <row r="13" spans="1:13" s="10" customFormat="1" ht="21" customHeight="1" x14ac:dyDescent="0.25">
      <c r="A13" s="18" t="s">
        <v>15</v>
      </c>
      <c r="B13" s="18"/>
      <c r="C13" s="18"/>
      <c r="D13" s="21"/>
      <c r="E13" s="22" t="s">
        <v>16</v>
      </c>
      <c r="F13" s="18" t="s">
        <v>19</v>
      </c>
      <c r="G13" s="54" t="s">
        <v>20</v>
      </c>
      <c r="H13" s="54"/>
      <c r="I13" s="18" t="s">
        <v>17</v>
      </c>
      <c r="J13" s="18"/>
    </row>
    <row r="14" spans="1:13" s="10" customFormat="1" ht="20.100000000000001" customHeight="1" x14ac:dyDescent="0.25">
      <c r="A14" s="18"/>
      <c r="B14" s="18"/>
      <c r="C14" s="18"/>
      <c r="D14" s="18"/>
      <c r="E14" s="18"/>
      <c r="F14" s="18"/>
      <c r="G14" s="52"/>
      <c r="H14" s="18"/>
      <c r="I14" s="18"/>
      <c r="J14" s="20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52"/>
      <c r="H15" s="18"/>
      <c r="I15" s="18"/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2"/>
      <c r="H16" s="18"/>
      <c r="I16" s="18"/>
      <c r="J16" s="18"/>
    </row>
    <row r="17" spans="1:11" ht="15.75" x14ac:dyDescent="0.25">
      <c r="A17" s="9"/>
      <c r="B17" s="9"/>
      <c r="C17" s="9"/>
      <c r="D17" s="9"/>
      <c r="E17" s="9"/>
      <c r="F17" s="9"/>
      <c r="G17" s="15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13:H13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O4" sqref="O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33</v>
      </c>
      <c r="G4" s="15"/>
      <c r="H4" s="9"/>
      <c r="I4" s="43" t="s">
        <v>36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49</v>
      </c>
      <c r="F9" s="48" t="s">
        <v>50</v>
      </c>
      <c r="G9" s="47" t="s">
        <v>44</v>
      </c>
      <c r="H9" s="17"/>
      <c r="I9" s="17"/>
      <c r="J9" s="17"/>
      <c r="K9" s="11"/>
    </row>
    <row r="10" spans="1:13" s="8" customFormat="1" ht="23.25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3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9" t="s">
        <v>28</v>
      </c>
      <c r="B12" s="18"/>
      <c r="C12" s="18"/>
      <c r="D12" s="18"/>
      <c r="E12" s="18"/>
      <c r="F12" s="8" t="s">
        <v>22</v>
      </c>
      <c r="G12" s="8" t="s">
        <v>23</v>
      </c>
      <c r="H12" s="18"/>
      <c r="I12" s="18"/>
      <c r="J12" s="50"/>
      <c r="K12" s="51"/>
    </row>
    <row r="13" spans="1:13" s="10" customFormat="1" ht="21" customHeight="1" x14ac:dyDescent="0.25">
      <c r="A13" s="18" t="s">
        <v>15</v>
      </c>
      <c r="B13" s="18"/>
      <c r="C13" s="18"/>
      <c r="D13" s="21"/>
      <c r="E13" s="22" t="s">
        <v>16</v>
      </c>
      <c r="F13" s="18" t="s">
        <v>19</v>
      </c>
      <c r="G13" s="54" t="s">
        <v>20</v>
      </c>
      <c r="H13" s="54"/>
      <c r="I13" s="18" t="s">
        <v>17</v>
      </c>
      <c r="J13" s="18"/>
    </row>
    <row r="14" spans="1:13" s="10" customFormat="1" ht="20.100000000000001" customHeight="1" x14ac:dyDescent="0.25">
      <c r="A14" s="18"/>
      <c r="B14" s="18"/>
      <c r="C14" s="18"/>
      <c r="D14" s="18"/>
      <c r="E14" s="18"/>
      <c r="F14" s="18"/>
      <c r="G14" s="53"/>
      <c r="H14" s="18"/>
      <c r="I14" s="18"/>
      <c r="J14" s="20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53"/>
      <c r="H15" s="18"/>
      <c r="I15" s="18"/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3"/>
      <c r="H16" s="18"/>
      <c r="I16" s="18"/>
      <c r="J16" s="18"/>
    </row>
    <row r="17" spans="1:11" ht="15.75" x14ac:dyDescent="0.25">
      <c r="A17" s="9"/>
      <c r="B17" s="9"/>
      <c r="C17" s="9"/>
      <c r="D17" s="9"/>
      <c r="E17" s="9"/>
      <c r="F17" s="9"/>
      <c r="G17" s="15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</sheetData>
  <mergeCells count="15">
    <mergeCell ref="H7:H8"/>
    <mergeCell ref="I7:I8"/>
    <mergeCell ref="J7:J8"/>
    <mergeCell ref="K7:K8"/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P5" sqref="P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375" style="1" customWidth="1"/>
    <col min="7" max="7" width="10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51</v>
      </c>
      <c r="G4" s="15"/>
      <c r="H4" s="9"/>
      <c r="I4" s="43" t="s">
        <v>52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29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53</v>
      </c>
      <c r="F9" s="48" t="s">
        <v>54</v>
      </c>
      <c r="G9" s="47" t="s">
        <v>55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/>
      <c r="F10" s="49" t="s">
        <v>27</v>
      </c>
      <c r="G10" s="47" t="s">
        <v>55</v>
      </c>
      <c r="H10" s="17"/>
      <c r="I10" s="17"/>
      <c r="J10" s="17"/>
      <c r="K10" s="12"/>
    </row>
    <row r="11" spans="1:13" s="8" customFormat="1" ht="23.25" customHeight="1" x14ac:dyDescent="0.25">
      <c r="A11" s="25"/>
      <c r="B11" s="31"/>
      <c r="C11" s="25"/>
      <c r="D11" s="26"/>
      <c r="E11" s="38"/>
      <c r="F11" s="39"/>
      <c r="G11" s="38"/>
      <c r="H11" s="23"/>
      <c r="I11" s="23"/>
      <c r="J11" s="23"/>
      <c r="K11" s="13"/>
    </row>
    <row r="12" spans="1:13" s="8" customFormat="1" ht="6.75" customHeight="1" x14ac:dyDescent="0.25">
      <c r="A12" s="32"/>
      <c r="B12" s="33"/>
      <c r="C12" s="32"/>
      <c r="D12" s="34"/>
      <c r="E12" s="35"/>
      <c r="F12" s="40"/>
      <c r="G12" s="41"/>
      <c r="H12" s="36"/>
      <c r="I12" s="36"/>
      <c r="J12" s="36"/>
      <c r="K12" s="37"/>
    </row>
    <row r="13" spans="1:13" ht="21" customHeight="1" x14ac:dyDescent="0.25">
      <c r="A13" s="19" t="s">
        <v>26</v>
      </c>
      <c r="B13" s="18"/>
      <c r="C13" s="18"/>
      <c r="D13" s="18"/>
      <c r="E13" s="18"/>
      <c r="F13" s="8" t="s">
        <v>22</v>
      </c>
      <c r="G13" s="8" t="s">
        <v>23</v>
      </c>
      <c r="H13" s="18"/>
      <c r="I13" s="18"/>
      <c r="J13" s="50"/>
      <c r="K13" s="51"/>
    </row>
    <row r="14" spans="1:13" s="10" customFormat="1" ht="21" customHeight="1" x14ac:dyDescent="0.25">
      <c r="A14" s="18" t="s">
        <v>15</v>
      </c>
      <c r="B14" s="18"/>
      <c r="C14" s="18"/>
      <c r="D14" s="21"/>
      <c r="E14" s="22" t="s">
        <v>16</v>
      </c>
      <c r="F14" s="18" t="s">
        <v>19</v>
      </c>
      <c r="G14" s="54" t="s">
        <v>20</v>
      </c>
      <c r="H14" s="54"/>
      <c r="I14" s="18" t="s">
        <v>17</v>
      </c>
      <c r="J14" s="18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53"/>
      <c r="H15" s="18"/>
      <c r="I15" s="18"/>
      <c r="J15" s="20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3"/>
      <c r="H16" s="18"/>
      <c r="I16" s="18"/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3"/>
      <c r="H17" s="18"/>
      <c r="I17" s="18"/>
      <c r="J17" s="18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</sheetData>
  <mergeCells count="15">
    <mergeCell ref="H7:H8"/>
    <mergeCell ref="I7:I8"/>
    <mergeCell ref="J7:J8"/>
    <mergeCell ref="K7:K8"/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Layout" zoomScaleNormal="98" workbookViewId="0">
      <selection activeCell="Q5" sqref="Q5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625" style="1" customWidth="1"/>
    <col min="4" max="4" width="12" style="1" customWidth="1"/>
    <col min="5" max="5" width="7.375" style="1" customWidth="1"/>
    <col min="6" max="6" width="9.625" style="1" customWidth="1"/>
    <col min="7" max="7" width="5.5" style="16" customWidth="1"/>
    <col min="8" max="8" width="4.875" style="1" customWidth="1"/>
    <col min="9" max="11" width="4.6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102" customFormat="1" ht="20.100000000000001" customHeight="1" x14ac:dyDescent="0.2">
      <c r="A1" s="100" t="s">
        <v>1</v>
      </c>
      <c r="B1" s="100"/>
      <c r="C1" s="100"/>
      <c r="D1" s="100"/>
      <c r="E1" s="100"/>
      <c r="F1" s="101" t="s">
        <v>69</v>
      </c>
      <c r="G1" s="101"/>
      <c r="H1" s="101"/>
      <c r="I1" s="101"/>
      <c r="J1" s="101"/>
      <c r="K1" s="101"/>
      <c r="L1" s="101"/>
      <c r="M1" s="101"/>
    </row>
    <row r="2" spans="1:13" s="102" customFormat="1" ht="20.100000000000001" customHeight="1" x14ac:dyDescent="0.2">
      <c r="A2" s="103" t="s">
        <v>2</v>
      </c>
      <c r="B2" s="103"/>
      <c r="C2" s="103"/>
      <c r="D2" s="103"/>
      <c r="E2" s="103"/>
      <c r="F2" s="101" t="s">
        <v>3</v>
      </c>
      <c r="G2" s="101"/>
      <c r="H2" s="101"/>
      <c r="I2" s="101"/>
      <c r="J2" s="101"/>
      <c r="K2" s="101"/>
      <c r="L2" s="101"/>
      <c r="M2" s="101"/>
    </row>
    <row r="3" spans="1:13" s="3" customFormat="1" ht="9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43" t="s">
        <v>71</v>
      </c>
      <c r="F4" s="15"/>
      <c r="G4" s="9"/>
      <c r="J4" s="9"/>
      <c r="K4" s="43" t="s">
        <v>72</v>
      </c>
    </row>
    <row r="5" spans="1:13" s="4" customFormat="1" ht="20.100000000000001" customHeight="1" x14ac:dyDescent="0.25">
      <c r="A5" s="9"/>
      <c r="B5" s="9" t="s">
        <v>70</v>
      </c>
      <c r="C5" s="9"/>
      <c r="D5" s="9"/>
      <c r="E5" s="43" t="s">
        <v>29</v>
      </c>
      <c r="F5" s="15"/>
      <c r="G5" s="9"/>
      <c r="J5" s="9"/>
      <c r="K5" s="44" t="s">
        <v>73</v>
      </c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6</v>
      </c>
      <c r="D7" s="65" t="s">
        <v>7</v>
      </c>
      <c r="E7" s="66"/>
      <c r="F7" s="67" t="s">
        <v>56</v>
      </c>
      <c r="G7" s="67" t="s">
        <v>57</v>
      </c>
      <c r="H7" s="67" t="s">
        <v>8</v>
      </c>
      <c r="I7" s="68" t="s">
        <v>9</v>
      </c>
      <c r="J7" s="69"/>
      <c r="K7" s="70"/>
      <c r="L7" s="63" t="s">
        <v>58</v>
      </c>
      <c r="M7" s="63" t="s">
        <v>10</v>
      </c>
    </row>
    <row r="8" spans="1:13" s="7" customFormat="1" ht="15" customHeight="1" x14ac:dyDescent="0.2">
      <c r="A8" s="64"/>
      <c r="B8" s="64"/>
      <c r="C8" s="64"/>
      <c r="D8" s="71"/>
      <c r="E8" s="72"/>
      <c r="F8" s="73"/>
      <c r="G8" s="73"/>
      <c r="H8" s="73"/>
      <c r="I8" s="74" t="s">
        <v>59</v>
      </c>
      <c r="J8" s="74" t="s">
        <v>60</v>
      </c>
      <c r="K8" s="74" t="s">
        <v>61</v>
      </c>
      <c r="L8" s="64"/>
      <c r="M8" s="64"/>
    </row>
    <row r="9" spans="1:13" s="7" customFormat="1" ht="21.75" customHeight="1" x14ac:dyDescent="0.25">
      <c r="A9" s="75">
        <v>1</v>
      </c>
      <c r="B9" s="76">
        <f t="shared" ref="B9:B14" si="0">A9</f>
        <v>1</v>
      </c>
      <c r="C9" s="77" t="s">
        <v>74</v>
      </c>
      <c r="D9" s="78" t="s">
        <v>75</v>
      </c>
      <c r="E9" s="79" t="s">
        <v>76</v>
      </c>
      <c r="F9" s="80" t="s">
        <v>77</v>
      </c>
      <c r="G9" s="81"/>
      <c r="H9" s="82"/>
      <c r="I9" s="82"/>
      <c r="J9" s="82"/>
      <c r="K9" s="82"/>
      <c r="L9" s="82"/>
      <c r="M9" s="82"/>
    </row>
    <row r="10" spans="1:13" s="7" customFormat="1" ht="21.75" customHeight="1" x14ac:dyDescent="0.25">
      <c r="A10" s="75">
        <v>2</v>
      </c>
      <c r="B10" s="76">
        <f t="shared" si="0"/>
        <v>2</v>
      </c>
      <c r="C10" s="77" t="s">
        <v>78</v>
      </c>
      <c r="D10" s="78" t="s">
        <v>79</v>
      </c>
      <c r="E10" s="79" t="s">
        <v>80</v>
      </c>
      <c r="F10" s="80" t="s">
        <v>77</v>
      </c>
      <c r="G10" s="81"/>
      <c r="H10" s="82"/>
      <c r="I10" s="82"/>
      <c r="J10" s="82"/>
      <c r="K10" s="82"/>
      <c r="L10" s="82"/>
      <c r="M10" s="82"/>
    </row>
    <row r="11" spans="1:13" s="8" customFormat="1" ht="21.75" customHeight="1" x14ac:dyDescent="0.25">
      <c r="A11" s="75">
        <v>3</v>
      </c>
      <c r="B11" s="76">
        <f t="shared" si="0"/>
        <v>3</v>
      </c>
      <c r="C11" s="77" t="s">
        <v>81</v>
      </c>
      <c r="D11" s="78" t="s">
        <v>82</v>
      </c>
      <c r="E11" s="79" t="s">
        <v>83</v>
      </c>
      <c r="F11" s="80" t="s">
        <v>77</v>
      </c>
      <c r="G11" s="81"/>
      <c r="H11" s="82"/>
      <c r="I11" s="82"/>
      <c r="J11" s="82"/>
      <c r="K11" s="82"/>
      <c r="L11" s="82"/>
      <c r="M11" s="83"/>
    </row>
    <row r="12" spans="1:13" s="8" customFormat="1" ht="21.75" customHeight="1" x14ac:dyDescent="0.25">
      <c r="A12" s="75">
        <v>4</v>
      </c>
      <c r="B12" s="76">
        <f t="shared" si="0"/>
        <v>4</v>
      </c>
      <c r="C12" s="77" t="s">
        <v>84</v>
      </c>
      <c r="D12" s="78" t="s">
        <v>85</v>
      </c>
      <c r="E12" s="79" t="s">
        <v>86</v>
      </c>
      <c r="F12" s="80" t="s">
        <v>77</v>
      </c>
      <c r="G12" s="81"/>
      <c r="H12" s="82"/>
      <c r="I12" s="82"/>
      <c r="J12" s="82"/>
      <c r="K12" s="82"/>
      <c r="L12" s="82"/>
      <c r="M12" s="83"/>
    </row>
    <row r="13" spans="1:13" ht="21.75" customHeight="1" x14ac:dyDescent="0.25">
      <c r="A13" s="75">
        <v>5</v>
      </c>
      <c r="B13" s="76">
        <f t="shared" si="0"/>
        <v>5</v>
      </c>
      <c r="C13" s="77" t="s">
        <v>87</v>
      </c>
      <c r="D13" s="78" t="s">
        <v>88</v>
      </c>
      <c r="E13" s="79" t="s">
        <v>89</v>
      </c>
      <c r="F13" s="80" t="s">
        <v>77</v>
      </c>
      <c r="G13" s="81"/>
      <c r="H13" s="82"/>
      <c r="I13" s="82"/>
      <c r="J13" s="82"/>
      <c r="K13" s="82"/>
      <c r="L13" s="82"/>
      <c r="M13" s="83"/>
    </row>
    <row r="14" spans="1:13" s="10" customFormat="1" ht="21.75" customHeight="1" x14ac:dyDescent="0.25">
      <c r="A14" s="75">
        <v>6</v>
      </c>
      <c r="B14" s="76">
        <f t="shared" si="0"/>
        <v>6</v>
      </c>
      <c r="C14" s="77" t="s">
        <v>90</v>
      </c>
      <c r="D14" s="78" t="s">
        <v>91</v>
      </c>
      <c r="E14" s="79" t="s">
        <v>92</v>
      </c>
      <c r="F14" s="80" t="s">
        <v>93</v>
      </c>
      <c r="G14" s="81"/>
      <c r="H14" s="82"/>
      <c r="I14" s="82"/>
      <c r="J14" s="82"/>
      <c r="K14" s="82"/>
      <c r="L14" s="82"/>
      <c r="M14" s="83"/>
    </row>
    <row r="15" spans="1:13" ht="20.25" customHeight="1" x14ac:dyDescent="0.25">
      <c r="A15" s="84"/>
      <c r="B15" s="85"/>
      <c r="C15" s="86"/>
      <c r="D15" s="87"/>
      <c r="E15" s="88"/>
      <c r="F15" s="89"/>
      <c r="G15" s="90"/>
      <c r="H15" s="91"/>
      <c r="I15" s="91"/>
      <c r="J15" s="91"/>
      <c r="K15" s="91"/>
      <c r="L15" s="91"/>
      <c r="M15" s="91"/>
    </row>
    <row r="16" spans="1:13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5" x14ac:dyDescent="0.25">
      <c r="A17" s="92" t="s">
        <v>63</v>
      </c>
      <c r="B17" s="92"/>
      <c r="C17" s="92"/>
      <c r="D17" s="93" t="str">
        <f>COUNT(A9:A15)&amp;" sinh viên"</f>
        <v>6 sinh viên</v>
      </c>
      <c r="E17" s="93"/>
      <c r="F17" s="94" t="s">
        <v>64</v>
      </c>
      <c r="G17" s="8"/>
      <c r="H17" s="8"/>
      <c r="I17" s="95" t="s">
        <v>65</v>
      </c>
      <c r="J17" s="8"/>
    </row>
    <row r="18" spans="1:13" ht="15" x14ac:dyDescent="0.25">
      <c r="A18" s="96"/>
      <c r="B18" s="96"/>
      <c r="C18" s="96"/>
      <c r="D18" s="96"/>
      <c r="E18" s="96"/>
      <c r="F18" s="94"/>
      <c r="G18" s="8"/>
      <c r="H18" s="8"/>
      <c r="I18" s="95"/>
      <c r="J18" s="8"/>
    </row>
    <row r="19" spans="1:13" ht="15" x14ac:dyDescent="0.25">
      <c r="A19" s="97"/>
      <c r="B19" s="8" t="s">
        <v>66</v>
      </c>
      <c r="C19" s="8"/>
      <c r="D19" s="8"/>
      <c r="E19" s="8"/>
      <c r="F19" s="8" t="s">
        <v>67</v>
      </c>
      <c r="G19" s="98"/>
      <c r="H19" s="97"/>
      <c r="I19" s="99"/>
      <c r="J19" s="8" t="s">
        <v>68</v>
      </c>
    </row>
    <row r="20" spans="1:13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15" x14ac:dyDescent="0.25">
      <c r="A21" s="97"/>
      <c r="B21" s="8"/>
      <c r="C21" s="8"/>
      <c r="D21" s="8"/>
      <c r="E21" s="8"/>
      <c r="F21" s="8"/>
      <c r="G21" s="98"/>
      <c r="H21" s="97"/>
      <c r="I21" s="99"/>
      <c r="J21" s="8"/>
      <c r="K21" s="51"/>
      <c r="L21" s="51"/>
      <c r="M21" s="51"/>
    </row>
    <row r="22" spans="1:13" ht="15" x14ac:dyDescent="0.25">
      <c r="A22" s="97"/>
      <c r="B22" s="8"/>
      <c r="C22" s="8"/>
      <c r="D22" s="8"/>
      <c r="E22" s="8"/>
      <c r="F22" s="8"/>
      <c r="G22" s="98"/>
      <c r="H22" s="97"/>
      <c r="I22" s="99"/>
      <c r="J22" s="8"/>
      <c r="K22" s="51"/>
      <c r="L22" s="51"/>
      <c r="M22" s="51"/>
    </row>
    <row r="23" spans="1:13" ht="15" x14ac:dyDescent="0.25">
      <c r="A23" s="97"/>
      <c r="B23" s="8"/>
      <c r="C23" s="8"/>
      <c r="D23" s="8"/>
      <c r="E23" s="8"/>
      <c r="F23" s="8"/>
      <c r="G23" s="98"/>
      <c r="H23" s="97"/>
      <c r="I23" s="99"/>
      <c r="J23" s="8"/>
      <c r="K23" s="51"/>
      <c r="L23" s="51"/>
      <c r="M23" s="51"/>
    </row>
    <row r="24" spans="1:13" ht="15" x14ac:dyDescent="0.25">
      <c r="A24" s="97"/>
      <c r="B24" s="8"/>
      <c r="C24" s="8"/>
      <c r="D24" s="8"/>
      <c r="E24" s="8"/>
      <c r="F24" s="8"/>
      <c r="G24" s="98"/>
      <c r="H24" s="97"/>
      <c r="I24" s="99"/>
      <c r="J24" s="8"/>
      <c r="K24" s="51"/>
      <c r="L24" s="51"/>
      <c r="M24" s="51"/>
    </row>
  </sheetData>
  <mergeCells count="14">
    <mergeCell ref="L7:L8"/>
    <mergeCell ref="M7:M8"/>
    <mergeCell ref="A17:C17"/>
    <mergeCell ref="F1:M1"/>
    <mergeCell ref="F2:M2"/>
    <mergeCell ref="H7:H8"/>
    <mergeCell ref="D7:E8"/>
    <mergeCell ref="I7:K7"/>
    <mergeCell ref="A2:E2"/>
    <mergeCell ref="A7:A8"/>
    <mergeCell ref="B7:B8"/>
    <mergeCell ref="C7:C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zoomScaleNormal="98" workbookViewId="0">
      <selection activeCell="H16" sqref="H16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625" style="1" customWidth="1"/>
    <col min="4" max="4" width="12" style="1" customWidth="1"/>
    <col min="5" max="5" width="7.375" style="1" customWidth="1"/>
    <col min="6" max="6" width="9.625" style="1" customWidth="1"/>
    <col min="7" max="7" width="5.5" style="16" customWidth="1"/>
    <col min="8" max="8" width="4.875" style="1" customWidth="1"/>
    <col min="9" max="11" width="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102" customFormat="1" ht="20.100000000000001" customHeight="1" x14ac:dyDescent="0.2">
      <c r="A1" s="100" t="s">
        <v>1</v>
      </c>
      <c r="B1" s="100"/>
      <c r="C1" s="100"/>
      <c r="D1" s="100"/>
      <c r="E1" s="100"/>
      <c r="F1" s="101" t="s">
        <v>69</v>
      </c>
      <c r="G1" s="101"/>
      <c r="H1" s="101"/>
      <c r="I1" s="101"/>
      <c r="J1" s="101"/>
      <c r="K1" s="101"/>
      <c r="L1" s="101"/>
      <c r="M1" s="101"/>
    </row>
    <row r="2" spans="1:13" s="102" customFormat="1" ht="20.100000000000001" customHeight="1" x14ac:dyDescent="0.2">
      <c r="A2" s="103" t="s">
        <v>2</v>
      </c>
      <c r="B2" s="103"/>
      <c r="C2" s="103"/>
      <c r="D2" s="103"/>
      <c r="E2" s="103"/>
      <c r="F2" s="101" t="s">
        <v>3</v>
      </c>
      <c r="G2" s="101"/>
      <c r="H2" s="101"/>
      <c r="I2" s="101"/>
      <c r="J2" s="101"/>
      <c r="K2" s="101"/>
      <c r="L2" s="101"/>
      <c r="M2" s="101"/>
    </row>
    <row r="3" spans="1:13" s="3" customFormat="1" ht="9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43" t="s">
        <v>94</v>
      </c>
      <c r="F4" s="15"/>
      <c r="G4" s="9"/>
      <c r="J4" s="9"/>
      <c r="K4" s="43" t="s">
        <v>95</v>
      </c>
    </row>
    <row r="5" spans="1:13" s="4" customFormat="1" ht="20.100000000000001" customHeight="1" x14ac:dyDescent="0.25">
      <c r="A5" s="9"/>
      <c r="B5" s="9" t="s">
        <v>70</v>
      </c>
      <c r="C5" s="9"/>
      <c r="D5" s="9"/>
      <c r="E5" s="43" t="s">
        <v>29</v>
      </c>
      <c r="F5" s="15"/>
      <c r="G5" s="9"/>
      <c r="J5" s="9"/>
      <c r="K5" s="44" t="s">
        <v>73</v>
      </c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6</v>
      </c>
      <c r="D7" s="65" t="s">
        <v>7</v>
      </c>
      <c r="E7" s="66"/>
      <c r="F7" s="67" t="s">
        <v>56</v>
      </c>
      <c r="G7" s="67" t="s">
        <v>57</v>
      </c>
      <c r="H7" s="67" t="s">
        <v>8</v>
      </c>
      <c r="I7" s="68" t="s">
        <v>9</v>
      </c>
      <c r="J7" s="69"/>
      <c r="K7" s="70"/>
      <c r="L7" s="63" t="s">
        <v>58</v>
      </c>
      <c r="M7" s="63" t="s">
        <v>10</v>
      </c>
    </row>
    <row r="8" spans="1:13" s="7" customFormat="1" ht="15" customHeight="1" x14ac:dyDescent="0.2">
      <c r="A8" s="64"/>
      <c r="B8" s="64"/>
      <c r="C8" s="64"/>
      <c r="D8" s="71"/>
      <c r="E8" s="72"/>
      <c r="F8" s="73"/>
      <c r="G8" s="73"/>
      <c r="H8" s="73"/>
      <c r="I8" s="74" t="s">
        <v>59</v>
      </c>
      <c r="J8" s="74" t="s">
        <v>60</v>
      </c>
      <c r="K8" s="74" t="s">
        <v>61</v>
      </c>
      <c r="L8" s="64"/>
      <c r="M8" s="64"/>
    </row>
    <row r="9" spans="1:13" s="7" customFormat="1" ht="21.75" customHeight="1" x14ac:dyDescent="0.25">
      <c r="A9" s="75">
        <v>1</v>
      </c>
      <c r="B9" s="76">
        <f t="shared" ref="B9" si="0">A9</f>
        <v>1</v>
      </c>
      <c r="C9" s="77" t="s">
        <v>96</v>
      </c>
      <c r="D9" s="78" t="s">
        <v>97</v>
      </c>
      <c r="E9" s="79"/>
      <c r="F9" s="80" t="s">
        <v>77</v>
      </c>
      <c r="G9" s="81"/>
      <c r="H9" s="82"/>
      <c r="I9" s="82"/>
      <c r="J9" s="82"/>
      <c r="K9" s="82"/>
      <c r="L9" s="82"/>
      <c r="M9" s="82"/>
    </row>
    <row r="10" spans="1:13" ht="20.25" customHeight="1" x14ac:dyDescent="0.25">
      <c r="A10" s="84"/>
      <c r="B10" s="85"/>
      <c r="C10" s="86"/>
      <c r="D10" s="87"/>
      <c r="E10" s="88"/>
      <c r="F10" s="89"/>
      <c r="G10" s="90"/>
      <c r="H10" s="91"/>
      <c r="I10" s="91"/>
      <c r="J10" s="91"/>
      <c r="K10" s="91"/>
      <c r="L10" s="91"/>
      <c r="M10" s="91"/>
    </row>
    <row r="11" spans="1:13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15" x14ac:dyDescent="0.25">
      <c r="A12" s="92" t="s">
        <v>63</v>
      </c>
      <c r="B12" s="92"/>
      <c r="C12" s="92"/>
      <c r="D12" s="93" t="str">
        <f>COUNT(A9:A10)&amp;" sinh viên"</f>
        <v>1 sinh viên</v>
      </c>
      <c r="E12" s="93"/>
      <c r="F12" s="94" t="s">
        <v>64</v>
      </c>
      <c r="G12" s="8"/>
      <c r="H12" s="8"/>
      <c r="I12" s="95" t="s">
        <v>65</v>
      </c>
      <c r="J12" s="8"/>
    </row>
    <row r="13" spans="1:13" ht="15" x14ac:dyDescent="0.25">
      <c r="A13" s="96"/>
      <c r="B13" s="96"/>
      <c r="C13" s="96"/>
      <c r="D13" s="96"/>
      <c r="E13" s="96"/>
      <c r="F13" s="94"/>
      <c r="G13" s="8"/>
      <c r="H13" s="8"/>
      <c r="I13" s="95"/>
      <c r="J13" s="8"/>
    </row>
    <row r="14" spans="1:13" ht="15" x14ac:dyDescent="0.25">
      <c r="A14" s="97"/>
      <c r="B14" s="8" t="s">
        <v>66</v>
      </c>
      <c r="C14" s="8"/>
      <c r="D14" s="8"/>
      <c r="E14" s="8"/>
      <c r="F14" s="8" t="s">
        <v>67</v>
      </c>
      <c r="G14" s="98"/>
      <c r="H14" s="97"/>
      <c r="I14" s="99"/>
      <c r="J14" s="8" t="s">
        <v>68</v>
      </c>
    </row>
    <row r="15" spans="1:13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5" x14ac:dyDescent="0.25">
      <c r="A16" s="97"/>
      <c r="B16" s="8"/>
      <c r="C16" s="8"/>
      <c r="D16" s="8"/>
      <c r="E16" s="8"/>
      <c r="F16" s="8"/>
      <c r="G16" s="98"/>
      <c r="H16" s="97"/>
      <c r="I16" s="99"/>
      <c r="J16" s="8"/>
      <c r="K16" s="51"/>
      <c r="L16" s="51"/>
      <c r="M16" s="51"/>
    </row>
    <row r="17" spans="1:13" ht="15" x14ac:dyDescent="0.25">
      <c r="A17" s="97"/>
      <c r="B17" s="8"/>
      <c r="C17" s="8"/>
      <c r="D17" s="8"/>
      <c r="E17" s="8"/>
      <c r="F17" s="8"/>
      <c r="G17" s="98"/>
      <c r="H17" s="97"/>
      <c r="I17" s="99"/>
      <c r="J17" s="8"/>
      <c r="K17" s="51"/>
      <c r="L17" s="51"/>
      <c r="M17" s="51"/>
    </row>
    <row r="18" spans="1:13" ht="15" x14ac:dyDescent="0.25">
      <c r="A18" s="97"/>
      <c r="B18" s="8"/>
      <c r="C18" s="8"/>
      <c r="D18" s="8"/>
      <c r="E18" s="8"/>
      <c r="F18" s="8"/>
      <c r="G18" s="98"/>
      <c r="H18" s="97"/>
      <c r="I18" s="99"/>
      <c r="J18" s="8"/>
      <c r="K18" s="51"/>
      <c r="L18" s="51"/>
      <c r="M18" s="51"/>
    </row>
    <row r="19" spans="1:13" ht="15" x14ac:dyDescent="0.25">
      <c r="A19" s="97"/>
      <c r="B19" s="8"/>
      <c r="C19" s="8"/>
      <c r="D19" s="8"/>
      <c r="E19" s="8"/>
      <c r="F19" s="8"/>
      <c r="G19" s="98"/>
      <c r="H19" s="97"/>
      <c r="I19" s="99"/>
      <c r="J19" s="8"/>
      <c r="K19" s="51"/>
      <c r="L19" s="51"/>
      <c r="M19" s="51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view="pageLayout" zoomScaleNormal="98" workbookViewId="0">
      <selection activeCell="L21" sqref="L21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625" style="1" customWidth="1"/>
    <col min="4" max="4" width="12" style="1" customWidth="1"/>
    <col min="5" max="5" width="7.375" style="1" customWidth="1"/>
    <col min="6" max="6" width="9.625" style="1" customWidth="1"/>
    <col min="7" max="7" width="5.5" style="16" customWidth="1"/>
    <col min="8" max="8" width="4.875" style="1" customWidth="1"/>
    <col min="9" max="11" width="4.6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102" customFormat="1" ht="20.100000000000001" customHeight="1" x14ac:dyDescent="0.2">
      <c r="A1" s="100" t="s">
        <v>1</v>
      </c>
      <c r="B1" s="100"/>
      <c r="C1" s="100"/>
      <c r="D1" s="100"/>
      <c r="E1" s="100"/>
      <c r="F1" s="101" t="s">
        <v>69</v>
      </c>
      <c r="G1" s="101"/>
      <c r="H1" s="101"/>
      <c r="I1" s="101"/>
      <c r="J1" s="101"/>
      <c r="K1" s="101"/>
      <c r="L1" s="101"/>
      <c r="M1" s="101"/>
    </row>
    <row r="2" spans="1:13" s="102" customFormat="1" ht="20.100000000000001" customHeight="1" x14ac:dyDescent="0.2">
      <c r="A2" s="103" t="s">
        <v>2</v>
      </c>
      <c r="B2" s="103"/>
      <c r="C2" s="103"/>
      <c r="D2" s="103"/>
      <c r="E2" s="103"/>
      <c r="F2" s="101" t="s">
        <v>3</v>
      </c>
      <c r="G2" s="101"/>
      <c r="H2" s="101"/>
      <c r="I2" s="101"/>
      <c r="J2" s="101"/>
      <c r="K2" s="101"/>
      <c r="L2" s="101"/>
      <c r="M2" s="101"/>
    </row>
    <row r="3" spans="1:13" s="3" customFormat="1" ht="9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43" t="s">
        <v>98</v>
      </c>
      <c r="F4" s="15"/>
      <c r="G4" s="9"/>
      <c r="J4" s="9"/>
      <c r="K4" s="43" t="s">
        <v>99</v>
      </c>
    </row>
    <row r="5" spans="1:13" s="4" customFormat="1" ht="20.100000000000001" customHeight="1" x14ac:dyDescent="0.25">
      <c r="A5" s="9"/>
      <c r="B5" s="9" t="s">
        <v>70</v>
      </c>
      <c r="C5" s="9"/>
      <c r="D5" s="9"/>
      <c r="E5" s="43" t="s">
        <v>29</v>
      </c>
      <c r="F5" s="15"/>
      <c r="G5" s="9"/>
      <c r="J5" s="9"/>
      <c r="K5" s="44" t="s">
        <v>73</v>
      </c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6</v>
      </c>
      <c r="D7" s="65" t="s">
        <v>7</v>
      </c>
      <c r="E7" s="66"/>
      <c r="F7" s="67" t="s">
        <v>56</v>
      </c>
      <c r="G7" s="67" t="s">
        <v>57</v>
      </c>
      <c r="H7" s="67" t="s">
        <v>8</v>
      </c>
      <c r="I7" s="68" t="s">
        <v>9</v>
      </c>
      <c r="J7" s="69"/>
      <c r="K7" s="70"/>
      <c r="L7" s="63" t="s">
        <v>58</v>
      </c>
      <c r="M7" s="63" t="s">
        <v>10</v>
      </c>
    </row>
    <row r="8" spans="1:13" s="7" customFormat="1" ht="15" customHeight="1" x14ac:dyDescent="0.2">
      <c r="A8" s="64"/>
      <c r="B8" s="64"/>
      <c r="C8" s="64"/>
      <c r="D8" s="71"/>
      <c r="E8" s="72"/>
      <c r="F8" s="73"/>
      <c r="G8" s="73"/>
      <c r="H8" s="73"/>
      <c r="I8" s="74" t="s">
        <v>59</v>
      </c>
      <c r="J8" s="74" t="s">
        <v>60</v>
      </c>
      <c r="K8" s="74" t="s">
        <v>61</v>
      </c>
      <c r="L8" s="64"/>
      <c r="M8" s="64"/>
    </row>
    <row r="9" spans="1:13" s="7" customFormat="1" ht="21.75" customHeight="1" x14ac:dyDescent="0.25">
      <c r="A9" s="75">
        <v>1</v>
      </c>
      <c r="B9" s="76">
        <f t="shared" ref="B9" si="0">A9</f>
        <v>1</v>
      </c>
      <c r="C9" s="77" t="s">
        <v>100</v>
      </c>
      <c r="D9" s="78" t="s">
        <v>102</v>
      </c>
      <c r="E9" s="79" t="s">
        <v>62</v>
      </c>
      <c r="F9" s="80" t="s">
        <v>101</v>
      </c>
      <c r="G9" s="81"/>
      <c r="H9" s="82"/>
      <c r="I9" s="82"/>
      <c r="J9" s="82"/>
      <c r="K9" s="82"/>
      <c r="L9" s="82"/>
      <c r="M9" s="82"/>
    </row>
    <row r="10" spans="1:13" ht="20.25" customHeight="1" x14ac:dyDescent="0.25">
      <c r="A10" s="84"/>
      <c r="B10" s="85"/>
      <c r="C10" s="86"/>
      <c r="D10" s="87"/>
      <c r="E10" s="88"/>
      <c r="F10" s="89"/>
      <c r="G10" s="90"/>
      <c r="H10" s="91"/>
      <c r="I10" s="91"/>
      <c r="J10" s="91"/>
      <c r="K10" s="91"/>
      <c r="L10" s="91"/>
      <c r="M10" s="91"/>
    </row>
    <row r="11" spans="1:13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15" x14ac:dyDescent="0.25">
      <c r="A12" s="92" t="s">
        <v>63</v>
      </c>
      <c r="B12" s="92"/>
      <c r="C12" s="92"/>
      <c r="D12" s="93" t="str">
        <f>COUNT(A9:A10)&amp;" sinh viên"</f>
        <v>1 sinh viên</v>
      </c>
      <c r="E12" s="93"/>
      <c r="F12" s="94" t="s">
        <v>64</v>
      </c>
      <c r="G12" s="8"/>
      <c r="H12" s="8"/>
      <c r="I12" s="95" t="s">
        <v>65</v>
      </c>
      <c r="J12" s="8"/>
    </row>
    <row r="13" spans="1:13" ht="15" x14ac:dyDescent="0.25">
      <c r="A13" s="96"/>
      <c r="B13" s="96"/>
      <c r="C13" s="96"/>
      <c r="D13" s="96"/>
      <c r="E13" s="96"/>
      <c r="F13" s="94"/>
      <c r="G13" s="8"/>
      <c r="H13" s="8"/>
      <c r="I13" s="95"/>
      <c r="J13" s="8"/>
    </row>
    <row r="14" spans="1:13" ht="15" x14ac:dyDescent="0.25">
      <c r="A14" s="97"/>
      <c r="B14" s="8" t="s">
        <v>66</v>
      </c>
      <c r="C14" s="8"/>
      <c r="D14" s="8"/>
      <c r="E14" s="8"/>
      <c r="F14" s="8" t="s">
        <v>67</v>
      </c>
      <c r="G14" s="98"/>
      <c r="H14" s="97"/>
      <c r="I14" s="99"/>
      <c r="J14" s="8" t="s">
        <v>68</v>
      </c>
    </row>
    <row r="15" spans="1:13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ht="15" x14ac:dyDescent="0.25">
      <c r="A16" s="97"/>
      <c r="B16" s="8"/>
      <c r="C16" s="8"/>
      <c r="D16" s="8"/>
      <c r="E16" s="8"/>
      <c r="F16" s="8"/>
      <c r="G16" s="98"/>
      <c r="H16" s="97"/>
      <c r="I16" s="99"/>
      <c r="J16" s="8"/>
      <c r="K16" s="51"/>
      <c r="L16" s="51"/>
      <c r="M16" s="51"/>
    </row>
    <row r="17" spans="1:13" ht="15" x14ac:dyDescent="0.25">
      <c r="A17" s="97"/>
      <c r="B17" s="8"/>
      <c r="C17" s="8"/>
      <c r="D17" s="8"/>
      <c r="E17" s="8"/>
      <c r="F17" s="8"/>
      <c r="G17" s="98"/>
      <c r="H17" s="97"/>
      <c r="I17" s="99"/>
      <c r="J17" s="8"/>
      <c r="K17" s="51"/>
      <c r="L17" s="51"/>
      <c r="M17" s="51"/>
    </row>
    <row r="18" spans="1:13" ht="15" x14ac:dyDescent="0.25">
      <c r="A18" s="97"/>
      <c r="B18" s="8"/>
      <c r="C18" s="8"/>
      <c r="D18" s="8"/>
      <c r="E18" s="8"/>
      <c r="F18" s="8"/>
      <c r="G18" s="98"/>
      <c r="H18" s="97"/>
      <c r="I18" s="99"/>
      <c r="J18" s="8"/>
      <c r="K18" s="51"/>
      <c r="L18" s="51"/>
      <c r="M18" s="51"/>
    </row>
    <row r="19" spans="1:13" ht="15" x14ac:dyDescent="0.25">
      <c r="A19" s="97"/>
      <c r="B19" s="8"/>
      <c r="C19" s="8"/>
      <c r="D19" s="8"/>
      <c r="E19" s="8"/>
      <c r="F19" s="8"/>
      <c r="G19" s="98"/>
      <c r="H19" s="97"/>
      <c r="I19" s="99"/>
      <c r="J19" s="8"/>
      <c r="K19" s="51"/>
      <c r="L19" s="51"/>
      <c r="M19" s="51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PhanTichHDKD_LG</vt:lpstr>
      <vt:lpstr>PhapLuatKinhTe</vt:lpstr>
      <vt:lpstr>KeToanHCSN</vt:lpstr>
      <vt:lpstr>PhanTichHDKD_KT</vt:lpstr>
      <vt:lpstr>QPAN2</vt:lpstr>
      <vt:lpstr>DANenMong</vt:lpstr>
      <vt:lpstr>DAThietKeDuong</vt:lpstr>
      <vt:lpstr>NenMong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2023-07-05T03:37:04Z</dcterms:modified>
</cp:coreProperties>
</file>