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D22" i="78" l="1"/>
  <c r="B9" i="78"/>
  <c r="B10" i="78"/>
  <c r="B11" i="78"/>
</calcChain>
</file>

<file path=xl/sharedStrings.xml><?xml version="1.0" encoding="utf-8"?>
<sst xmlns="http://schemas.openxmlformats.org/spreadsheetml/2006/main" count="869" uniqueCount="219">
  <si>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</si>
  <si>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</si>
  <si>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</si>
  <si>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</si>
  <si>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</si>
  <si>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</si>
  <si>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</si>
  <si>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</si>
  <si>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</si>
  <si>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</si>
  <si>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</si>
  <si>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</si>
  <si>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</si>
  <si>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</si>
  <si>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</si>
  <si>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</si>
  <si>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</si>
  <si>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</si>
  <si>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</si>
  <si>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</si>
  <si>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</si>
  <si>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</si>
  <si>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</si>
  <si>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</si>
  <si>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</si>
  <si>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</si>
  <si>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</si>
  <si>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</si>
  <si>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</si>
  <si>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</si>
  <si>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</si>
  <si>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</si>
  <si>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</si>
  <si>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</si>
  <si>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</si>
  <si>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</si>
  <si>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</si>
  <si>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</si>
  <si>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</si>
  <si>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</si>
  <si>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</si>
  <si>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</si>
  <si>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</si>
  <si>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</si>
  <si>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</si>
  <si>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</si>
  <si>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</si>
  <si>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</si>
  <si>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</si>
  <si>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</si>
  <si>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</si>
  <si>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</si>
  <si>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</si>
  <si>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</si>
  <si>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</si>
  <si>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</si>
  <si>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</si>
  <si>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</si>
  <si>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</si>
  <si>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</si>
  <si>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</si>
  <si>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</si>
  <si>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</si>
  <si>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</si>
  <si>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</si>
  <si>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</si>
  <si>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</si>
  <si>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</si>
  <si>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</si>
  <si>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</si>
  <si>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</si>
  <si>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</si>
  <si>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</si>
  <si>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</si>
  <si>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</si>
  <si>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</si>
  <si>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</si>
  <si>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</si>
  <si>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</si>
  <si>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</si>
  <si>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</si>
  <si>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</si>
  <si>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</si>
  <si>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</si>
  <si>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</si>
  <si>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</si>
  <si>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</si>
  <si>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</si>
  <si>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</si>
  <si>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</si>
  <si>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</si>
  <si>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</si>
  <si>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</si>
  <si>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</si>
  <si>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</si>
  <si>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</si>
  <si>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</si>
  <si>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</si>
  <si>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</si>
  <si>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</si>
  <si>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</si>
  <si>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</si>
  <si>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</si>
  <si>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</si>
  <si>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</si>
  <si>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</si>
  <si>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</si>
  <si>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</si>
  <si>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</si>
  <si>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</si>
  <si>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</si>
  <si>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</si>
  <si>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</si>
  <si>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</si>
  <si>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</si>
  <si>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</si>
  <si>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</si>
  <si>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</si>
  <si>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</si>
  <si>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</si>
  <si>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</si>
  <si>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</si>
  <si>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</si>
  <si>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</si>
  <si>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</si>
  <si>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</si>
  <si>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</si>
  <si>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</si>
  <si>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</si>
  <si>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</si>
  <si>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</si>
  <si>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</si>
  <si>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</si>
  <si>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</si>
  <si>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</si>
  <si>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</si>
  <si>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</si>
  <si>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</si>
  <si>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</si>
  <si>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</si>
  <si>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</si>
  <si>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</si>
  <si>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</si>
  <si>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</si>
  <si>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</si>
  <si>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</si>
  <si>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</si>
  <si>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</si>
  <si>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</si>
  <si>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</si>
  <si>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</si>
  <si>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</si>
  <si>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</si>
  <si>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</si>
  <si>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</si>
  <si>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</si>
  <si>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</si>
  <si>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</si>
  <si>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</si>
  <si>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</si>
  <si>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</si>
  <si>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</si>
  <si>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</si>
  <si>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</si>
  <si>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</si>
  <si>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</si>
  <si>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</si>
  <si>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</si>
  <si>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</si>
  <si>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</si>
  <si>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</si>
  <si>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</si>
  <si>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</si>
  <si>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</si>
  <si>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</si>
  <si>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</si>
  <si>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</si>
  <si>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</si>
  <si>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</si>
  <si>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</si>
  <si>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</si>
  <si>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</si>
  <si>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</si>
  <si>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</si>
  <si>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Thanh</t>
  </si>
  <si>
    <t>19/06/2023</t>
  </si>
  <si>
    <t>Tin học ứng dụng (DC3CD19)</t>
  </si>
  <si>
    <t>Ca 1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</si>
  <si>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</si>
  <si>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71DCGT12001</t>
  </si>
  <si>
    <t>Nguyễn Văn</t>
  </si>
  <si>
    <t>Bắc</t>
  </si>
  <si>
    <t>71DCCD11</t>
  </si>
  <si>
    <t>71DCGT12002</t>
  </si>
  <si>
    <t>Nguyễn Xuân</t>
  </si>
  <si>
    <t>71DCGT11010</t>
  </si>
  <si>
    <t>Bùi Quốc</t>
  </si>
  <si>
    <t>Dương</t>
  </si>
  <si>
    <t>71DCGT16002</t>
  </si>
  <si>
    <t>Đạt</t>
  </si>
  <si>
    <t>71DCGT11005</t>
  </si>
  <si>
    <t>Huy</t>
  </si>
  <si>
    <t>71DCGT16003</t>
  </si>
  <si>
    <t>Chu Quang</t>
  </si>
  <si>
    <t>Nam</t>
  </si>
  <si>
    <t>71DCGT12007</t>
  </si>
  <si>
    <t>Hoàng Ngọc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</si>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</sst>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C9" sqref="C9:F19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183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186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188</v>
      </c>
      <c r="D5" s="47" t="s">
        <v>92</v>
      </c>
      <c r="E5" s="82" t="s">
        <v>185</v>
      </c>
      <c r="F5" s="81"/>
      <c r="G5" s="48"/>
      <c r="H5" s="48"/>
      <c r="I5" s="48"/>
      <c r="K5" s="54" t="s">
        <v>93</v>
      </c>
      <c r="L5" s="55" t="s">
        <v>187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18.95" customHeight="1">
      <c r="A9" s="18">
        <v>1</v>
      </c>
      <c r="B9" s="12">
        <f t="shared" ref="B9:B11" si="0">A9</f>
        <v>1</v>
      </c>
      <c r="C9" s="60" t="s">
        <v>189</v>
      </c>
      <c r="D9" s="61" t="s">
        <v>190</v>
      </c>
      <c r="E9" s="62" t="s">
        <v>191</v>
      </c>
      <c r="F9" s="63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193</v>
      </c>
      <c r="D10" s="61" t="s">
        <v>194</v>
      </c>
      <c r="E10" s="62" t="s">
        <v>191</v>
      </c>
      <c r="F10" s="63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195</v>
      </c>
      <c r="D11" s="61" t="s">
        <v>196</v>
      </c>
      <c r="E11" s="62" t="s">
        <v>197</v>
      </c>
      <c r="F11" s="63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ref="B12:B19" si="1">A12</f>
        <v>4</v>
      </c>
      <c r="C12" s="60" t="s">
        <v>198</v>
      </c>
      <c r="D12" s="61" t="s">
        <v>190</v>
      </c>
      <c r="E12" s="62" t="s">
        <v>199</v>
      </c>
      <c r="F12" s="63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1"/>
        <v>5</v>
      </c>
      <c r="C13" s="60" t="s">
        <v>200</v>
      </c>
      <c r="D13" s="61" t="s">
        <v>190</v>
      </c>
      <c r="E13" s="62" t="s">
        <v>201</v>
      </c>
      <c r="F13" s="63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18.95" customHeight="1">
      <c r="A14" s="18">
        <v>6</v>
      </c>
      <c r="B14" s="12">
        <f t="shared" si="1"/>
        <v>6</v>
      </c>
      <c r="C14" s="60" t="s">
        <v>202</v>
      </c>
      <c r="D14" s="61" t="s">
        <v>203</v>
      </c>
      <c r="E14" s="62" t="s">
        <v>204</v>
      </c>
      <c r="F14" s="63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18">
        <v>7</v>
      </c>
      <c r="B15" s="12">
        <f t="shared" si="1"/>
        <v>7</v>
      </c>
      <c r="C15" s="60" t="s">
        <v>205</v>
      </c>
      <c r="D15" s="61" t="s">
        <v>206</v>
      </c>
      <c r="E15" s="62" t="s">
        <v>184</v>
      </c>
      <c r="F15" s="63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18.95" customHeight="1">
      <c r="A16" s="18">
        <v>8</v>
      </c>
      <c r="B16" s="12">
        <f t="shared" si="1"/>
        <v>8</v>
      </c>
      <c r="C16" s="60" t="s">
        <v>207</v>
      </c>
      <c r="D16" s="61" t="s">
        <v>208</v>
      </c>
      <c r="E16" s="62" t="s">
        <v>209</v>
      </c>
      <c r="F16" s="63" t="s">
        <v>192</v>
      </c>
      <c r="G16" s="23"/>
      <c r="H16" s="24"/>
      <c r="I16" s="24"/>
      <c r="J16" s="24"/>
      <c r="K16" s="24"/>
      <c r="L16" s="24"/>
      <c r="M16" s="45"/>
    </row>
    <row r="17" spans="1:15" s="4" customFormat="1" ht="18.95" customHeight="1">
      <c r="A17" s="18">
        <v>9</v>
      </c>
      <c r="B17" s="12">
        <f t="shared" si="1"/>
        <v>9</v>
      </c>
      <c r="C17" s="60" t="s">
        <v>210</v>
      </c>
      <c r="D17" s="61" t="s">
        <v>211</v>
      </c>
      <c r="E17" s="62" t="s">
        <v>212</v>
      </c>
      <c r="F17" s="63" t="s">
        <v>192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1"/>
        <v>10</v>
      </c>
      <c r="C18" s="60" t="s">
        <v>213</v>
      </c>
      <c r="D18" s="61" t="s">
        <v>214</v>
      </c>
      <c r="E18" s="62" t="s">
        <v>215</v>
      </c>
      <c r="F18" s="63" t="s">
        <v>192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1"/>
        <v>11</v>
      </c>
      <c r="C19" s="60" t="s">
        <v>216</v>
      </c>
      <c r="D19" s="61" t="s">
        <v>217</v>
      </c>
      <c r="E19" s="62" t="s">
        <v>218</v>
      </c>
      <c r="F19" s="22" t="s">
        <v>192</v>
      </c>
      <c r="G19" s="23"/>
      <c r="H19" s="24"/>
      <c r="I19" s="24"/>
      <c r="J19" s="24"/>
      <c r="K19" s="24"/>
      <c r="L19" s="24"/>
      <c r="M19" s="45"/>
    </row>
    <row r="20" spans="1:15" s="4" customFormat="1" ht="18.95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80" t="s">
        <v>94</v>
      </c>
      <c r="B22" s="80"/>
      <c r="C22" s="80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32"/>
      <c r="B23" s="32"/>
      <c r="C23" s="32"/>
      <c r="D23" s="32"/>
      <c r="E23" s="32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22:C22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100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0" t="s">
        <v>103</v>
      </c>
      <c r="E5" s="70"/>
      <c r="F5" s="70"/>
      <c r="G5" s="70"/>
      <c r="H5" s="70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182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71DCDT11</vt:lpstr>
      <vt:lpstr>Tiếng Anh CN</vt:lpstr>
      <vt:lpstr>Toán 2</vt:lpstr>
      <vt:lpstr>70DCLG,LJ_ThuongMaiQT</vt:lpstr>
      <vt:lpstr>'70DCLG,LJ_ThuongMaiQT'!Print_Titles</vt:lpstr>
      <vt:lpstr>'71DCDT11'!Print_Titles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2023-06-13T09:03:03Z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