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8" i="82" l="1"/>
  <c r="B52" i="82"/>
  <c r="B53" i="82"/>
  <c r="B54" i="82"/>
  <c r="B55" i="82"/>
  <c r="B56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50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<sst xmlns="http://schemas.openxmlformats.org/spreadsheetml/2006/main" count="1204" uniqueCount="393">
  <si>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</si>
  <si>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</si>
  <si>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</si>
  <si>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</si>
  <si>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</si>
  <si>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</si>
  <si>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</si>
  <si>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</si>
  <si>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</si>
  <si>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</si>
  <si>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</si>
  <si>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</si>
  <si>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</si>
  <si>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</si>
  <si>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</si>
  <si>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</si>
  <si>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</si>
  <si>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</si>
  <si>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</si>
  <si>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</si>
  <si>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</si>
  <si>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</si>
  <si>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</si>
  <si>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</si>
  <si>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</si>
  <si>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</si>
  <si>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</si>
  <si>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</si>
  <si>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</si>
  <si>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</si>
  <si>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</si>
  <si>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</si>
  <si>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</si>
  <si>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</si>
  <si>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</si>
  <si>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</si>
  <si>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</si>
  <si>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</si>
  <si>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</si>
  <si>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</si>
  <si>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</si>
  <si>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</si>
  <si>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</si>
  <si>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</si>
  <si>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</si>
  <si>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</si>
  <si>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</si>
  <si>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</si>
  <si>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</si>
  <si>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</si>
  <si>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</si>
  <si>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</si>
  <si>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</si>
  <si>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</si>
  <si>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</si>
  <si>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</si>
  <si>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</si>
  <si>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</si>
  <si>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</si>
  <si>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</si>
  <si>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</si>
  <si>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</si>
  <si>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</si>
  <si>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</si>
  <si>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</si>
  <si>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</si>
  <si>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</si>
  <si>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</si>
  <si>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</si>
  <si>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</si>
  <si>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</si>
  <si>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</si>
  <si>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</si>
  <si>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</si>
  <si>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</si>
  <si>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</si>
  <si>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</si>
  <si>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</si>
  <si>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</si>
  <si>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</si>
  <si>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</si>
  <si>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</si>
  <si>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</si>
  <si>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</si>
  <si>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</si>
  <si>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</si>
  <si>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</si>
  <si>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</si>
  <si>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</si>
  <si>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</si>
  <si>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</si>
  <si>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</si>
  <si>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</si>
  <si>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</si>
  <si>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</si>
  <si>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</si>
  <si>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</si>
  <si>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</si>
  <si>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</si>
  <si>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</si>
  <si>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</si>
  <si>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</si>
  <si>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</si>
  <si>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</si>
  <si>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</si>
  <si>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</si>
  <si>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</si>
  <si>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</si>
  <si>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</si>
  <si>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</si>
  <si>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</si>
  <si>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</si>
  <si>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</si>
  <si>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</si>
  <si>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</si>
  <si>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</si>
  <si>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</si>
  <si>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</si>
  <si>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</si>
  <si>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</si>
  <si>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</si>
  <si>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</si>
  <si>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</si>
  <si>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</si>
  <si>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</si>
  <si>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</si>
  <si>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</si>
  <si>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</si>
  <si>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</si>
  <si>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</si>
  <si>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</si>
  <si>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</si>
  <si>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</si>
  <si>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</si>
  <si>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</si>
  <si>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</si>
  <si>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</si>
  <si>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</si>
  <si>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</si>
  <si>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</si>
  <si>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</si>
  <si>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</si>
  <si>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</si>
  <si>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</si>
  <si>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</si>
  <si>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</si>
  <si>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</si>
  <si>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</si>
  <si>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</si>
  <si>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</si>
  <si>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</si>
  <si>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</si>
  <si>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</si>
  <si>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</si>
  <si>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</si>
  <si>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</si>
  <si>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</si>
  <si>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</si>
  <si>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</si>
  <si>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</si>
  <si>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</si>
  <si>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</si>
  <si>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</si>
  <si>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</si>
  <si>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</si>
  <si>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</si>
  <si>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</si>
  <si>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</si>
  <si>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</si>
  <si>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</si>
  <si>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</si>
  <si>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</si>
  <si>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</si>
  <si>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</si>
  <si>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</si>
  <si>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</si>
  <si>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</si>
  <si>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</si>
  <si>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</si>
  <si>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</si>
  <si>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</si>
  <si>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</si>
  <si>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</si>
  <si>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</si>
  <si>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</si>
  <si>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</si>
  <si>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</si>
  <si>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</si>
  <si>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</si>
  <si>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</si>
  <si>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</si>
  <si>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</si>
  <si>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</si>
  <si>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</si>
  <si>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</si>
  <si>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</si>
  <si>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</si>
  <si>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</si>
  <si>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</si>
  <si>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</si>
  <si>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</si>
  <si>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</si>
  <si>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</si>
  <si>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</si>
  <si>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</si>
  <si>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</si>
  <si>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</si>
  <si>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</si>
  <si>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</si>
  <si>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</si>
  <si>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Hoàng Anh</t>
  </si>
  <si>
    <t>Đỗ Văn</t>
  </si>
  <si>
    <t>Phi</t>
  </si>
  <si>
    <t>Chẩn đoán Kỹ thuật ô tô (DC3OT56)</t>
  </si>
  <si>
    <t>Ca 1</t>
  </si>
  <si>
    <t>72DCOT10106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</si>
  <si>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</si>
  <si>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</si>
  <si>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</si>
  <si>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</si>
  <si>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</si>
  <si>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</si>
  <si>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</si>
  <si>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</si>
  <si>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</si>
  <si>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</si>
  <si>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</si>
  <si>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</si>
  <si>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</si>
  <si>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</si>
  <si>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</si>
  <si>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</si>
  <si>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</si>
  <si>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</si>
  <si>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</si>
  <si>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</si>
  <si>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</si>
  <si>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</si>
  <si>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</si>
  <si>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Đức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</si>
  <si>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</si>
  <si>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</si>
  <si>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</si>
  <si>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</si>
  <si>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</si>
  <si>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</si>
  <si>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</si>
  <si>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</si>
  <si>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</si>
  <si>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</si>
  <si>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</si>
  <si>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</si>
  <si>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</si>
  <si>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</si>
  <si>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</si>
  <si>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</si>
  <si>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</si>
  <si>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</si>
  <si>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</si>
  <si>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</si>
  <si>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</si>
  <si>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</si>
  <si>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</si>
  <si>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</si>
  <si>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</si>
  <si>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</si>
  <si>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</si>
  <si>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</si>
  <si>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</si>
  <si>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</si>
  <si>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</si>
  <si>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</si>
  <si>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</si>
  <si>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</si>
  <si>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</si>
  <si>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</si>
  <si>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</si>
  <si>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</si>
  <si>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</si>
  <si>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</si>
  <si>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</si>
  <si>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</si>
  <si>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</si>
  <si>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</si>
  <si>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</si>
  <si>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</si>
  <si>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</si>
  <si>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</si>
  <si>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</si>
  <si>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72DCOT10103</t>
  </si>
  <si>
    <t>Nguyễn Tiến</t>
  </si>
  <si>
    <t>72DCOT10038</t>
  </si>
  <si>
    <t>Nguyễn Hữu</t>
  </si>
  <si>
    <t>Thọ</t>
  </si>
  <si>
    <t>72DCOT10114</t>
  </si>
  <si>
    <t>72DCOT10029</t>
  </si>
  <si>
    <t>Tuấn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</si>
  <si>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</si>
  <si>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</si>
  <si>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</si>
  <si>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</si>
  <si>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</si>
  <si>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</si>
  <si>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</si>
  <si>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</si>
  <si>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72DCOT10058</t>
  </si>
  <si>
    <t>Hồ Thành</t>
  </si>
  <si>
    <t>72DCOT10060</t>
  </si>
  <si>
    <t>Nguyễn Anh</t>
  </si>
  <si>
    <t>72DCOT10121</t>
  </si>
  <si>
    <t>Diệu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</si>
  <si>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</si>
  <si>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</si>
  <si>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</si>
  <si>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</si>
  <si>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</si>
  <si>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</si>
  <si>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</si>
  <si>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</si>
  <si>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</si>
  <si>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</si>
  <si>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</si>
  <si>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</si>
  <si>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</si>
  <si>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</si>
  <si>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</si>
  <si>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</si>
  <si>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</si>
  <si>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</si>
  <si>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</si>
  <si>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</si>
  <si>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</si>
  <si>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</si>
  <si>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</si>
  <si>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</si>
  <si>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</si>
  <si>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</si>
  <si>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</si>
  <si>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Bùi Văn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</si>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</sst>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</v>
      </c>
      <c r="E5" s="85"/>
      <c r="F5" s="85"/>
      <c r="G5" s="85"/>
      <c r="H5" s="8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83</v>
      </c>
      <c r="E5" s="85"/>
      <c r="F5" s="85"/>
      <c r="G5" s="85"/>
      <c r="H5" s="8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86</v>
      </c>
      <c r="E5" s="85"/>
      <c r="F5" s="85"/>
      <c r="G5" s="85"/>
      <c r="H5" s="8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88</v>
      </c>
      <c r="E5" s="85"/>
      <c r="F5" s="85"/>
      <c r="G5" s="85"/>
      <c r="H5" s="8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F45" sqref="F45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2" t="s">
        <v>208</v>
      </c>
      <c r="G1" s="82"/>
      <c r="H1" s="82"/>
      <c r="I1" s="82"/>
      <c r="J1" s="82"/>
      <c r="K1" s="82"/>
      <c r="L1" s="82"/>
      <c r="M1" s="82"/>
    </row>
    <row r="2" spans="1:17" s="1" customFormat="1" ht="14.25" customHeight="1">
      <c r="A2" s="83" t="s">
        <v>2</v>
      </c>
      <c r="B2" s="83"/>
      <c r="C2" s="83"/>
      <c r="D2" s="83"/>
      <c r="E2" s="83"/>
      <c r="F2" s="82" t="s">
        <v>89</v>
      </c>
      <c r="G2" s="82"/>
      <c r="H2" s="82"/>
      <c r="I2" s="82"/>
      <c r="J2" s="82"/>
      <c r="K2" s="82"/>
      <c r="L2" s="82"/>
      <c r="M2" s="8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2" t="s">
        <v>213</v>
      </c>
      <c r="F4" s="92"/>
      <c r="G4" s="92"/>
      <c r="H4" s="92"/>
      <c r="I4" s="92"/>
      <c r="J4" s="92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3">
        <v>45475</v>
      </c>
      <c r="F5" s="94"/>
      <c r="G5" s="48"/>
      <c r="H5" s="48"/>
      <c r="I5" s="48"/>
      <c r="K5" s="51" t="s">
        <v>93</v>
      </c>
      <c r="L5" s="52" t="s">
        <v>214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95" t="s">
        <v>13</v>
      </c>
      <c r="E7" s="96"/>
      <c r="F7" s="89" t="s">
        <v>14</v>
      </c>
      <c r="G7" s="89" t="s">
        <v>15</v>
      </c>
      <c r="H7" s="89" t="s">
        <v>16</v>
      </c>
      <c r="I7" s="86" t="s">
        <v>17</v>
      </c>
      <c r="J7" s="87"/>
      <c r="K7" s="88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97"/>
      <c r="E8" s="98"/>
      <c r="F8" s="90"/>
      <c r="G8" s="90"/>
      <c r="H8" s="90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215</v>
      </c>
      <c r="D9" s="59" t="s">
        <v>196</v>
      </c>
      <c r="E9" s="60" t="s">
        <v>183</v>
      </c>
      <c r="F9" s="61" t="s">
        <v>216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217</v>
      </c>
      <c r="D10" s="59" t="s">
        <v>218</v>
      </c>
      <c r="E10" s="60" t="s">
        <v>183</v>
      </c>
      <c r="F10" s="61" t="s">
        <v>216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219</v>
      </c>
      <c r="D11" s="59" t="s">
        <v>220</v>
      </c>
      <c r="E11" s="60" t="s">
        <v>183</v>
      </c>
      <c r="F11" s="61" t="s">
        <v>216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221</v>
      </c>
      <c r="D12" s="59" t="s">
        <v>222</v>
      </c>
      <c r="E12" s="60" t="s">
        <v>183</v>
      </c>
      <c r="F12" s="61" t="s">
        <v>216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223</v>
      </c>
      <c r="D13" s="59" t="s">
        <v>224</v>
      </c>
      <c r="E13" s="60" t="s">
        <v>225</v>
      </c>
      <c r="F13" s="61" t="s">
        <v>216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226</v>
      </c>
      <c r="D14" s="59" t="s">
        <v>227</v>
      </c>
      <c r="E14" s="60" t="s">
        <v>225</v>
      </c>
      <c r="F14" s="61" t="s">
        <v>216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228</v>
      </c>
      <c r="D15" s="59" t="s">
        <v>229</v>
      </c>
      <c r="E15" s="60" t="s">
        <v>186</v>
      </c>
      <c r="F15" s="61" t="s">
        <v>216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230</v>
      </c>
      <c r="D16" s="59" t="s">
        <v>231</v>
      </c>
      <c r="E16" s="60" t="s">
        <v>186</v>
      </c>
      <c r="F16" s="61" t="s">
        <v>216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232</v>
      </c>
      <c r="D17" s="59" t="s">
        <v>233</v>
      </c>
      <c r="E17" s="60" t="s">
        <v>234</v>
      </c>
      <c r="F17" s="61" t="s">
        <v>216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235</v>
      </c>
      <c r="D18" s="59" t="s">
        <v>236</v>
      </c>
      <c r="E18" s="60" t="s">
        <v>187</v>
      </c>
      <c r="F18" s="61" t="s">
        <v>216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7" si="2">A19</f>
        <v>11</v>
      </c>
      <c r="C19" s="62" t="s">
        <v>237</v>
      </c>
      <c r="D19" s="59" t="s">
        <v>238</v>
      </c>
      <c r="E19" s="60" t="s">
        <v>239</v>
      </c>
      <c r="F19" s="61" t="s">
        <v>216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240</v>
      </c>
      <c r="D20" s="59" t="s">
        <v>184</v>
      </c>
      <c r="E20" s="60" t="s">
        <v>241</v>
      </c>
      <c r="F20" s="61" t="s">
        <v>216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242</v>
      </c>
      <c r="D21" s="59" t="s">
        <v>243</v>
      </c>
      <c r="E21" s="60" t="s">
        <v>244</v>
      </c>
      <c r="F21" s="61" t="s">
        <v>216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245</v>
      </c>
      <c r="D22" s="59" t="s">
        <v>246</v>
      </c>
      <c r="E22" s="60" t="s">
        <v>244</v>
      </c>
      <c r="F22" s="61" t="s">
        <v>216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247</v>
      </c>
      <c r="D23" s="59" t="s">
        <v>248</v>
      </c>
      <c r="E23" s="60" t="s">
        <v>244</v>
      </c>
      <c r="F23" s="61" t="s">
        <v>216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249</v>
      </c>
      <c r="D24" s="59" t="s">
        <v>246</v>
      </c>
      <c r="E24" s="60" t="s">
        <v>188</v>
      </c>
      <c r="F24" s="61" t="s">
        <v>216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250</v>
      </c>
      <c r="D25" s="59" t="s">
        <v>251</v>
      </c>
      <c r="E25" s="60" t="s">
        <v>188</v>
      </c>
      <c r="F25" s="61" t="s">
        <v>216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252</v>
      </c>
      <c r="D26" s="59" t="s">
        <v>197</v>
      </c>
      <c r="E26" s="60" t="s">
        <v>188</v>
      </c>
      <c r="F26" s="61" t="s">
        <v>216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253</v>
      </c>
      <c r="D27" s="59" t="s">
        <v>254</v>
      </c>
      <c r="E27" s="60" t="s">
        <v>198</v>
      </c>
      <c r="F27" s="61" t="s">
        <v>216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255</v>
      </c>
      <c r="D28" s="59" t="s">
        <v>197</v>
      </c>
      <c r="E28" s="60" t="s">
        <v>198</v>
      </c>
      <c r="F28" s="61" t="s">
        <v>216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256</v>
      </c>
      <c r="D29" s="59" t="s">
        <v>257</v>
      </c>
      <c r="E29" s="60" t="s">
        <v>199</v>
      </c>
      <c r="F29" s="61" t="s">
        <v>216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258</v>
      </c>
      <c r="D30" s="59" t="s">
        <v>259</v>
      </c>
      <c r="E30" s="60" t="s">
        <v>260</v>
      </c>
      <c r="F30" s="61" t="s">
        <v>216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261</v>
      </c>
      <c r="D31" s="59" t="s">
        <v>262</v>
      </c>
      <c r="E31" s="60" t="s">
        <v>263</v>
      </c>
      <c r="F31" s="61" t="s">
        <v>216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264</v>
      </c>
      <c r="D32" s="59" t="s">
        <v>265</v>
      </c>
      <c r="E32" s="60" t="s">
        <v>266</v>
      </c>
      <c r="F32" s="61" t="s">
        <v>216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267</v>
      </c>
      <c r="D33" s="59" t="s">
        <v>268</v>
      </c>
      <c r="E33" s="60" t="s">
        <v>269</v>
      </c>
      <c r="F33" s="61" t="s">
        <v>216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270</v>
      </c>
      <c r="D34" s="59" t="s">
        <v>197</v>
      </c>
      <c r="E34" s="60" t="s">
        <v>271</v>
      </c>
      <c r="F34" s="61" t="s">
        <v>216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2" t="s">
        <v>272</v>
      </c>
      <c r="D35" s="59" t="s">
        <v>273</v>
      </c>
      <c r="E35" s="60" t="s">
        <v>200</v>
      </c>
      <c r="F35" s="61" t="s">
        <v>216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2" t="s">
        <v>274</v>
      </c>
      <c r="D36" s="59" t="s">
        <v>275</v>
      </c>
      <c r="E36" s="60" t="s">
        <v>276</v>
      </c>
      <c r="F36" s="61" t="s">
        <v>216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2" t="s">
        <v>277</v>
      </c>
      <c r="D37" s="63" t="s">
        <v>278</v>
      </c>
      <c r="E37" s="64" t="s">
        <v>212</v>
      </c>
      <c r="F37" s="61" t="s">
        <v>216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2" t="s">
        <v>279</v>
      </c>
      <c r="D38" s="59" t="s">
        <v>227</v>
      </c>
      <c r="E38" s="60" t="s">
        <v>212</v>
      </c>
      <c r="F38" s="61" t="s">
        <v>216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2" t="s">
        <v>280</v>
      </c>
      <c r="D39" s="59" t="s">
        <v>281</v>
      </c>
      <c r="E39" s="60" t="s">
        <v>192</v>
      </c>
      <c r="F39" s="61" t="s">
        <v>216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2" t="s">
        <v>282</v>
      </c>
      <c r="D40" s="59" t="s">
        <v>283</v>
      </c>
      <c r="E40" s="60" t="s">
        <v>201</v>
      </c>
      <c r="F40" s="61" t="s">
        <v>216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2" t="s">
        <v>284</v>
      </c>
      <c r="D41" s="59" t="s">
        <v>285</v>
      </c>
      <c r="E41" s="60" t="s">
        <v>201</v>
      </c>
      <c r="F41" s="61" t="s">
        <v>216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2" t="s">
        <v>286</v>
      </c>
      <c r="D42" s="59" t="s">
        <v>287</v>
      </c>
      <c r="E42" s="60" t="s">
        <v>288</v>
      </c>
      <c r="F42" s="61" t="s">
        <v>216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2" t="s">
        <v>289</v>
      </c>
      <c r="D43" s="59" t="s">
        <v>290</v>
      </c>
      <c r="E43" s="60" t="s">
        <v>288</v>
      </c>
      <c r="F43" s="61" t="s">
        <v>216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2" t="s">
        <v>291</v>
      </c>
      <c r="D44" s="59" t="s">
        <v>292</v>
      </c>
      <c r="E44" s="60" t="s">
        <v>293</v>
      </c>
      <c r="F44" s="61" t="s">
        <v>216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2"/>
        <v>37</v>
      </c>
      <c r="C45" s="62" t="s">
        <v>294</v>
      </c>
      <c r="D45" s="59" t="s">
        <v>211</v>
      </c>
      <c r="E45" s="60" t="s">
        <v>202</v>
      </c>
      <c r="F45" s="61" t="s">
        <v>216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2"/>
        <v>38</v>
      </c>
      <c r="C46" s="62" t="s">
        <v>295</v>
      </c>
      <c r="D46" s="59" t="s">
        <v>184</v>
      </c>
      <c r="E46" s="60" t="s">
        <v>296</v>
      </c>
      <c r="F46" s="61" t="s">
        <v>216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2" t="s">
        <v>297</v>
      </c>
      <c r="D47" s="59" t="s">
        <v>298</v>
      </c>
      <c r="E47" s="60" t="s">
        <v>299</v>
      </c>
      <c r="F47" s="61" t="s">
        <v>216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6"/>
      <c r="B48" s="65"/>
      <c r="C48" s="66"/>
      <c r="D48" s="67"/>
      <c r="E48" s="68"/>
      <c r="F48" s="69"/>
      <c r="G48" s="70"/>
      <c r="H48" s="71"/>
      <c r="I48" s="71"/>
      <c r="J48" s="71"/>
      <c r="K48" s="71"/>
      <c r="L48" s="71"/>
      <c r="M48" s="72"/>
      <c r="O48" s="39"/>
    </row>
    <row r="49" spans="1:13" s="5" customFormat="1" ht="12" customHeight="1"/>
    <row r="50" spans="1:13" ht="15">
      <c r="A50" s="91" t="s">
        <v>94</v>
      </c>
      <c r="B50" s="91"/>
      <c r="C50" s="91"/>
      <c r="D50" s="49" t="str">
        <f>COUNT(A9:A47)&amp;" sinh viên"</f>
        <v>39 sinh viên</v>
      </c>
      <c r="E50" s="49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57"/>
      <c r="B51" s="57"/>
      <c r="C51" s="57"/>
      <c r="D51" s="57"/>
      <c r="E51" s="5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zoomScale="115" zoomScaleNormal="100" zoomScalePageLayoutView="115" workbookViewId="0">
      <selection activeCell="L52" sqref="K52:L52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2" t="s">
        <v>208</v>
      </c>
      <c r="G1" s="82"/>
      <c r="H1" s="82"/>
      <c r="I1" s="82"/>
      <c r="J1" s="82"/>
      <c r="K1" s="82"/>
      <c r="L1" s="82"/>
      <c r="M1" s="82"/>
    </row>
    <row r="2" spans="1:17" s="1" customFormat="1" ht="14.25" customHeight="1">
      <c r="A2" s="83" t="s">
        <v>2</v>
      </c>
      <c r="B2" s="83"/>
      <c r="C2" s="83"/>
      <c r="D2" s="83"/>
      <c r="E2" s="83"/>
      <c r="F2" s="82" t="s">
        <v>89</v>
      </c>
      <c r="G2" s="82"/>
      <c r="H2" s="82"/>
      <c r="I2" s="82"/>
      <c r="J2" s="82"/>
      <c r="K2" s="82"/>
      <c r="L2" s="82"/>
      <c r="M2" s="8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2" t="s">
        <v>213</v>
      </c>
      <c r="F4" s="92"/>
      <c r="G4" s="92"/>
      <c r="H4" s="92"/>
      <c r="I4" s="92"/>
      <c r="J4" s="92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3">
        <v>45475</v>
      </c>
      <c r="F5" s="94"/>
      <c r="G5" s="48"/>
      <c r="H5" s="48"/>
      <c r="I5" s="48"/>
      <c r="K5" s="51" t="s">
        <v>93</v>
      </c>
      <c r="L5" s="52" t="s">
        <v>214</v>
      </c>
      <c r="M5" s="78"/>
    </row>
    <row r="6" spans="1:17" s="2" customFormat="1" ht="9" customHeight="1">
      <c r="E6" s="78"/>
      <c r="F6" s="78"/>
      <c r="G6" s="7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95" t="s">
        <v>13</v>
      </c>
      <c r="E7" s="96"/>
      <c r="F7" s="89" t="s">
        <v>14</v>
      </c>
      <c r="G7" s="89" t="s">
        <v>15</v>
      </c>
      <c r="H7" s="89" t="s">
        <v>16</v>
      </c>
      <c r="I7" s="86" t="s">
        <v>17</v>
      </c>
      <c r="J7" s="87"/>
      <c r="K7" s="88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97"/>
      <c r="E8" s="98"/>
      <c r="F8" s="90"/>
      <c r="G8" s="90"/>
      <c r="H8" s="90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51" si="0">A9</f>
        <v>1</v>
      </c>
      <c r="C9" s="62" t="s">
        <v>300</v>
      </c>
      <c r="D9" s="59" t="s">
        <v>301</v>
      </c>
      <c r="E9" s="60" t="s">
        <v>183</v>
      </c>
      <c r="F9" s="61" t="s">
        <v>302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303</v>
      </c>
      <c r="D10" s="59" t="s">
        <v>304</v>
      </c>
      <c r="E10" s="60" t="s">
        <v>183</v>
      </c>
      <c r="F10" s="61" t="s">
        <v>302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305</v>
      </c>
      <c r="D11" s="59" t="s">
        <v>306</v>
      </c>
      <c r="E11" s="60" t="s">
        <v>185</v>
      </c>
      <c r="F11" s="61" t="s">
        <v>302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307</v>
      </c>
      <c r="D12" s="59" t="s">
        <v>308</v>
      </c>
      <c r="E12" s="60" t="s">
        <v>185</v>
      </c>
      <c r="F12" s="61" t="s">
        <v>302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309</v>
      </c>
      <c r="D13" s="59" t="s">
        <v>184</v>
      </c>
      <c r="E13" s="60" t="s">
        <v>310</v>
      </c>
      <c r="F13" s="61" t="s">
        <v>302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311</v>
      </c>
      <c r="D14" s="59" t="s">
        <v>312</v>
      </c>
      <c r="E14" s="60" t="s">
        <v>313</v>
      </c>
      <c r="F14" s="61" t="s">
        <v>302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314</v>
      </c>
      <c r="D15" s="59" t="s">
        <v>203</v>
      </c>
      <c r="E15" s="60" t="s">
        <v>187</v>
      </c>
      <c r="F15" s="61" t="s">
        <v>302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315</v>
      </c>
      <c r="D16" s="59" t="s">
        <v>290</v>
      </c>
      <c r="E16" s="60" t="s">
        <v>187</v>
      </c>
      <c r="F16" s="61" t="s">
        <v>302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316</v>
      </c>
      <c r="D17" s="59" t="s">
        <v>317</v>
      </c>
      <c r="E17" s="60" t="s">
        <v>239</v>
      </c>
      <c r="F17" s="61" t="s">
        <v>302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318</v>
      </c>
      <c r="D18" s="59" t="s">
        <v>319</v>
      </c>
      <c r="E18" s="60" t="s">
        <v>320</v>
      </c>
      <c r="F18" s="61" t="s">
        <v>302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321</v>
      </c>
      <c r="D19" s="59" t="s">
        <v>322</v>
      </c>
      <c r="E19" s="60" t="s">
        <v>323</v>
      </c>
      <c r="F19" s="61" t="s">
        <v>302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324</v>
      </c>
      <c r="D20" s="59" t="s">
        <v>248</v>
      </c>
      <c r="E20" s="60" t="s">
        <v>325</v>
      </c>
      <c r="F20" s="61" t="s">
        <v>302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326</v>
      </c>
      <c r="D21" s="59" t="s">
        <v>327</v>
      </c>
      <c r="E21" s="60" t="s">
        <v>328</v>
      </c>
      <c r="F21" s="61" t="s">
        <v>302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329</v>
      </c>
      <c r="D22" s="59" t="s">
        <v>330</v>
      </c>
      <c r="E22" s="60" t="s">
        <v>244</v>
      </c>
      <c r="F22" s="61" t="s">
        <v>302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331</v>
      </c>
      <c r="D23" s="59" t="s">
        <v>332</v>
      </c>
      <c r="E23" s="60" t="s">
        <v>244</v>
      </c>
      <c r="F23" s="61" t="s">
        <v>302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333</v>
      </c>
      <c r="D24" s="59" t="s">
        <v>184</v>
      </c>
      <c r="E24" s="60" t="s">
        <v>244</v>
      </c>
      <c r="F24" s="61" t="s">
        <v>302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334</v>
      </c>
      <c r="D25" s="59" t="s">
        <v>335</v>
      </c>
      <c r="E25" s="60" t="s">
        <v>244</v>
      </c>
      <c r="F25" s="61" t="s">
        <v>302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336</v>
      </c>
      <c r="D26" s="59" t="s">
        <v>304</v>
      </c>
      <c r="E26" s="60" t="s">
        <v>189</v>
      </c>
      <c r="F26" s="61" t="s">
        <v>302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337</v>
      </c>
      <c r="D27" s="59" t="s">
        <v>338</v>
      </c>
      <c r="E27" s="60" t="s">
        <v>339</v>
      </c>
      <c r="F27" s="61" t="s">
        <v>302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340</v>
      </c>
      <c r="D28" s="59" t="s">
        <v>341</v>
      </c>
      <c r="E28" s="60" t="s">
        <v>204</v>
      </c>
      <c r="F28" s="61" t="s">
        <v>302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342</v>
      </c>
      <c r="D29" s="59" t="s">
        <v>343</v>
      </c>
      <c r="E29" s="60" t="s">
        <v>190</v>
      </c>
      <c r="F29" s="61" t="s">
        <v>302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344</v>
      </c>
      <c r="D30" s="59" t="s">
        <v>345</v>
      </c>
      <c r="E30" s="60" t="s">
        <v>205</v>
      </c>
      <c r="F30" s="61" t="s">
        <v>302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346</v>
      </c>
      <c r="D31" s="59" t="s">
        <v>347</v>
      </c>
      <c r="E31" s="60" t="s">
        <v>205</v>
      </c>
      <c r="F31" s="61" t="s">
        <v>302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348</v>
      </c>
      <c r="D32" s="59" t="s">
        <v>349</v>
      </c>
      <c r="E32" s="60" t="s">
        <v>271</v>
      </c>
      <c r="F32" s="61" t="s">
        <v>302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350</v>
      </c>
      <c r="D33" s="59" t="s">
        <v>218</v>
      </c>
      <c r="E33" s="60" t="s">
        <v>191</v>
      </c>
      <c r="F33" s="61" t="s">
        <v>302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351</v>
      </c>
      <c r="D34" s="59" t="s">
        <v>184</v>
      </c>
      <c r="E34" s="60" t="s">
        <v>191</v>
      </c>
      <c r="F34" s="61" t="s">
        <v>302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352</v>
      </c>
      <c r="D35" s="59" t="s">
        <v>184</v>
      </c>
      <c r="E35" s="60" t="s">
        <v>353</v>
      </c>
      <c r="F35" s="61" t="s">
        <v>302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354</v>
      </c>
      <c r="D36" s="59" t="s">
        <v>355</v>
      </c>
      <c r="E36" s="60" t="s">
        <v>192</v>
      </c>
      <c r="F36" s="61" t="s">
        <v>302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356</v>
      </c>
      <c r="D37" s="63" t="s">
        <v>357</v>
      </c>
      <c r="E37" s="64" t="s">
        <v>358</v>
      </c>
      <c r="F37" s="61" t="s">
        <v>302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359</v>
      </c>
      <c r="D38" s="59" t="s">
        <v>360</v>
      </c>
      <c r="E38" s="60" t="s">
        <v>358</v>
      </c>
      <c r="F38" s="61" t="s">
        <v>302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361</v>
      </c>
      <c r="D39" s="59" t="s">
        <v>362</v>
      </c>
      <c r="E39" s="60" t="s">
        <v>201</v>
      </c>
      <c r="F39" s="61" t="s">
        <v>302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363</v>
      </c>
      <c r="D40" s="59" t="s">
        <v>206</v>
      </c>
      <c r="E40" s="60" t="s">
        <v>364</v>
      </c>
      <c r="F40" s="61" t="s">
        <v>302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365</v>
      </c>
      <c r="D41" s="59" t="s">
        <v>366</v>
      </c>
      <c r="E41" s="60" t="s">
        <v>207</v>
      </c>
      <c r="F41" s="61" t="s">
        <v>302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367</v>
      </c>
      <c r="D42" s="59" t="s">
        <v>197</v>
      </c>
      <c r="E42" s="60" t="s">
        <v>368</v>
      </c>
      <c r="F42" s="61" t="s">
        <v>302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369</v>
      </c>
      <c r="D43" s="59" t="s">
        <v>370</v>
      </c>
      <c r="E43" s="60" t="s">
        <v>288</v>
      </c>
      <c r="F43" s="61" t="s">
        <v>302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371</v>
      </c>
      <c r="D44" s="59" t="s">
        <v>372</v>
      </c>
      <c r="E44" s="60" t="s">
        <v>194</v>
      </c>
      <c r="F44" s="61" t="s">
        <v>302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373</v>
      </c>
      <c r="D45" s="59" t="s">
        <v>374</v>
      </c>
      <c r="E45" s="60" t="s">
        <v>194</v>
      </c>
      <c r="F45" s="61" t="s">
        <v>302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375</v>
      </c>
      <c r="D46" s="59" t="s">
        <v>206</v>
      </c>
      <c r="E46" s="60" t="s">
        <v>202</v>
      </c>
      <c r="F46" s="61" t="s">
        <v>302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376</v>
      </c>
      <c r="D47" s="59" t="s">
        <v>193</v>
      </c>
      <c r="E47" s="60" t="s">
        <v>377</v>
      </c>
      <c r="F47" s="61" t="s">
        <v>302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378</v>
      </c>
      <c r="D48" s="59" t="s">
        <v>379</v>
      </c>
      <c r="E48" s="60" t="s">
        <v>195</v>
      </c>
      <c r="F48" s="61" t="s">
        <v>302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380</v>
      </c>
      <c r="D49" s="59" t="s">
        <v>381</v>
      </c>
      <c r="E49" s="60" t="s">
        <v>195</v>
      </c>
      <c r="F49" s="61" t="s">
        <v>302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382</v>
      </c>
      <c r="D50" s="59" t="s">
        <v>193</v>
      </c>
      <c r="E50" s="60" t="s">
        <v>296</v>
      </c>
      <c r="F50" s="61" t="s">
        <v>302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2" t="s">
        <v>383</v>
      </c>
      <c r="D51" s="59" t="s">
        <v>210</v>
      </c>
      <c r="E51" s="60" t="s">
        <v>299</v>
      </c>
      <c r="F51" s="61" t="s">
        <v>302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ref="B52:B56" si="1">A52</f>
        <v>44</v>
      </c>
      <c r="C52" s="62" t="s">
        <v>384</v>
      </c>
      <c r="D52" s="59" t="s">
        <v>385</v>
      </c>
      <c r="E52" s="60" t="s">
        <v>299</v>
      </c>
      <c r="F52" s="61" t="s">
        <v>302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73" t="s">
        <v>386</v>
      </c>
      <c r="D53" s="74" t="s">
        <v>298</v>
      </c>
      <c r="E53" s="75" t="s">
        <v>299</v>
      </c>
      <c r="F53" s="76" t="s">
        <v>302</v>
      </c>
      <c r="G53" s="23"/>
      <c r="H53" s="24"/>
      <c r="I53" s="24"/>
      <c r="J53" s="24"/>
      <c r="K53" s="24"/>
      <c r="L53" s="24"/>
      <c r="M53" s="45"/>
    </row>
    <row r="54" spans="1:15" s="4" customFormat="1" ht="20.25" customHeight="1">
      <c r="A54" s="18">
        <v>46</v>
      </c>
      <c r="B54" s="12">
        <f t="shared" si="1"/>
        <v>46</v>
      </c>
      <c r="C54" s="73" t="s">
        <v>387</v>
      </c>
      <c r="D54" s="74" t="s">
        <v>388</v>
      </c>
      <c r="E54" s="75" t="s">
        <v>299</v>
      </c>
      <c r="F54" s="76" t="s">
        <v>302</v>
      </c>
      <c r="G54" s="23"/>
      <c r="H54" s="24"/>
      <c r="I54" s="24"/>
      <c r="J54" s="24"/>
      <c r="K54" s="24"/>
      <c r="L54" s="24"/>
      <c r="M54" s="45"/>
    </row>
    <row r="55" spans="1:15" s="4" customFormat="1" ht="20.25" customHeight="1">
      <c r="A55" s="18">
        <v>47</v>
      </c>
      <c r="B55" s="12">
        <f t="shared" si="1"/>
        <v>47</v>
      </c>
      <c r="C55" s="73" t="s">
        <v>389</v>
      </c>
      <c r="D55" s="74" t="s">
        <v>390</v>
      </c>
      <c r="E55" s="75" t="s">
        <v>391</v>
      </c>
      <c r="F55" s="76" t="s">
        <v>302</v>
      </c>
      <c r="G55" s="23"/>
      <c r="H55" s="24"/>
      <c r="I55" s="24"/>
      <c r="J55" s="24"/>
      <c r="K55" s="24"/>
      <c r="L55" s="24"/>
      <c r="M55" s="45"/>
      <c r="O55" s="39"/>
    </row>
    <row r="56" spans="1:15" s="5" customFormat="1" ht="20.25" customHeight="1">
      <c r="A56" s="56">
        <v>48</v>
      </c>
      <c r="B56" s="65">
        <f t="shared" si="1"/>
        <v>48</v>
      </c>
      <c r="C56" s="66" t="s">
        <v>392</v>
      </c>
      <c r="D56" s="67" t="s">
        <v>317</v>
      </c>
      <c r="E56" s="68" t="s">
        <v>391</v>
      </c>
      <c r="F56" s="69" t="s">
        <v>302</v>
      </c>
      <c r="G56" s="70"/>
      <c r="H56" s="71"/>
      <c r="I56" s="71"/>
      <c r="J56" s="71"/>
      <c r="K56" s="71"/>
      <c r="L56" s="71"/>
      <c r="M56" s="72"/>
    </row>
    <row r="57" spans="1:15" s="5" customFormat="1" ht="12" customHeight="1"/>
    <row r="58" spans="1:15" ht="15">
      <c r="A58" s="91" t="s">
        <v>94</v>
      </c>
      <c r="B58" s="91"/>
      <c r="C58" s="91"/>
      <c r="D58" s="49" t="str">
        <f>COUNT(A9:A56)&amp;" sinh viên"</f>
        <v>48 sinh viên</v>
      </c>
      <c r="E58" s="49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77"/>
      <c r="B59" s="77"/>
      <c r="C59" s="77"/>
      <c r="D59" s="77"/>
      <c r="E59" s="77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80</v>
      </c>
      <c r="G60" s="36"/>
      <c r="H60" s="35"/>
      <c r="I60" s="37"/>
      <c r="J60" s="4" t="s">
        <v>81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96</v>
      </c>
      <c r="E5" s="85"/>
      <c r="F5" s="85"/>
      <c r="G5" s="85"/>
      <c r="H5" s="8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96</v>
      </c>
      <c r="E5" s="85"/>
      <c r="F5" s="85"/>
      <c r="G5" s="85"/>
      <c r="H5" s="85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100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5" t="s">
        <v>103</v>
      </c>
      <c r="E5" s="85"/>
      <c r="F5" s="85"/>
      <c r="G5" s="85"/>
      <c r="H5" s="85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