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2" i="81" l="1"/>
  <c r="D18" i="81" l="1"/>
  <c r="B11" i="81"/>
  <c r="B10" i="81"/>
  <c r="B9" i="81"/>
</calcChain>
</file>

<file path=xl/sharedStrings.xml><?xml version="1.0" encoding="utf-8"?>
<sst xmlns="http://schemas.openxmlformats.org/spreadsheetml/2006/main" count="853" uniqueCount="210">
  <si>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</si>
  <si>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</si>
  <si>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</si>
  <si>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</si>
  <si>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</si>
  <si>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</si>
  <si>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</si>
  <si>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</si>
  <si>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</si>
  <si>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</si>
  <si>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</si>
  <si>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</si>
  <si>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</si>
  <si>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</si>
  <si>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</si>
  <si>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</si>
  <si>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</si>
  <si>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</si>
  <si>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</si>
  <si>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</si>
  <si>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</si>
  <si>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</si>
  <si>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</si>
  <si>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</si>
  <si>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</si>
  <si>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</si>
  <si>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</si>
  <si>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</si>
  <si>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</si>
  <si>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</si>
  <si>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</si>
  <si>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</si>
  <si>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</si>
  <si>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</si>
  <si>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</si>
  <si>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</si>
  <si>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</si>
  <si>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</si>
  <si>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</si>
  <si>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</si>
  <si>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</si>
  <si>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</si>
  <si>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</si>
  <si>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</si>
  <si>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</si>
  <si>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</si>
  <si>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</si>
  <si>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</si>
  <si>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</si>
  <si>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</si>
  <si>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</si>
  <si>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</si>
  <si>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</si>
  <si>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</si>
  <si>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</si>
  <si>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</si>
  <si>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</si>
  <si>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</si>
  <si>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</si>
  <si>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</si>
  <si>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</si>
  <si>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</si>
  <si>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</si>
  <si>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</si>
  <si>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</si>
  <si>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</si>
  <si>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</si>
  <si>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</si>
  <si>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</si>
  <si>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</si>
  <si>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</si>
  <si>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</si>
  <si>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</si>
  <si>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</si>
  <si>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</si>
  <si>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</si>
  <si>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</si>
  <si>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</si>
  <si>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</si>
  <si>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</si>
  <si>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</si>
  <si>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</si>
  <si>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</si>
  <si>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</si>
  <si>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</si>
  <si>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</si>
  <si>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</si>
  <si>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</si>
  <si>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</si>
  <si>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</si>
  <si>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</si>
  <si>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</si>
  <si>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</si>
  <si>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</si>
  <si>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</si>
  <si>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</si>
  <si>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</si>
  <si>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</si>
  <si>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</si>
  <si>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</si>
  <si>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</si>
  <si>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</si>
  <si>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</si>
  <si>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</si>
  <si>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</si>
  <si>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</si>
  <si>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</si>
  <si>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</si>
  <si>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</si>
  <si>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</si>
  <si>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</si>
  <si>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</si>
  <si>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</si>
  <si>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</si>
  <si>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</si>
  <si>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</si>
  <si>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</si>
  <si>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</si>
  <si>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</si>
  <si>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</si>
  <si>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</si>
  <si>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</si>
  <si>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</si>
  <si>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</si>
  <si>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</si>
  <si>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</si>
  <si>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</si>
  <si>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</si>
  <si>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</si>
  <si>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</si>
  <si>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</si>
  <si>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</si>
  <si>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</si>
  <si>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</si>
  <si>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</si>
  <si>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</si>
  <si>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</si>
  <si>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</si>
  <si>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</si>
  <si>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</si>
  <si>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</si>
  <si>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</si>
  <si>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</si>
  <si>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</si>
  <si>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</si>
  <si>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</si>
  <si>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</si>
  <si>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</si>
  <si>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</si>
  <si>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</si>
  <si>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</si>
  <si>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</si>
  <si>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</si>
  <si>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</si>
  <si>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</si>
  <si>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</si>
  <si>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</si>
  <si>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</si>
  <si>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</si>
  <si>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</si>
  <si>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</si>
  <si>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</si>
  <si>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</si>
  <si>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</si>
  <si>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</si>
  <si>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</si>
  <si>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</si>
  <si>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</si>
  <si>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</si>
  <si>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</si>
  <si>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</si>
  <si>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</si>
  <si>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</si>
  <si>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</si>
  <si>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</si>
  <si>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</si>
  <si>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</si>
  <si>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</si>
  <si>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</si>
  <si>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</si>
  <si>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</si>
  <si>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</si>
  <si>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</si>
  <si>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</si>
  <si>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DANH SÁCH THI LẦN 1 - KỲ I- NĂM HỌC 2023-2024</t>
  </si>
  <si>
    <t>9/10/2023</t>
  </si>
  <si>
    <t>Ca 1</t>
  </si>
  <si>
    <t>Nguyễn Xuân</t>
  </si>
  <si>
    <t>Kỹ thuật thi công 1 (DC3DD51)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</si>
  <si>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</si>
  <si>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71DCDD11002</t>
  </si>
  <si>
    <t>Lê Đức</t>
  </si>
  <si>
    <t>Chính</t>
  </si>
  <si>
    <t>71DCDD11</t>
  </si>
  <si>
    <t>70DCOT15027</t>
  </si>
  <si>
    <t xml:space="preserve">Phạm Tiến </t>
  </si>
  <si>
    <t>Hoàng</t>
  </si>
  <si>
    <t>71DCDD11904</t>
  </si>
  <si>
    <t>Khải</t>
  </si>
  <si>
    <t>71DCDD11001</t>
  </si>
  <si>
    <t>Nguyễn Tuấn</t>
  </si>
  <si>
    <t>Kiệt</t>
  </si>
  <si>
    <t>71DCDD11003</t>
  </si>
  <si>
    <t>Nguyễn Đức</t>
  </si>
  <si>
    <t>Mạnh</t>
  </si>
  <si>
    <t>71DCDD12002</t>
  </si>
  <si>
    <t>Phương</t>
  </si>
  <si>
    <t>71DCDD26020</t>
  </si>
  <si>
    <t>Phạm Minh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</si>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</sst>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/>
    </xf>
    <xf numFmtId="49" fontId="2" fillId="0" borderId="23" xfId="0" applyNumberFormat="1" applyFont="1" applyFill="1" applyBorder="1" applyAlignment="1" applyProtection="1"/>
    <xf numFmtId="49" fontId="2" fillId="0" borderId="24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tabSelected="1" view="pageLayout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3.5703125" customWidth="1"/>
    <col min="4" max="4" width="15.42578125" customWidth="1"/>
    <col min="5" max="5" width="7.28515625" customWidth="1"/>
    <col min="6" max="6" width="10.7109375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184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5" t="s">
        <v>188</v>
      </c>
      <c r="F4" s="75"/>
      <c r="G4" s="75"/>
      <c r="H4" s="75"/>
      <c r="I4" s="75"/>
      <c r="J4" s="75"/>
      <c r="K4" s="53" t="s">
        <v>91</v>
      </c>
      <c r="L4" s="8"/>
      <c r="M4" s="8"/>
    </row>
    <row r="5" spans="1:17" s="2" customFormat="1" ht="15">
      <c r="B5" s="2" t="s">
        <v>189</v>
      </c>
      <c r="D5" s="47" t="s">
        <v>92</v>
      </c>
      <c r="E5" s="76" t="s">
        <v>185</v>
      </c>
      <c r="F5" s="75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7" t="s">
        <v>13</v>
      </c>
      <c r="E7" s="78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9"/>
      <c r="E8" s="80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f t="shared" ref="B9:B11" si="0">A9</f>
        <v>1</v>
      </c>
      <c r="C9" s="81" t="s">
        <v>190</v>
      </c>
      <c r="D9" s="82" t="s">
        <v>191</v>
      </c>
      <c r="E9" s="83" t="s">
        <v>192</v>
      </c>
      <c r="F9" s="22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81" t="s">
        <v>194</v>
      </c>
      <c r="D10" s="82" t="s">
        <v>195</v>
      </c>
      <c r="E10" s="83" t="s">
        <v>196</v>
      </c>
      <c r="F10" s="22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81" t="s">
        <v>197</v>
      </c>
      <c r="D11" s="82" t="s">
        <v>183</v>
      </c>
      <c r="E11" s="83" t="s">
        <v>198</v>
      </c>
      <c r="F11" s="22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81" t="s">
        <v>199</v>
      </c>
      <c r="D12" s="82" t="s">
        <v>200</v>
      </c>
      <c r="E12" s="83" t="s">
        <v>201</v>
      </c>
      <c r="F12" s="22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81" t="s">
        <v>202</v>
      </c>
      <c r="D13" s="82" t="s">
        <v>203</v>
      </c>
      <c r="E13" s="83" t="s">
        <v>204</v>
      </c>
      <c r="F13" s="22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81" t="s">
        <v>205</v>
      </c>
      <c r="D14" s="82" t="s">
        <v>187</v>
      </c>
      <c r="E14" s="83" t="s">
        <v>206</v>
      </c>
      <c r="F14" s="22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81" t="s">
        <v>207</v>
      </c>
      <c r="D15" s="82" t="s">
        <v>208</v>
      </c>
      <c r="E15" s="83" t="s">
        <v>209</v>
      </c>
      <c r="F15" s="22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59"/>
      <c r="B16" s="26"/>
      <c r="C16" s="49"/>
      <c r="D16" s="50"/>
      <c r="E16" s="51"/>
      <c r="F16" s="29"/>
      <c r="G16" s="30"/>
      <c r="H16" s="31"/>
      <c r="I16" s="31"/>
      <c r="J16" s="31"/>
      <c r="K16" s="31"/>
      <c r="L16" s="31"/>
      <c r="M16" s="31"/>
      <c r="O16" s="39"/>
    </row>
    <row r="17" spans="1:13" s="5" customFormat="1" ht="12" customHeight="1"/>
    <row r="18" spans="1:13" ht="15">
      <c r="A18" s="74" t="s">
        <v>94</v>
      </c>
      <c r="B18" s="74"/>
      <c r="C18" s="74"/>
      <c r="D18" s="52" t="str">
        <f>COUNT(A9:A16)&amp;" sinh viên"</f>
        <v>7 sinh viên</v>
      </c>
      <c r="E18" s="52"/>
      <c r="F18" s="33" t="s">
        <v>77</v>
      </c>
      <c r="G18" s="4"/>
      <c r="H18" s="4"/>
      <c r="I18" s="34" t="s">
        <v>78</v>
      </c>
      <c r="J18" s="4"/>
    </row>
    <row r="19" spans="1:13" ht="8.25" customHeight="1">
      <c r="A19" s="60"/>
      <c r="B19" s="60"/>
      <c r="C19" s="60"/>
      <c r="D19" s="60"/>
      <c r="E19" s="60"/>
      <c r="F19" s="33"/>
      <c r="G19" s="4"/>
      <c r="H19" s="4"/>
      <c r="I19" s="34"/>
      <c r="J19" s="4"/>
    </row>
    <row r="20" spans="1:13" ht="15">
      <c r="A20" s="35"/>
      <c r="B20" s="4" t="s">
        <v>79</v>
      </c>
      <c r="C20" s="4"/>
      <c r="D20" s="4"/>
      <c r="E20" s="4"/>
      <c r="F20" s="4" t="s">
        <v>80</v>
      </c>
      <c r="G20" s="36"/>
      <c r="H20" s="35"/>
      <c r="I20" s="37"/>
      <c r="J20" s="4" t="s">
        <v>81</v>
      </c>
    </row>
    <row r="21" spans="1:13" s="5" customFormat="1" ht="15.75"/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3" s="5" customFormat="1" ht="15.75"/>
  </sheetData>
  <mergeCells count="16">
    <mergeCell ref="A18:C1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96</v>
      </c>
      <c r="E5" s="65"/>
      <c r="F5" s="65"/>
      <c r="G5" s="65"/>
      <c r="H5" s="6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96</v>
      </c>
      <c r="E5" s="65"/>
      <c r="F5" s="65"/>
      <c r="G5" s="65"/>
      <c r="H5" s="65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100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5" t="s">
        <v>103</v>
      </c>
      <c r="E5" s="65"/>
      <c r="F5" s="65"/>
      <c r="G5" s="65"/>
      <c r="H5" s="65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182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2023-10-04T07:49:57Z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