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SV LAO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4">'SV LAO'!$7:$8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4" i="81" l="1"/>
  <c r="B11" i="81"/>
  <c r="B10" i="81"/>
  <c r="B9" i="81"/>
</calcChain>
</file>

<file path=xl/sharedStrings.xml><?xml version="1.0" encoding="utf-8"?>
<sst xmlns="http://schemas.openxmlformats.org/spreadsheetml/2006/main" count="837" uniqueCount="201">
  <si>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</si>
  <si>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</si>
  <si>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</si>
  <si>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</si>
  <si>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</si>
  <si>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</si>
  <si>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</si>
  <si>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</si>
  <si>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</si>
  <si>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</si>
  <si>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</si>
  <si>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</si>
  <si>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</si>
  <si>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</si>
  <si>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</si>
  <si>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</si>
  <si>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</si>
  <si>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</si>
  <si>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</si>
  <si>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</si>
  <si>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</si>
  <si>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</si>
  <si>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</si>
  <si>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</si>
  <si>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</si>
  <si>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</si>
  <si>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</si>
  <si>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</si>
  <si>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</si>
  <si>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</si>
  <si>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</si>
  <si>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</si>
  <si>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</si>
  <si>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</si>
  <si>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</si>
  <si>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</si>
  <si>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</si>
  <si>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</si>
  <si>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</si>
  <si>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</si>
  <si>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</si>
  <si>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</si>
  <si>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</si>
  <si>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</si>
  <si>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</si>
  <si>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</si>
  <si>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</si>
  <si>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</si>
  <si>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</si>
  <si>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</si>
  <si>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</si>
  <si>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</si>
  <si>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</si>
  <si>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</si>
  <si>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</si>
  <si>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</si>
  <si>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</si>
  <si>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</si>
  <si>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</si>
  <si>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</si>
  <si>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</si>
  <si>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</si>
  <si>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</si>
  <si>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</si>
  <si>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</si>
  <si>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</si>
  <si>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</si>
  <si>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</si>
  <si>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</si>
  <si>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</si>
  <si>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</si>
  <si>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</si>
  <si>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</si>
  <si>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</si>
  <si>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</si>
  <si>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</si>
  <si>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</si>
  <si>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</si>
  <si>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</si>
  <si>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</si>
  <si>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</si>
  <si>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</si>
  <si>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</si>
  <si>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</si>
  <si>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</si>
  <si>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</si>
  <si>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</si>
  <si>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</si>
  <si>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</si>
  <si>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</si>
  <si>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</si>
  <si>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</si>
  <si>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</si>
  <si>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</si>
  <si>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</si>
  <si>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</si>
  <si>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</si>
  <si>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</si>
  <si>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</si>
  <si>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</si>
  <si>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</si>
  <si>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</si>
  <si>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</si>
  <si>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</si>
  <si>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</si>
  <si>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</si>
  <si>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</si>
  <si>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</si>
  <si>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</si>
  <si>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</si>
  <si>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</si>
  <si>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</si>
  <si>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</si>
  <si>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</si>
  <si>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</si>
  <si>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</si>
  <si>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</si>
  <si>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</si>
  <si>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</si>
  <si>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</si>
  <si>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</si>
  <si>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</si>
  <si>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</si>
  <si>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</si>
  <si>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</si>
  <si>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</si>
  <si>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</si>
  <si>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</si>
  <si>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</si>
  <si>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</si>
  <si>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</si>
  <si>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</si>
  <si>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</si>
  <si>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</si>
  <si>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</si>
  <si>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</si>
  <si>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</si>
  <si>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</si>
  <si>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</si>
  <si>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</si>
  <si>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</si>
  <si>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</si>
  <si>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</si>
  <si>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</si>
  <si>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</si>
  <si>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</si>
  <si>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</si>
  <si>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</si>
  <si>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</si>
  <si>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</si>
  <si>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</si>
  <si>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</si>
  <si>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</si>
  <si>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</si>
  <si>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</si>
  <si>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</si>
  <si>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</si>
  <si>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</si>
  <si>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</si>
  <si>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</si>
  <si>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</si>
  <si>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</si>
  <si>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</si>
  <si>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</si>
  <si>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</si>
  <si>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</si>
  <si>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</si>
  <si>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</si>
  <si>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</si>
  <si>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</si>
  <si>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</si>
  <si>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</si>
  <si>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</si>
  <si>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</si>
  <si>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</si>
  <si>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</si>
  <si>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</si>
  <si>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</si>
  <si>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</si>
  <si>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</si>
  <si>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</si>
  <si>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</si>
  <si>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</si>
  <si>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r>
      <t>Địa điểm:</t>
    </r>
    <r>
      <rPr>
        <b/>
        <sz val="11"/>
        <color indexed="8"/>
        <rFont val="Times New Roman"/>
        <family val="1"/>
      </rPr>
      <t xml:space="preserve"> P. máy 1</t>
    </r>
  </si>
  <si>
    <t>GV COI THI 1</t>
  </si>
  <si>
    <t>GV COI THI 2</t>
  </si>
  <si>
    <t>Lịch sử Đảng Cộng sản VN (DC1LL09)</t>
  </si>
  <si>
    <t>DANH SÁCH THI LẦN 1 - KỲ I- NĂM HỌC 2023-2024</t>
  </si>
  <si>
    <t>11/10/2023</t>
  </si>
  <si>
    <t>Từ 7h30-8h30</t>
  </si>
  <si>
    <t>72DCVT20134</t>
  </si>
  <si>
    <t>73DCVL29001</t>
  </si>
  <si>
    <t>73DCVL29002</t>
  </si>
  <si>
    <t>SOUVANNAVONGSA</t>
  </si>
  <si>
    <t>Sansany</t>
  </si>
  <si>
    <t>Pathana</t>
  </si>
  <si>
    <t>Sisanga</t>
  </si>
  <si>
    <t>Seephone</t>
  </si>
  <si>
    <t>Torvanxay</t>
  </si>
  <si>
    <t>72DCVT22</t>
  </si>
  <si>
    <t>73DCVL21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</si>
</sst>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7" fillId="0" borderId="0" xfId="0" applyFont="1"/>
    <xf numFmtId="49" fontId="18" fillId="0" borderId="2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Layout" zoomScale="115" zoomScaleNormal="100" zoomScalePageLayoutView="115" workbookViewId="0">
      <selection activeCell="K10" sqref="K10"/>
    </sheetView>
  </sheetViews>
  <sheetFormatPr defaultColWidth="9" defaultRowHeight="12.75"/>
  <cols>
    <col min="1" max="2" width="4.28515625" customWidth="1"/>
    <col min="3" max="3" width="13.28515625" customWidth="1"/>
    <col min="4" max="4" width="17.7109375" customWidth="1"/>
    <col min="5" max="5" width="8.7109375" customWidth="1"/>
    <col min="6" max="6" width="10" customWidth="1"/>
    <col min="7" max="8" width="5.28515625" customWidth="1"/>
    <col min="9" max="11" width="6.1406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187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65" t="s">
        <v>4</v>
      </c>
      <c r="D4" s="47" t="s">
        <v>90</v>
      </c>
      <c r="E4" s="80" t="s">
        <v>186</v>
      </c>
      <c r="F4" s="80"/>
      <c r="G4" s="80"/>
      <c r="H4" s="80"/>
      <c r="I4" s="80"/>
      <c r="J4" s="80"/>
      <c r="K4" s="48" t="s">
        <v>182</v>
      </c>
      <c r="L4" s="8"/>
      <c r="M4" s="8"/>
    </row>
    <row r="5" spans="1:17" s="2" customFormat="1" ht="15">
      <c r="B5" s="2" t="s">
        <v>183</v>
      </c>
      <c r="D5" s="47" t="s">
        <v>91</v>
      </c>
      <c r="E5" s="81" t="s">
        <v>188</v>
      </c>
      <c r="F5" s="80"/>
      <c r="G5" s="48"/>
      <c r="H5" s="48"/>
      <c r="I5" s="48"/>
      <c r="K5" s="53" t="s">
        <v>92</v>
      </c>
      <c r="L5" s="54" t="s">
        <v>189</v>
      </c>
      <c r="M5" s="60"/>
    </row>
    <row r="6" spans="1:17" s="2" customFormat="1" ht="9" customHeight="1">
      <c r="E6" s="60"/>
      <c r="F6" s="60"/>
      <c r="G6" s="60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82" t="s">
        <v>13</v>
      </c>
      <c r="E7" s="83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4"/>
      <c r="E8" s="85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24.75" customHeight="1">
      <c r="A9" s="18">
        <v>1</v>
      </c>
      <c r="B9" s="12">
        <f t="shared" ref="B9:B11" si="0">A9</f>
        <v>1</v>
      </c>
      <c r="C9" s="64" t="s">
        <v>190</v>
      </c>
      <c r="D9" s="66" t="s">
        <v>193</v>
      </c>
      <c r="E9" s="62" t="s">
        <v>194</v>
      </c>
      <c r="F9" s="63" t="s">
        <v>199</v>
      </c>
      <c r="G9" s="23"/>
      <c r="H9" s="24"/>
      <c r="I9" s="24"/>
      <c r="J9" s="24"/>
      <c r="K9" s="24"/>
      <c r="L9" s="24"/>
      <c r="M9" s="24"/>
    </row>
    <row r="10" spans="1:17" s="4" customFormat="1" ht="24.75" customHeight="1">
      <c r="A10" s="18">
        <v>2</v>
      </c>
      <c r="B10" s="12">
        <f t="shared" si="0"/>
        <v>2</v>
      </c>
      <c r="C10" s="64" t="s">
        <v>191</v>
      </c>
      <c r="D10" s="61" t="s">
        <v>195</v>
      </c>
      <c r="E10" s="62" t="s">
        <v>196</v>
      </c>
      <c r="F10" s="63" t="s">
        <v>200</v>
      </c>
      <c r="G10" s="23"/>
      <c r="H10" s="24"/>
      <c r="I10" s="24"/>
      <c r="J10" s="24"/>
      <c r="K10" s="24"/>
      <c r="L10" s="24"/>
      <c r="M10" s="24"/>
    </row>
    <row r="11" spans="1:17" s="4" customFormat="1" ht="24.75" customHeight="1">
      <c r="A11" s="18">
        <v>3</v>
      </c>
      <c r="B11" s="12">
        <f t="shared" si="0"/>
        <v>3</v>
      </c>
      <c r="C11" s="64" t="s">
        <v>192</v>
      </c>
      <c r="D11" s="61" t="s">
        <v>197</v>
      </c>
      <c r="E11" s="62" t="s">
        <v>198</v>
      </c>
      <c r="F11" s="63" t="s">
        <v>200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58"/>
      <c r="B12" s="26"/>
      <c r="C12" s="49"/>
      <c r="D12" s="50"/>
      <c r="E12" s="51"/>
      <c r="F12" s="29"/>
      <c r="G12" s="30"/>
      <c r="H12" s="31"/>
      <c r="I12" s="31"/>
      <c r="J12" s="31"/>
      <c r="K12" s="31"/>
      <c r="L12" s="31"/>
      <c r="M12" s="31"/>
      <c r="O12" s="39"/>
    </row>
    <row r="13" spans="1:17" s="5" customFormat="1" ht="12" customHeight="1"/>
    <row r="14" spans="1:17" ht="15">
      <c r="A14" s="79" t="s">
        <v>93</v>
      </c>
      <c r="B14" s="79"/>
      <c r="C14" s="79"/>
      <c r="D14" s="52" t="str">
        <f>COUNT(A9:A12)&amp;" sinh viên"</f>
        <v>3 sinh viên</v>
      </c>
      <c r="E14" s="52"/>
      <c r="F14" s="33" t="s">
        <v>77</v>
      </c>
      <c r="G14" s="4"/>
      <c r="H14" s="4"/>
      <c r="I14" s="34" t="s">
        <v>78</v>
      </c>
      <c r="J14" s="4"/>
    </row>
    <row r="15" spans="1:17" ht="8.25" customHeight="1">
      <c r="A15" s="59"/>
      <c r="B15" s="59"/>
      <c r="C15" s="59"/>
      <c r="D15" s="59"/>
      <c r="E15" s="59"/>
      <c r="F15" s="33"/>
      <c r="G15" s="4"/>
      <c r="H15" s="4"/>
      <c r="I15" s="34"/>
      <c r="J15" s="4"/>
    </row>
    <row r="16" spans="1:17" ht="15">
      <c r="A16" s="35"/>
      <c r="B16" s="4" t="s">
        <v>79</v>
      </c>
      <c r="C16" s="4"/>
      <c r="D16" s="4"/>
      <c r="E16" s="4"/>
      <c r="F16" s="4" t="s">
        <v>184</v>
      </c>
      <c r="G16" s="36"/>
      <c r="H16" s="35"/>
      <c r="I16" s="37"/>
      <c r="J16" s="4" t="s">
        <v>185</v>
      </c>
    </row>
    <row r="17" spans="1:13" s="5" customFormat="1" ht="15.75"/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/>
  </sheetData>
  <mergeCells count="16">
    <mergeCell ref="A14:C1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95</v>
      </c>
      <c r="E5" s="73"/>
      <c r="F5" s="73"/>
      <c r="G5" s="73"/>
      <c r="H5" s="73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95</v>
      </c>
      <c r="E5" s="73"/>
      <c r="F5" s="73"/>
      <c r="G5" s="73"/>
      <c r="H5" s="73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99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3" t="s">
        <v>102</v>
      </c>
      <c r="E5" s="73"/>
      <c r="F5" s="73"/>
      <c r="G5" s="73"/>
      <c r="H5" s="73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7" t="s">
        <v>181</v>
      </c>
      <c r="B49" s="67"/>
      <c r="C49" s="67"/>
      <c r="D49" s="6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SV LAO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'PP NCKH'!Print_Titles</vt:lpstr>
      <vt:lpstr>'SV LAO'!Print_Titles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2023-10-05T11:59:01Z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