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D28" i="81"/>
  <c r="B11" i="81"/>
  <c r="B10" i="81"/>
  <c r="B9" i="81"/>
</calcChain>
</file>

<file path=xl/sharedStrings.xml><?xml version="1.0" encoding="utf-8"?>
<sst xmlns="http://schemas.openxmlformats.org/spreadsheetml/2006/main" count="893" uniqueCount="235">
  <si>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</si>
  <si>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</si>
  <si>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</si>
  <si>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</si>
  <si>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</si>
  <si>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</si>
  <si>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</si>
  <si>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</si>
  <si>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</si>
  <si>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</si>
  <si>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</si>
  <si>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</si>
  <si>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</si>
  <si>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</si>
  <si>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</si>
  <si>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</si>
  <si>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</si>
  <si>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</si>
  <si>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</si>
  <si>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</si>
  <si>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</si>
  <si>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</si>
  <si>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</si>
  <si>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</si>
  <si>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</si>
  <si>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</si>
  <si>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</si>
  <si>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</si>
  <si>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</si>
  <si>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</si>
  <si>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</si>
  <si>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</si>
  <si>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</si>
  <si>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</si>
  <si>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</si>
  <si>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</si>
  <si>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</si>
  <si>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</si>
  <si>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</si>
  <si>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</si>
  <si>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</si>
  <si>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</si>
  <si>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</si>
  <si>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</si>
  <si>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</si>
  <si>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</si>
  <si>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</si>
  <si>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</si>
  <si>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</si>
  <si>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</si>
  <si>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</si>
  <si>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</si>
  <si>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</si>
  <si>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</si>
  <si>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</si>
  <si>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</si>
  <si>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</si>
  <si>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</si>
  <si>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</si>
  <si>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</si>
  <si>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</si>
  <si>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</si>
  <si>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</si>
  <si>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</si>
  <si>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</si>
  <si>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</si>
  <si>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</si>
  <si>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</si>
  <si>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</si>
  <si>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</si>
  <si>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</si>
  <si>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</si>
  <si>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</si>
  <si>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</si>
  <si>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</si>
  <si>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</si>
  <si>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</si>
  <si>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</si>
  <si>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</si>
  <si>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</si>
  <si>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</si>
  <si>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</si>
  <si>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</si>
  <si>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</si>
  <si>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</si>
  <si>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</si>
  <si>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</si>
  <si>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</si>
  <si>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</si>
  <si>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</si>
  <si>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</si>
  <si>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</si>
  <si>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</si>
  <si>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</si>
  <si>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</si>
  <si>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</si>
  <si>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</si>
  <si>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</si>
  <si>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</si>
  <si>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</si>
  <si>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</si>
  <si>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</si>
  <si>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</si>
  <si>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</si>
  <si>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</si>
  <si>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</si>
  <si>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</si>
  <si>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</si>
  <si>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</si>
  <si>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</si>
  <si>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</si>
  <si>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</si>
  <si>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</si>
  <si>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</si>
  <si>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</si>
  <si>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</si>
  <si>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</si>
  <si>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</si>
  <si>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</si>
  <si>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</si>
  <si>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</si>
  <si>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</si>
  <si>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</si>
  <si>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</si>
  <si>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</si>
  <si>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</si>
  <si>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</si>
  <si>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</si>
  <si>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</si>
  <si>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</si>
  <si>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</si>
  <si>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</si>
  <si>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</si>
  <si>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</si>
  <si>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</si>
  <si>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</si>
  <si>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</si>
  <si>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</si>
  <si>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</si>
  <si>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</si>
  <si>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</si>
  <si>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</si>
  <si>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</si>
  <si>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</si>
  <si>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</si>
  <si>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</si>
  <si>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</si>
  <si>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</si>
  <si>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</si>
  <si>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</si>
  <si>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</si>
  <si>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</si>
  <si>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</si>
  <si>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</si>
  <si>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</si>
  <si>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</si>
  <si>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</si>
  <si>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</si>
  <si>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</si>
  <si>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</si>
  <si>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</si>
  <si>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</si>
  <si>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</si>
  <si>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</si>
  <si>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</si>
  <si>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</si>
  <si>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</si>
  <si>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</si>
  <si>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</si>
  <si>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</si>
  <si>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</si>
  <si>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</si>
  <si>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</si>
  <si>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</si>
  <si>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</si>
  <si>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</si>
  <si>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</si>
  <si>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</si>
  <si>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</si>
  <si>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</si>
  <si>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</si>
  <si>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</si>
  <si>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</si>
  <si>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Bình</t>
  </si>
  <si>
    <t>DANH SÁCH THI LẦN 2 - KỲ I- NĂM HỌC 2023-2024</t>
  </si>
  <si>
    <t>Hùng</t>
  </si>
  <si>
    <t>Lâm</t>
  </si>
  <si>
    <t>Trường</t>
  </si>
  <si>
    <t>4/3/2024</t>
  </si>
  <si>
    <t>sáng</t>
  </si>
  <si>
    <t>Hình học họa hình (DC2CO12)</t>
  </si>
  <si>
    <t>74DCOT12386</t>
  </si>
  <si>
    <t>Bùi Tiến</t>
  </si>
  <si>
    <t>Anh</t>
  </si>
  <si>
    <t>74DCOT11</t>
  </si>
  <si>
    <t>74DCOT12120</t>
  </si>
  <si>
    <t>Nguyễn Hải</t>
  </si>
  <si>
    <t>74DCOT12037</t>
  </si>
  <si>
    <t>Lê Việt</t>
  </si>
  <si>
    <t>Cường</t>
  </si>
  <si>
    <t>74DCOT12346</t>
  </si>
  <si>
    <t>Nguyễn Mạnh</t>
  </si>
  <si>
    <t>74DCOT11448</t>
  </si>
  <si>
    <t>Phùng Tiến</t>
  </si>
  <si>
    <t>Dũng</t>
  </si>
  <si>
    <t>74DCOT11431</t>
  </si>
  <si>
    <t>Lê Bá Hoàng</t>
  </si>
  <si>
    <t>Đạt</t>
  </si>
  <si>
    <t>74DCOT11150</t>
  </si>
  <si>
    <t>Đăng</t>
  </si>
  <si>
    <t>74DCOT11345</t>
  </si>
  <si>
    <t>Nguyễn Anh</t>
  </si>
  <si>
    <t>Đức</t>
  </si>
  <si>
    <t>74DCOT12307</t>
  </si>
  <si>
    <t>Nguyễn Duy</t>
  </si>
  <si>
    <t>74DCOT17004</t>
  </si>
  <si>
    <t>Nguyễn Văn</t>
  </si>
  <si>
    <t>Hiếu</t>
  </si>
  <si>
    <t>74DCOT12159</t>
  </si>
  <si>
    <t>Nguyễn Song</t>
  </si>
  <si>
    <t>74DCOT12050</t>
  </si>
  <si>
    <t>Nguyễn Tùng</t>
  </si>
  <si>
    <t>74DCOT17003</t>
  </si>
  <si>
    <t>74DCOT17001</t>
  </si>
  <si>
    <t>Hà Tiến</t>
  </si>
  <si>
    <t>Lực</t>
  </si>
  <si>
    <t>74DCOT17002</t>
  </si>
  <si>
    <t>Trần Văn</t>
  </si>
  <si>
    <t>Quý</t>
  </si>
  <si>
    <t>74DCOT11088</t>
  </si>
  <si>
    <t>Nguyễn Trường</t>
  </si>
  <si>
    <t>Thành</t>
  </si>
  <si>
    <t>74DCOT11199</t>
  </si>
  <si>
    <t>Nguyễn Minh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</si>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</sst>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190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234</v>
      </c>
      <c r="D5" s="47" t="s">
        <v>92</v>
      </c>
      <c r="E5" s="80" t="s">
        <v>188</v>
      </c>
      <c r="F5" s="79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191</v>
      </c>
      <c r="D9" s="62" t="s">
        <v>192</v>
      </c>
      <c r="E9" s="63" t="s">
        <v>193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183</v>
      </c>
      <c r="F10" s="64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197</v>
      </c>
      <c r="D11" s="62" t="s">
        <v>198</v>
      </c>
      <c r="E11" s="63" t="s">
        <v>199</v>
      </c>
      <c r="F11" s="64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5" si="1">A12</f>
        <v>4</v>
      </c>
      <c r="C12" s="65" t="s">
        <v>200</v>
      </c>
      <c r="D12" s="62" t="s">
        <v>201</v>
      </c>
      <c r="E12" s="63" t="s">
        <v>199</v>
      </c>
      <c r="F12" s="64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202</v>
      </c>
      <c r="D13" s="62" t="s">
        <v>203</v>
      </c>
      <c r="E13" s="63" t="s">
        <v>204</v>
      </c>
      <c r="F13" s="64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205</v>
      </c>
      <c r="D14" s="62" t="s">
        <v>206</v>
      </c>
      <c r="E14" s="63" t="s">
        <v>207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208</v>
      </c>
      <c r="D15" s="62" t="s">
        <v>196</v>
      </c>
      <c r="E15" s="63" t="s">
        <v>209</v>
      </c>
      <c r="F15" s="64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210</v>
      </c>
      <c r="D16" s="62" t="s">
        <v>211</v>
      </c>
      <c r="E16" s="63" t="s">
        <v>212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213</v>
      </c>
      <c r="D17" s="62" t="s">
        <v>214</v>
      </c>
      <c r="E17" s="63" t="s">
        <v>212</v>
      </c>
      <c r="F17" s="64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215</v>
      </c>
      <c r="D18" s="62" t="s">
        <v>216</v>
      </c>
      <c r="E18" s="63" t="s">
        <v>217</v>
      </c>
      <c r="F18" s="64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218</v>
      </c>
      <c r="D19" s="62" t="s">
        <v>219</v>
      </c>
      <c r="E19" s="63" t="s">
        <v>185</v>
      </c>
      <c r="F19" s="64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5" t="s">
        <v>220</v>
      </c>
      <c r="D20" s="62" t="s">
        <v>221</v>
      </c>
      <c r="E20" s="63" t="s">
        <v>186</v>
      </c>
      <c r="F20" s="64" t="s">
        <v>194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5" t="s">
        <v>222</v>
      </c>
      <c r="D21" s="62" t="s">
        <v>216</v>
      </c>
      <c r="E21" s="63" t="s">
        <v>186</v>
      </c>
      <c r="F21" s="64" t="s">
        <v>194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si="1"/>
        <v>14</v>
      </c>
      <c r="C22" s="65" t="s">
        <v>223</v>
      </c>
      <c r="D22" s="62" t="s">
        <v>224</v>
      </c>
      <c r="E22" s="63" t="s">
        <v>225</v>
      </c>
      <c r="F22" s="64" t="s">
        <v>194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18">
        <v>15</v>
      </c>
      <c r="B23" s="12">
        <f t="shared" si="1"/>
        <v>15</v>
      </c>
      <c r="C23" s="65" t="s">
        <v>226</v>
      </c>
      <c r="D23" s="62" t="s">
        <v>227</v>
      </c>
      <c r="E23" s="63" t="s">
        <v>228</v>
      </c>
      <c r="F23" s="64" t="s">
        <v>194</v>
      </c>
      <c r="G23" s="23"/>
      <c r="H23" s="24"/>
      <c r="I23" s="24"/>
      <c r="J23" s="24"/>
      <c r="K23" s="24"/>
      <c r="L23" s="24"/>
      <c r="M23" s="45"/>
    </row>
    <row r="24" spans="1:15" s="4" customFormat="1" ht="21" customHeight="1">
      <c r="A24" s="18">
        <v>16</v>
      </c>
      <c r="B24" s="12">
        <f t="shared" si="1"/>
        <v>16</v>
      </c>
      <c r="C24" s="65" t="s">
        <v>229</v>
      </c>
      <c r="D24" s="62" t="s">
        <v>230</v>
      </c>
      <c r="E24" s="63" t="s">
        <v>231</v>
      </c>
      <c r="F24" s="64" t="s">
        <v>194</v>
      </c>
      <c r="G24" s="23"/>
      <c r="H24" s="24"/>
      <c r="I24" s="24"/>
      <c r="J24" s="24"/>
      <c r="K24" s="24"/>
      <c r="L24" s="24"/>
      <c r="M24" s="45"/>
    </row>
    <row r="25" spans="1:15" s="4" customFormat="1" ht="21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187</v>
      </c>
      <c r="F25" s="64" t="s">
        <v>194</v>
      </c>
      <c r="G25" s="23"/>
      <c r="H25" s="24"/>
      <c r="I25" s="24"/>
      <c r="J25" s="24"/>
      <c r="K25" s="24"/>
      <c r="L25" s="24"/>
      <c r="M25" s="45"/>
    </row>
    <row r="26" spans="1:15" s="4" customFormat="1" ht="21" customHeight="1">
      <c r="A26" s="59"/>
      <c r="B26" s="26"/>
      <c r="C26" s="49"/>
      <c r="D26" s="50"/>
      <c r="E26" s="51"/>
      <c r="F26" s="29"/>
      <c r="G26" s="30"/>
      <c r="H26" s="31"/>
      <c r="I26" s="31"/>
      <c r="J26" s="31"/>
      <c r="K26" s="31"/>
      <c r="L26" s="31"/>
      <c r="M26" s="31"/>
      <c r="O26" s="39"/>
    </row>
    <row r="27" spans="1:15" s="5" customFormat="1" ht="12" customHeight="1"/>
    <row r="28" spans="1:15" ht="15">
      <c r="A28" s="78" t="s">
        <v>94</v>
      </c>
      <c r="B28" s="78"/>
      <c r="C28" s="78"/>
      <c r="D28" s="52" t="str">
        <f>COUNT(A9:A26)&amp;" sinh viên"</f>
        <v>17 sinh viên</v>
      </c>
      <c r="E28" s="52"/>
      <c r="F28" s="33" t="s">
        <v>77</v>
      </c>
      <c r="G28" s="4"/>
      <c r="H28" s="4"/>
      <c r="I28" s="34" t="s">
        <v>78</v>
      </c>
      <c r="J28" s="4"/>
    </row>
    <row r="29" spans="1:15" ht="8.25" customHeight="1">
      <c r="A29" s="60"/>
      <c r="B29" s="60"/>
      <c r="C29" s="60"/>
      <c r="D29" s="60"/>
      <c r="E29" s="60"/>
      <c r="F29" s="33"/>
      <c r="G29" s="4"/>
      <c r="H29" s="4"/>
      <c r="I29" s="34"/>
      <c r="J29" s="4"/>
    </row>
    <row r="30" spans="1:15" ht="15">
      <c r="A30" s="35"/>
      <c r="B30" s="4" t="s">
        <v>79</v>
      </c>
      <c r="C30" s="4"/>
      <c r="D30" s="4"/>
      <c r="E30" s="4"/>
      <c r="F30" s="4" t="s">
        <v>80</v>
      </c>
      <c r="G30" s="36"/>
      <c r="H30" s="35"/>
      <c r="I30" s="37"/>
      <c r="J30" s="4" t="s">
        <v>81</v>
      </c>
    </row>
    <row r="31" spans="1:15" s="5" customFormat="1" ht="15.75"/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/>
  </sheetData>
  <mergeCells count="16">
    <mergeCell ref="A28:C2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2024-03-01T02:49:20Z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