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0" i="78" l="1"/>
  <c r="B28" i="78"/>
  <c r="B9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</calcChain>
</file>

<file path=xl/sharedStrings.xml><?xml version="1.0" encoding="utf-8"?>
<sst xmlns="http://schemas.openxmlformats.org/spreadsheetml/2006/main" count="905" uniqueCount="247">
  <si>
    <r>
      <rPr>
        <sz val="10.4"/>
        <color indexed="8"/>
        <rFont val="Times New Roman"/>
        <charset val="134"/>
      </rPr>
      <t xml:space="preserve">        BỘ GIAO THÔNG VẬN TẢI </t>
    </r>
    <r>
      <rPr>
        <b/>
        <sz val="10.4"/>
        <color indexed="8"/>
        <rFont val="Times New Roman"/>
        <charset val="134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</si>
  <si>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</si>
  <si>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</si>
  <si>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</si>
  <si>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</si>
  <si>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Văn hóa kinh doanh (DC2CB94)</t>
    </r>
  </si>
  <si>
    <r>
      <rPr>
        <sz val="11"/>
        <color indexed="8"/>
        <rFont val="Times New Roman"/>
        <charset val="134"/>
      </rPr>
      <t>Hình thức thi:</t>
    </r>
    <r>
      <rPr>
        <b/>
        <sz val="11"/>
        <color indexed="8"/>
        <rFont val="Times New Roman"/>
        <charset val="134"/>
      </rPr>
      <t xml:space="preserve"> VĐ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</si>
  <si>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Online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</si>
  <si>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09/8/2021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</si>
  <si>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</si>
  <si>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</si>
  <si>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</si>
  <si>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</si>
  <si>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</si>
  <si>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</si>
  <si>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</si>
  <si>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</si>
  <si>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</si>
  <si>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</si>
  <si>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</si>
  <si>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</si>
  <si>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</si>
  <si>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</si>
  <si>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</si>
  <si>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</si>
  <si>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</si>
  <si>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</si>
  <si>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</si>
  <si>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</si>
  <si>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</si>
  <si>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</si>
  <si>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</si>
  <si>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</si>
  <si>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</si>
  <si>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</si>
  <si>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</si>
  <si>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</si>
  <si>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</si>
  <si>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</si>
  <si>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</si>
  <si>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</si>
  <si>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</si>
  <si>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</si>
  <si>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</si>
  <si>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</si>
  <si>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</si>
  <si>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</si>
  <si>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</si>
  <si>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</si>
  <si>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</si>
  <si>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</si>
  <si>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</si>
  <si>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</si>
  <si>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</si>
  <si>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</si>
  <si>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</si>
  <si>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</si>
  <si>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</si>
  <si>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</si>
  <si>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</si>
  <si>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</si>
  <si>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</si>
  <si>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</si>
  <si>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</si>
  <si>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</si>
  <si>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</si>
  <si>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</si>
  <si>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</si>
  <si>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</si>
  <si>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</si>
  <si>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</si>
  <si>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</si>
  <si>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</si>
  <si>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</si>
  <si>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</si>
  <si>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</si>
  <si>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</si>
  <si>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</si>
  <si>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</si>
  <si>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</si>
  <si>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</si>
  <si>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</si>
  <si>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PP Nghiên cứu khoa học (DC1CB99)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</si>
  <si>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10/8/2021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</si>
  <si>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</si>
  <si>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Kinh tế lượng (DC2KV63)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</si>
  <si>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11/8/2021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</si>
  <si>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Kinh tế quốc tế (DC2KV82)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</si>
  <si>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</si>
  <si>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</si>
  <si>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</si>
  <si>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charset val="134"/>
      </rPr>
      <t>Hình thức thi:</t>
    </r>
    <r>
      <rPr>
        <b/>
        <sz val="11"/>
        <color rgb="FF000000"/>
        <rFont val="Times New Roman"/>
        <charset val="134"/>
      </rPr>
      <t xml:space="preserve"> Vấn đáp</t>
    </r>
  </si>
  <si>
    <t xml:space="preserve">   Ngày thi: </t>
  </si>
  <si>
    <r>
      <rPr>
        <sz val="11"/>
        <color rgb="FF000000"/>
        <rFont val="Times New Roman"/>
        <charset val="163"/>
      </rPr>
      <t>Ca thi:</t>
    </r>
    <r>
      <rPr>
        <b/>
        <sz val="11"/>
        <color rgb="FF000000"/>
        <rFont val="Times New Roman"/>
        <charset val="163"/>
      </rPr>
      <t xml:space="preserve"> </t>
    </r>
  </si>
  <si>
    <t>Danh sách gồm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</si>
  <si>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Tiếng anh CN (DL3KT33)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</si>
  <si>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14/8/2021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</si>
  <si>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</si>
  <si>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Toán 2 (DC1CB18)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</si>
  <si>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14h00</t>
    </r>
  </si>
  <si>
    <t>HỆ ĐẠI HỌC CHÍNH QUY</t>
  </si>
  <si>
    <r>
      <rPr>
        <sz val="11"/>
        <color indexed="8"/>
        <rFont val="Times New Roman"/>
        <charset val="134"/>
      </rPr>
      <t xml:space="preserve">                 Môn thi :</t>
    </r>
    <r>
      <rPr>
        <b/>
        <sz val="11"/>
        <color indexed="8"/>
        <rFont val="Times New Roman"/>
        <charset val="134"/>
      </rPr>
      <t xml:space="preserve"> Thương mại quốc tế (DC3VL41)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</si>
  <si>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 Online</t>
    </r>
  </si>
  <si>
    <r>
      <rPr>
        <sz val="11"/>
        <color indexed="8"/>
        <rFont val="Times New Roman"/>
        <charset val="134"/>
      </rPr>
      <t xml:space="preserve">                 Ngày thi: </t>
    </r>
    <r>
      <rPr>
        <b/>
        <sz val="11"/>
        <color indexed="8"/>
        <rFont val="Times New Roman"/>
        <charset val="134"/>
      </rPr>
      <t>06/7/2021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</si>
  <si>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</si>
  <si>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</si>
  <si>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</si>
  <si>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</si>
  <si>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</si>
  <si>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</si>
  <si>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</si>
  <si>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</si>
  <si>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</si>
  <si>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</si>
  <si>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</si>
  <si>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</si>
  <si>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</si>
  <si>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</si>
  <si>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</si>
  <si>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</si>
  <si>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</si>
  <si>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</si>
  <si>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</si>
  <si>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</si>
  <si>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</si>
  <si>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</si>
  <si>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</si>
  <si>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</si>
  <si>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</si>
  <si>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</si>
  <si>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</si>
  <si>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</si>
  <si>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</si>
  <si>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</si>
  <si>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</si>
  <si>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</si>
  <si>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</si>
  <si>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</si>
  <si>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</si>
  <si>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</si>
  <si>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</si>
  <si>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</si>
  <si>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</si>
  <si>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</si>
  <si>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</si>
  <si>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</si>
  <si>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</si>
  <si>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</si>
  <si>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</si>
  <si>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</si>
  <si>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</si>
  <si>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</si>
  <si>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</si>
  <si>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</si>
  <si>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</si>
  <si>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</si>
  <si>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</si>
  <si>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</si>
  <si>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</si>
  <si>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</si>
  <si>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</si>
  <si>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</si>
  <si>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</si>
  <si>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</si>
  <si>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</si>
  <si>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</si>
  <si>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</si>
  <si>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</si>
  <si>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</si>
  <si>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</si>
  <si>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</si>
  <si>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</si>
  <si>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</si>
  <si>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</si>
  <si>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</si>
  <si>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</si>
  <si>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</si>
  <si>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</si>
  <si>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</si>
  <si>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</si>
  <si>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</si>
  <si>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</si>
  <si>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</si>
  <si>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</si>
  <si>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Dự toán công trình - DC3CT92</t>
  </si>
  <si>
    <t>06/12/2022</t>
  </si>
  <si>
    <r>
      <t>Địa điểm:</t>
    </r>
    <r>
      <rPr>
        <b/>
        <sz val="11"/>
        <color indexed="8"/>
        <rFont val="Times New Roman"/>
        <charset val="134"/>
      </rPr>
      <t xml:space="preserve"> 401A1</t>
    </r>
  </si>
  <si>
    <t>Ca 1</t>
  </si>
  <si>
    <t>70DCGT14005</t>
  </si>
  <si>
    <t>NGUYỄN NGỌC</t>
  </si>
  <si>
    <t>ÁNH</t>
  </si>
  <si>
    <t>70DCCD11</t>
  </si>
  <si>
    <t>70DCGT11003</t>
  </si>
  <si>
    <t>TẠ VĂN</t>
  </si>
  <si>
    <t>DƯƠNG</t>
  </si>
  <si>
    <t>70DCGT14006</t>
  </si>
  <si>
    <t>NGUYỄN VĂN</t>
  </si>
  <si>
    <t>HÀ</t>
  </si>
  <si>
    <t>70DCGT12004</t>
  </si>
  <si>
    <t>ĐÀO TRUNG</t>
  </si>
  <si>
    <t>KIÊN</t>
  </si>
  <si>
    <t>70DCGT14010</t>
  </si>
  <si>
    <t>ĐỖ NGỌC</t>
  </si>
  <si>
    <t>LÂM</t>
  </si>
  <si>
    <t>70DCGT14001</t>
  </si>
  <si>
    <t>LIÊM</t>
  </si>
  <si>
    <t>70DCGT14007</t>
  </si>
  <si>
    <t>NGUYỄN MINH</t>
  </si>
  <si>
    <t>QUANG</t>
  </si>
  <si>
    <t>70DCCD19909</t>
  </si>
  <si>
    <t>BOUNLAB</t>
  </si>
  <si>
    <t>SIDAKHAM</t>
  </si>
  <si>
    <t>70DCGT11004</t>
  </si>
  <si>
    <t>PHÙNG NGỌC</t>
  </si>
  <si>
    <t>TRƯỜNG</t>
  </si>
  <si>
    <t>70DCGT14011</t>
  </si>
  <si>
    <t>TRẦN THANH</t>
  </si>
  <si>
    <t>TÙNG</t>
  </si>
  <si>
    <t>70DCGT14009</t>
  </si>
  <si>
    <t>NGUYỄN QUỐC</t>
  </si>
  <si>
    <t>VŨ</t>
  </si>
  <si>
    <t>70DCGT11005</t>
  </si>
  <si>
    <t>XUÂN</t>
  </si>
  <si>
    <t>70DCDD15001</t>
  </si>
  <si>
    <t>PHAN DUY</t>
  </si>
  <si>
    <t>ANH</t>
  </si>
  <si>
    <t>70DCDD11</t>
  </si>
  <si>
    <t>70DCDD14002</t>
  </si>
  <si>
    <t>TRẦN LÊ</t>
  </si>
  <si>
    <t>CƯỜNG</t>
  </si>
  <si>
    <t>70DCDD12001</t>
  </si>
  <si>
    <t>TRẦN BÁ</t>
  </si>
  <si>
    <t>HẢI</t>
  </si>
  <si>
    <t>70DCKX14002</t>
  </si>
  <si>
    <t>LÊ HẢI</t>
  </si>
  <si>
    <t>HƯNG</t>
  </si>
  <si>
    <t>70DCDD14004</t>
  </si>
  <si>
    <t>70DCDD14003</t>
  </si>
  <si>
    <t>CAO ANH</t>
  </si>
  <si>
    <t>NGÂN</t>
  </si>
  <si>
    <t>70DCKX14001</t>
  </si>
  <si>
    <t>TRẦN HỒNG</t>
  </si>
  <si>
    <t>QUÂN</t>
  </si>
  <si>
    <t>70DCKX11002</t>
  </si>
  <si>
    <t>PHAN MẠNH</t>
  </si>
  <si>
    <t>TIẾN</t>
  </si>
  <si>
    <t>NGUYỄN T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</si>
</sst>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0">
    <font>
      <sz val="10"/>
      <color indexed="8"/>
      <name val="Arial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b/>
      <sz val="10"/>
      <color indexed="8"/>
      <name val="Times New Roman"/>
      <charset val="134"/>
    </font>
    <font>
      <sz val="12"/>
      <color indexed="8"/>
      <name val="Times New Roman"/>
      <charset val="134"/>
    </font>
    <font>
      <b/>
      <sz val="10.4"/>
      <color indexed="8"/>
      <name val="Times New Roman"/>
      <charset val="134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i/>
      <sz val="11"/>
      <color indexed="8"/>
      <name val="Times New Roman"/>
      <charset val="134"/>
    </font>
    <font>
      <sz val="11"/>
      <color indexed="8"/>
      <name val="Times New Roman"/>
      <charset val="163"/>
    </font>
    <font>
      <sz val="10"/>
      <color theme="1"/>
      <name val="Times New Roman"/>
      <charset val="134"/>
    </font>
    <font>
      <sz val="8"/>
      <color indexed="8"/>
      <name val="Times New Roman"/>
      <charset val="134"/>
    </font>
    <font>
      <sz val="11"/>
      <color rgb="FF000000"/>
      <name val="Times New Roman"/>
      <charset val="163"/>
    </font>
    <font>
      <b/>
      <sz val="11"/>
      <color rgb="FF000000"/>
      <name val="Times New Roman"/>
      <charset val="163"/>
    </font>
    <font>
      <sz val="10"/>
      <color indexed="8"/>
      <name val="Times New Roman"/>
    </font>
    <font>
      <sz val="11"/>
      <color rgb="FF000000"/>
      <name val="Times New Roman"/>
      <charset val="134"/>
    </font>
    <font>
      <sz val="10.4"/>
      <color indexed="8"/>
      <name val="Times New Roman"/>
      <charset val="134"/>
    </font>
    <font>
      <b/>
      <sz val="11"/>
      <color indexed="8"/>
      <name val="Times New Roman"/>
      <charset val="163"/>
    </font>
    <font>
      <b/>
      <sz val="11"/>
      <color rgb="FF000000"/>
      <name val="Times New Roman"/>
      <charset val="13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5" xfId="0" applyNumberFormat="1" applyFont="1" applyFill="1" applyBorder="1" applyAlignment="1" applyProtection="1"/>
    <xf numFmtId="49" fontId="14" fillId="0" borderId="25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5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19" fillId="0" borderId="23" xfId="0" applyNumberFormat="1" applyFont="1" applyFill="1" applyBorder="1" applyAlignment="1" applyProtection="1"/>
    <xf numFmtId="49" fontId="19" fillId="0" borderId="24" xfId="0" applyNumberFormat="1" applyFont="1" applyFill="1" applyBorder="1" applyAlignment="1" applyProtection="1"/>
    <xf numFmtId="49" fontId="19" fillId="0" borderId="26" xfId="0" applyNumberFormat="1" applyFont="1" applyFill="1" applyBorder="1" applyAlignment="1" applyProtection="1"/>
    <xf numFmtId="49" fontId="19" fillId="0" borderId="27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Normal="100" workbookViewId="0">
      <selection activeCell="G38" sqref="G38"/>
    </sheetView>
  </sheetViews>
  <sheetFormatPr defaultColWidth="9" defaultRowHeight="12.75"/>
  <cols>
    <col min="1" max="2" width="4.28515625" customWidth="1"/>
    <col min="3" max="3" width="13.140625" customWidth="1"/>
    <col min="4" max="4" width="15.85546875" customWidth="1"/>
    <col min="5" max="6" width="10.7109375" customWidth="1"/>
    <col min="7" max="7" width="6.42578125" customWidth="1"/>
    <col min="8" max="9" width="5.28515625" customWidth="1"/>
    <col min="10" max="11" width="5.5703125" customWidth="1"/>
    <col min="12" max="12" width="7.710937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183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184</v>
      </c>
      <c r="F4" s="76"/>
      <c r="G4" s="76"/>
      <c r="H4" s="76"/>
      <c r="I4" s="76"/>
      <c r="J4" s="76"/>
      <c r="K4" s="52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77" t="s">
        <v>185</v>
      </c>
      <c r="F5" s="76"/>
      <c r="G5" s="48"/>
      <c r="H5" s="48"/>
      <c r="I5" s="48"/>
      <c r="K5" s="53" t="s">
        <v>93</v>
      </c>
      <c r="L5" s="54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0" t="s">
        <v>10</v>
      </c>
      <c r="B7" s="60" t="s">
        <v>11</v>
      </c>
      <c r="C7" s="60" t="s">
        <v>12</v>
      </c>
      <c r="D7" s="71" t="s">
        <v>13</v>
      </c>
      <c r="E7" s="72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60" t="s">
        <v>18</v>
      </c>
      <c r="M7" s="60" t="s">
        <v>19</v>
      </c>
      <c r="O7" s="38" t="s">
        <v>20</v>
      </c>
      <c r="P7" s="38"/>
      <c r="Q7" s="38"/>
    </row>
    <row r="8" spans="1:17" s="3" customFormat="1" ht="17.25" customHeight="1">
      <c r="A8" s="61"/>
      <c r="B8" s="61"/>
      <c r="C8" s="61"/>
      <c r="D8" s="73"/>
      <c r="E8" s="74"/>
      <c r="F8" s="70"/>
      <c r="G8" s="70"/>
      <c r="H8" s="70"/>
      <c r="I8" s="10" t="s">
        <v>21</v>
      </c>
      <c r="J8" s="10" t="s">
        <v>22</v>
      </c>
      <c r="K8" s="10" t="s">
        <v>23</v>
      </c>
      <c r="L8" s="61"/>
      <c r="M8" s="61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188</v>
      </c>
      <c r="D9" s="78" t="s">
        <v>189</v>
      </c>
      <c r="E9" s="79" t="s">
        <v>190</v>
      </c>
      <c r="F9" s="22" t="s">
        <v>191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192</v>
      </c>
      <c r="D10" s="78" t="s">
        <v>193</v>
      </c>
      <c r="E10" s="79" t="s">
        <v>194</v>
      </c>
      <c r="F10" s="22" t="s">
        <v>191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195</v>
      </c>
      <c r="D11" s="78" t="s">
        <v>196</v>
      </c>
      <c r="E11" s="79" t="s">
        <v>197</v>
      </c>
      <c r="F11" s="22" t="s">
        <v>191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198</v>
      </c>
      <c r="D12" s="78" t="s">
        <v>199</v>
      </c>
      <c r="E12" s="79" t="s">
        <v>200</v>
      </c>
      <c r="F12" s="22" t="s">
        <v>191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201</v>
      </c>
      <c r="D13" s="78" t="s">
        <v>202</v>
      </c>
      <c r="E13" s="79" t="s">
        <v>203</v>
      </c>
      <c r="F13" s="22" t="s">
        <v>191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204</v>
      </c>
      <c r="D14" s="78" t="s">
        <v>189</v>
      </c>
      <c r="E14" s="79" t="s">
        <v>205</v>
      </c>
      <c r="F14" s="22" t="s">
        <v>191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206</v>
      </c>
      <c r="D15" s="78" t="s">
        <v>207</v>
      </c>
      <c r="E15" s="79" t="s">
        <v>208</v>
      </c>
      <c r="F15" s="22" t="s">
        <v>191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209</v>
      </c>
      <c r="D16" s="78" t="s">
        <v>210</v>
      </c>
      <c r="E16" s="79" t="s">
        <v>211</v>
      </c>
      <c r="F16" s="22" t="s">
        <v>191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212</v>
      </c>
      <c r="D17" s="78" t="s">
        <v>213</v>
      </c>
      <c r="E17" s="79" t="s">
        <v>214</v>
      </c>
      <c r="F17" s="22" t="s">
        <v>191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215</v>
      </c>
      <c r="D18" s="78" t="s">
        <v>216</v>
      </c>
      <c r="E18" s="79" t="s">
        <v>217</v>
      </c>
      <c r="F18" s="22" t="s">
        <v>191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218</v>
      </c>
      <c r="D19" s="78" t="s">
        <v>219</v>
      </c>
      <c r="E19" s="79" t="s">
        <v>220</v>
      </c>
      <c r="F19" s="22" t="s">
        <v>191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221</v>
      </c>
      <c r="D20" s="78" t="s">
        <v>246</v>
      </c>
      <c r="E20" s="79" t="s">
        <v>222</v>
      </c>
      <c r="F20" s="22" t="s">
        <v>191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223</v>
      </c>
      <c r="D21" s="78" t="s">
        <v>224</v>
      </c>
      <c r="E21" s="79" t="s">
        <v>225</v>
      </c>
      <c r="F21" s="22" t="s">
        <v>226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227</v>
      </c>
      <c r="D22" s="78" t="s">
        <v>228</v>
      </c>
      <c r="E22" s="79" t="s">
        <v>229</v>
      </c>
      <c r="F22" s="22" t="s">
        <v>226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230</v>
      </c>
      <c r="D23" s="78" t="s">
        <v>231</v>
      </c>
      <c r="E23" s="79" t="s">
        <v>232</v>
      </c>
      <c r="F23" s="22" t="s">
        <v>226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233</v>
      </c>
      <c r="D24" s="78" t="s">
        <v>234</v>
      </c>
      <c r="E24" s="79" t="s">
        <v>235</v>
      </c>
      <c r="F24" s="22" t="s">
        <v>226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236</v>
      </c>
      <c r="D25" s="78" t="s">
        <v>196</v>
      </c>
      <c r="E25" s="79" t="s">
        <v>200</v>
      </c>
      <c r="F25" s="22" t="s">
        <v>226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237</v>
      </c>
      <c r="D26" s="78" t="s">
        <v>238</v>
      </c>
      <c r="E26" s="79" t="s">
        <v>239</v>
      </c>
      <c r="F26" s="22" t="s">
        <v>226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240</v>
      </c>
      <c r="D27" s="78" t="s">
        <v>241</v>
      </c>
      <c r="E27" s="79" t="s">
        <v>242</v>
      </c>
      <c r="F27" s="22" t="s">
        <v>226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58">
        <v>20</v>
      </c>
      <c r="B28" s="26">
        <f>A28</f>
        <v>20</v>
      </c>
      <c r="C28" s="50" t="s">
        <v>243</v>
      </c>
      <c r="D28" s="80" t="s">
        <v>244</v>
      </c>
      <c r="E28" s="81" t="s">
        <v>245</v>
      </c>
      <c r="F28" s="29" t="s">
        <v>226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75" t="s">
        <v>94</v>
      </c>
      <c r="B30" s="75"/>
      <c r="C30" s="75"/>
      <c r="D30" s="51" t="str">
        <f>COUNT(A9:A28)&amp;" sinh viên"</f>
        <v>20 sinh viên</v>
      </c>
      <c r="E30" s="51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96</v>
      </c>
      <c r="E5" s="65"/>
      <c r="F5" s="65"/>
      <c r="G5" s="65"/>
      <c r="H5" s="6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96</v>
      </c>
      <c r="E5" s="65"/>
      <c r="F5" s="65"/>
      <c r="G5" s="65"/>
      <c r="H5" s="65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59" t="s">
        <v>76</v>
      </c>
      <c r="B37" s="59"/>
      <c r="C37" s="59"/>
      <c r="D37" s="5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100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5" t="s">
        <v>103</v>
      </c>
      <c r="E5" s="65"/>
      <c r="F5" s="65"/>
      <c r="G5" s="65"/>
      <c r="H5" s="65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0" t="s">
        <v>10</v>
      </c>
      <c r="B7" s="60" t="s">
        <v>11</v>
      </c>
      <c r="C7" s="60" t="s">
        <v>12</v>
      </c>
      <c r="D7" s="60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60" t="s">
        <v>18</v>
      </c>
      <c r="L7" s="60" t="s">
        <v>19</v>
      </c>
      <c r="N7" s="38" t="s">
        <v>20</v>
      </c>
      <c r="O7" s="38"/>
      <c r="P7" s="38"/>
    </row>
    <row r="8" spans="1:16" s="3" customFormat="1" ht="17.25" customHeight="1">
      <c r="A8" s="61"/>
      <c r="B8" s="61"/>
      <c r="C8" s="61"/>
      <c r="D8" s="61"/>
      <c r="E8" s="70"/>
      <c r="F8" s="70"/>
      <c r="G8" s="70"/>
      <c r="H8" s="10" t="s">
        <v>21</v>
      </c>
      <c r="I8" s="10" t="s">
        <v>22</v>
      </c>
      <c r="J8" s="10" t="s">
        <v>23</v>
      </c>
      <c r="K8" s="61"/>
      <c r="L8" s="6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59" t="s">
        <v>182</v>
      </c>
      <c r="B49" s="59"/>
      <c r="C49" s="59"/>
      <c r="D49" s="5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</vt:lpstr>
      <vt:lpstr>Tiếng Anh CN</vt:lpstr>
      <vt:lpstr>Toán 2</vt:lpstr>
      <vt:lpstr>70DCLG,LJ_ThuongMaiQT</vt:lpstr>
      <vt:lpstr>'70DCLG,LJ_ThuongMaiQT'!Print_Titles</vt:lpstr>
      <vt:lpstr>'71DCTT11'!Print_Titles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2022-11-29T04:03:59Z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