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K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'74DCKT11'!$7:$8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70" i="81" l="1"/>
  <c r="B71" i="81"/>
  <c r="B72" i="81"/>
  <c r="B73" i="81"/>
  <c r="B74" i="81"/>
  <c r="B75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27" i="81" l="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12" i="81" l="1"/>
  <c r="D78" i="81" l="1"/>
  <c r="B11" i="81"/>
  <c r="B10" i="81"/>
  <c r="B9" i="81"/>
</calcChain>
</file>

<file path=xl/sharedStrings.xml><?xml version="1.0" encoding="utf-8"?>
<sst xmlns="http://schemas.openxmlformats.org/spreadsheetml/2006/main" count="1091" uniqueCount="358">
  <si>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</si>
  <si>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</si>
  <si>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</si>
  <si>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</si>
  <si>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</si>
  <si>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</si>
  <si>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</si>
  <si>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</si>
  <si>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</si>
  <si>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</si>
  <si>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</si>
  <si>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</si>
  <si>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</si>
  <si>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</si>
  <si>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</si>
  <si>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</si>
  <si>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</si>
  <si>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</si>
  <si>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</si>
  <si>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</si>
  <si>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</si>
  <si>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</si>
  <si>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</si>
  <si>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</si>
  <si>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</si>
  <si>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</si>
  <si>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</si>
  <si>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</si>
  <si>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</si>
  <si>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</si>
  <si>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</si>
  <si>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</si>
  <si>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</si>
  <si>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</si>
  <si>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</si>
  <si>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</si>
  <si>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</si>
  <si>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</si>
  <si>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</si>
  <si>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</si>
  <si>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</si>
  <si>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</si>
  <si>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</si>
  <si>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</si>
  <si>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</si>
  <si>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</si>
  <si>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</si>
  <si>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</si>
  <si>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</si>
  <si>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</si>
  <si>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</si>
  <si>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</si>
  <si>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</si>
  <si>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</si>
  <si>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</si>
  <si>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</si>
  <si>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</si>
  <si>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</si>
  <si>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</si>
  <si>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</si>
  <si>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</si>
  <si>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</si>
  <si>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</si>
  <si>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</si>
  <si>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</si>
  <si>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</si>
  <si>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</si>
  <si>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</si>
  <si>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</si>
  <si>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</si>
  <si>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</si>
  <si>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</si>
  <si>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</si>
  <si>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</si>
  <si>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</si>
  <si>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</si>
  <si>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</si>
  <si>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</si>
  <si>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</si>
  <si>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</si>
  <si>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</si>
  <si>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</si>
  <si>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</si>
  <si>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</si>
  <si>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</si>
  <si>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</si>
  <si>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</si>
  <si>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</si>
  <si>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</si>
  <si>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</si>
  <si>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</si>
  <si>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</si>
  <si>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</si>
  <si>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</si>
  <si>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</si>
  <si>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</si>
  <si>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</si>
  <si>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</si>
  <si>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</si>
  <si>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</si>
  <si>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</si>
  <si>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</si>
  <si>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</si>
  <si>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</si>
  <si>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</si>
  <si>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</si>
  <si>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</si>
  <si>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</si>
  <si>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</si>
  <si>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</si>
  <si>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</si>
  <si>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</si>
  <si>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</si>
  <si>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</si>
  <si>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</si>
  <si>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</si>
  <si>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</si>
  <si>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</si>
  <si>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</si>
  <si>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</si>
  <si>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</si>
  <si>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</si>
  <si>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</si>
  <si>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</si>
  <si>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</si>
  <si>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</si>
  <si>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</si>
  <si>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</si>
  <si>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</si>
  <si>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</si>
  <si>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</si>
  <si>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</si>
  <si>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</si>
  <si>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</si>
  <si>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</si>
  <si>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</si>
  <si>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</si>
  <si>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</si>
  <si>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</si>
  <si>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</si>
  <si>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</si>
  <si>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</si>
  <si>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</si>
  <si>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</si>
  <si>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</si>
  <si>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</si>
  <si>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</si>
  <si>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</si>
  <si>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</si>
  <si>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</si>
  <si>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</si>
  <si>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</si>
  <si>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</si>
  <si>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</si>
  <si>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</si>
  <si>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</si>
  <si>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</si>
  <si>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</si>
  <si>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</si>
  <si>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</si>
  <si>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</si>
  <si>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</si>
  <si>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</si>
  <si>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</si>
  <si>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</si>
  <si>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</si>
  <si>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</si>
  <si>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</si>
  <si>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</si>
  <si>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</si>
  <si>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</si>
  <si>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</si>
  <si>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</si>
  <si>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</si>
  <si>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</si>
  <si>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</si>
  <si>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</si>
  <si>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</si>
  <si>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</si>
  <si>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</si>
  <si>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</si>
  <si>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</si>
  <si>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</si>
  <si>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</si>
  <si>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08/01/2024</t>
  </si>
  <si>
    <t>Nguyên lý kế toán (DC2KV68)</t>
  </si>
  <si>
    <t>74DCKT11075</t>
  </si>
  <si>
    <t>Đào Chí Bảo</t>
  </si>
  <si>
    <t>An</t>
  </si>
  <si>
    <t>74DCKT11</t>
  </si>
  <si>
    <t>73DCTT12222</t>
  </si>
  <si>
    <t xml:space="preserve">Vũ Trường </t>
  </si>
  <si>
    <t>74DCKT12305</t>
  </si>
  <si>
    <t>Bùi Thị Quỳnh</t>
  </si>
  <si>
    <t>Anh</t>
  </si>
  <si>
    <t>74DCKT12161</t>
  </si>
  <si>
    <t>Phùng Đình Quang</t>
  </si>
  <si>
    <t>74DCKT12531</t>
  </si>
  <si>
    <t>Tạ Quỳnh</t>
  </si>
  <si>
    <t>74DCKT12232</t>
  </si>
  <si>
    <t>Nguyễn Thị</t>
  </si>
  <si>
    <t>Ánh</t>
  </si>
  <si>
    <t>74DCKT17008</t>
  </si>
  <si>
    <t xml:space="preserve">MOUA </t>
  </si>
  <si>
    <t>BEE</t>
  </si>
  <si>
    <t>74DCKT11062</t>
  </si>
  <si>
    <t>Nguyễn Thị Ngọc</t>
  </si>
  <si>
    <t>Châm</t>
  </si>
  <si>
    <t>74DCKT11066</t>
  </si>
  <si>
    <t>Nguyễn Thị Kim</t>
  </si>
  <si>
    <t>Chi</t>
  </si>
  <si>
    <t>74DCKT17009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</si>
  <si>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</si>
  <si>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</si>
  <si>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</si>
  <si>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</si>
  <si>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</si>
  <si>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</si>
  <si>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</si>
  <si>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</si>
  <si>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</si>
  <si>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</si>
  <si>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</si>
  <si>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</si>
  <si>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</si>
  <si>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</si>
  <si>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</si>
  <si>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</si>
  <si>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</si>
  <si>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</si>
  <si>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</si>
  <si>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</si>
  <si>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</si>
  <si>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</si>
  <si>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</si>
  <si>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</si>
  <si>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</si>
  <si>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</si>
  <si>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</si>
  <si>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</si>
  <si>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</si>
  <si>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</si>
  <si>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</si>
  <si>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</si>
  <si>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</si>
  <si>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</si>
  <si>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</si>
  <si>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Nguyễn Ngọc</t>
  </si>
  <si>
    <t>74DCKT11057</t>
  </si>
  <si>
    <t>Vũ Khánh</t>
  </si>
  <si>
    <t>74DCKT12106</t>
  </si>
  <si>
    <t>Đặng Lan</t>
  </si>
  <si>
    <t>Hương</t>
  </si>
  <si>
    <t>74DCKT17002</t>
  </si>
  <si>
    <t>Hoàng Trung</t>
  </si>
  <si>
    <t>Kiên</t>
  </si>
  <si>
    <t>74DCKT17006</t>
  </si>
  <si>
    <t>SILIVAN</t>
  </si>
  <si>
    <t>LATSANA</t>
  </si>
  <si>
    <t>74DCKT12511</t>
  </si>
  <si>
    <t>Lê Thị Kiều</t>
  </si>
  <si>
    <t>Linh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</si>
  <si>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</si>
  <si>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</si>
  <si>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</si>
  <si>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</si>
  <si>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</si>
  <si>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</si>
  <si>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</si>
  <si>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74DCKT11461</t>
  </si>
  <si>
    <t>Đỗ Thị Bình</t>
  </si>
  <si>
    <t>Minh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</si>
  <si>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</si>
  <si>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</si>
  <si>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</si>
  <si>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</si>
  <si>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</si>
  <si>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</si>
  <si>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</si>
  <si>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</si>
  <si>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</si>
  <si>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</si>
  <si>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</si>
  <si>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</si>
  <si>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</si>
  <si>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</si>
  <si>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</si>
  <si>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</si>
  <si>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</si>
  <si>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</si>
  <si>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74DCKT11083</t>
  </si>
  <si>
    <t>Phùng Thị Thanh</t>
  </si>
  <si>
    <t>Phương</t>
  </si>
  <si>
    <t>74DCKT11188</t>
  </si>
  <si>
    <t>Lê Nguyễn Nhật</t>
  </si>
  <si>
    <t>Quang</t>
  </si>
  <si>
    <t>74DCKT12022</t>
  </si>
  <si>
    <t>Bùi Như</t>
  </si>
  <si>
    <t>Quỳnh</t>
  </si>
  <si>
    <t>74DCKT17007</t>
  </si>
  <si>
    <t>XAIYAKHAM</t>
  </si>
  <si>
    <t>SOUKSAVANH</t>
  </si>
  <si>
    <t>74DCKT11459</t>
  </si>
  <si>
    <t>Tâm</t>
  </si>
  <si>
    <t>74DCKT12359</t>
  </si>
  <si>
    <t>Lê Phương</t>
  </si>
  <si>
    <t>Thanh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</si>
  <si>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</si>
  <si>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</si>
  <si>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</si>
  <si>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</si>
  <si>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</si>
  <si>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</si>
  <si>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</si>
  <si>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</si>
  <si>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</si>
  <si>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</si>
  <si>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Nguyễn Minh</t>
  </si>
  <si>
    <t>Thu</t>
  </si>
  <si>
    <t>74DCKT11119</t>
  </si>
  <si>
    <t>Trần Thị</t>
  </si>
  <si>
    <t>74DCKT11065</t>
  </si>
  <si>
    <t>Hoàng Thị Thu</t>
  </si>
  <si>
    <t>Thùy</t>
  </si>
  <si>
    <t>74DCKT11019</t>
  </si>
  <si>
    <t>Đặng Kiều</t>
  </si>
  <si>
    <t>Trang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</si>
  <si>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</si>
  <si>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</si>
  <si>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</si>
  <si>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</si>
  <si>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</si>
  <si>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</si>
  <si>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</si>
  <si>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</si>
  <si>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</si>
  <si>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</si>
  <si>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Trần Thu</t>
  </si>
  <si>
    <t>74DCKT12336</t>
  </si>
  <si>
    <t>Dương Đức</t>
  </si>
  <si>
    <t>Tùng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</si>
  <si>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</si>
  <si>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</si>
  <si>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</si>
  <si>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</si>
  <si>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</si>
  <si>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</si>
  <si>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</si>
  <si>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</si>
  <si>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</si>
  <si>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</si>
  <si>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</si>
  <si>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</si>
  <si>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74DCKT12242</t>
  </si>
  <si>
    <t>Nguyễn Hải</t>
  </si>
  <si>
    <t>PHOMLEUSANANVONG CHO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</si>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</sst>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tabSelected="1" view="pageLayout" zoomScale="115" zoomScaleNormal="100" zoomScalePageLayoutView="115" workbookViewId="0">
      <selection activeCell="M13" sqref="M13"/>
    </sheetView>
  </sheetViews>
  <sheetFormatPr defaultColWidth="9" defaultRowHeight="12.75"/>
  <cols>
    <col min="1" max="2" width="4.28515625" customWidth="1"/>
    <col min="3" max="3" width="14.140625" customWidth="1"/>
    <col min="4" max="4" width="16.42578125" customWidth="1"/>
    <col min="5" max="5" width="10.140625" customWidth="1"/>
    <col min="6" max="6" width="10" customWidth="1"/>
    <col min="7" max="8" width="5.28515625" customWidth="1"/>
    <col min="9" max="11" width="6.140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185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356</v>
      </c>
      <c r="D5" s="47" t="s">
        <v>92</v>
      </c>
      <c r="E5" s="85" t="s">
        <v>184</v>
      </c>
      <c r="F5" s="84"/>
      <c r="G5" s="48"/>
      <c r="H5" s="48"/>
      <c r="I5" s="48"/>
      <c r="K5" s="51" t="s">
        <v>93</v>
      </c>
      <c r="L5" s="52" t="s">
        <v>357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2" t="s">
        <v>186</v>
      </c>
      <c r="D9" s="59" t="s">
        <v>187</v>
      </c>
      <c r="E9" s="60" t="s">
        <v>188</v>
      </c>
      <c r="F9" s="61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190</v>
      </c>
      <c r="D10" s="59" t="s">
        <v>191</v>
      </c>
      <c r="E10" s="60" t="s">
        <v>188</v>
      </c>
      <c r="F10" s="61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192</v>
      </c>
      <c r="D11" s="59" t="s">
        <v>193</v>
      </c>
      <c r="E11" s="60" t="s">
        <v>194</v>
      </c>
      <c r="F11" s="61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2" t="s">
        <v>195</v>
      </c>
      <c r="D12" s="59" t="s">
        <v>196</v>
      </c>
      <c r="E12" s="60" t="s">
        <v>194</v>
      </c>
      <c r="F12" s="61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2" t="s">
        <v>197</v>
      </c>
      <c r="D13" s="59" t="s">
        <v>198</v>
      </c>
      <c r="E13" s="60" t="s">
        <v>194</v>
      </c>
      <c r="F13" s="61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2" t="s">
        <v>199</v>
      </c>
      <c r="D14" s="59" t="s">
        <v>200</v>
      </c>
      <c r="E14" s="60" t="s">
        <v>201</v>
      </c>
      <c r="F14" s="61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2" t="s">
        <v>202</v>
      </c>
      <c r="D15" s="59" t="s">
        <v>203</v>
      </c>
      <c r="E15" s="60" t="s">
        <v>204</v>
      </c>
      <c r="F15" s="61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26" si="2">A16</f>
        <v>8</v>
      </c>
      <c r="C16" s="62" t="s">
        <v>205</v>
      </c>
      <c r="D16" s="59" t="s">
        <v>206</v>
      </c>
      <c r="E16" s="60" t="s">
        <v>207</v>
      </c>
      <c r="F16" s="61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2" t="s">
        <v>208</v>
      </c>
      <c r="D17" s="59" t="s">
        <v>209</v>
      </c>
      <c r="E17" s="60" t="s">
        <v>210</v>
      </c>
      <c r="F17" s="61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2" t="s">
        <v>211</v>
      </c>
      <c r="D18" s="59" t="s">
        <v>355</v>
      </c>
      <c r="E18" s="60"/>
      <c r="F18" s="61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2" t="s">
        <v>212</v>
      </c>
      <c r="D19" s="59" t="s">
        <v>213</v>
      </c>
      <c r="E19" s="60" t="s">
        <v>214</v>
      </c>
      <c r="F19" s="61" t="s">
        <v>189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2" t="s">
        <v>215</v>
      </c>
      <c r="D20" s="59" t="s">
        <v>216</v>
      </c>
      <c r="E20" s="60" t="s">
        <v>217</v>
      </c>
      <c r="F20" s="61" t="s">
        <v>189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2" t="s">
        <v>218</v>
      </c>
      <c r="D21" s="59" t="s">
        <v>219</v>
      </c>
      <c r="E21" s="60" t="s">
        <v>217</v>
      </c>
      <c r="F21" s="61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2" t="s">
        <v>220</v>
      </c>
      <c r="D22" s="59" t="s">
        <v>221</v>
      </c>
      <c r="E22" s="60" t="s">
        <v>217</v>
      </c>
      <c r="F22" s="61" t="s">
        <v>189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2" t="s">
        <v>222</v>
      </c>
      <c r="D23" s="59" t="s">
        <v>223</v>
      </c>
      <c r="E23" s="60" t="s">
        <v>217</v>
      </c>
      <c r="F23" s="61" t="s">
        <v>189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2" t="s">
        <v>224</v>
      </c>
      <c r="D24" s="59" t="s">
        <v>225</v>
      </c>
      <c r="E24" s="60" t="s">
        <v>226</v>
      </c>
      <c r="F24" s="61" t="s">
        <v>189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2" t="s">
        <v>227</v>
      </c>
      <c r="D25" s="59" t="s">
        <v>228</v>
      </c>
      <c r="E25" s="60" t="s">
        <v>226</v>
      </c>
      <c r="F25" s="61" t="s">
        <v>189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2" t="s">
        <v>229</v>
      </c>
      <c r="D26" s="59" t="s">
        <v>230</v>
      </c>
      <c r="E26" s="60" t="s">
        <v>226</v>
      </c>
      <c r="F26" s="61" t="s">
        <v>189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ref="B27:B51" si="3">A27</f>
        <v>19</v>
      </c>
      <c r="C27" s="62" t="s">
        <v>231</v>
      </c>
      <c r="D27" s="59" t="s">
        <v>232</v>
      </c>
      <c r="E27" s="60" t="s">
        <v>233</v>
      </c>
      <c r="F27" s="61" t="s">
        <v>189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3"/>
        <v>20</v>
      </c>
      <c r="C28" s="62" t="s">
        <v>234</v>
      </c>
      <c r="D28" s="59" t="s">
        <v>200</v>
      </c>
      <c r="E28" s="60" t="s">
        <v>235</v>
      </c>
      <c r="F28" s="61" t="s">
        <v>189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3"/>
        <v>21</v>
      </c>
      <c r="C29" s="62" t="s">
        <v>236</v>
      </c>
      <c r="D29" s="59" t="s">
        <v>237</v>
      </c>
      <c r="E29" s="60" t="s">
        <v>238</v>
      </c>
      <c r="F29" s="61" t="s">
        <v>189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3"/>
        <v>22</v>
      </c>
      <c r="C30" s="62" t="s">
        <v>239</v>
      </c>
      <c r="D30" s="59" t="s">
        <v>240</v>
      </c>
      <c r="E30" s="60" t="s">
        <v>238</v>
      </c>
      <c r="F30" s="61" t="s">
        <v>189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3"/>
        <v>23</v>
      </c>
      <c r="C31" s="62" t="s">
        <v>241</v>
      </c>
      <c r="D31" s="59" t="s">
        <v>213</v>
      </c>
      <c r="E31" s="60" t="s">
        <v>242</v>
      </c>
      <c r="F31" s="61" t="s">
        <v>189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3"/>
        <v>24</v>
      </c>
      <c r="C32" s="62" t="s">
        <v>243</v>
      </c>
      <c r="D32" s="59" t="s">
        <v>244</v>
      </c>
      <c r="E32" s="60" t="s">
        <v>245</v>
      </c>
      <c r="F32" s="61" t="s">
        <v>189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3"/>
        <v>25</v>
      </c>
      <c r="C33" s="62" t="s">
        <v>246</v>
      </c>
      <c r="D33" s="59" t="s">
        <v>247</v>
      </c>
      <c r="E33" s="60" t="s">
        <v>245</v>
      </c>
      <c r="F33" s="61" t="s">
        <v>189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3"/>
        <v>26</v>
      </c>
      <c r="C34" s="62" t="s">
        <v>248</v>
      </c>
      <c r="D34" s="59" t="s">
        <v>249</v>
      </c>
      <c r="E34" s="60" t="s">
        <v>245</v>
      </c>
      <c r="F34" s="61" t="s">
        <v>189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3"/>
        <v>27</v>
      </c>
      <c r="C35" s="62" t="s">
        <v>250</v>
      </c>
      <c r="D35" s="59" t="s">
        <v>251</v>
      </c>
      <c r="E35" s="60" t="s">
        <v>252</v>
      </c>
      <c r="F35" s="61" t="s">
        <v>189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3"/>
        <v>28</v>
      </c>
      <c r="C36" s="62" t="s">
        <v>253</v>
      </c>
      <c r="D36" s="59" t="s">
        <v>254</v>
      </c>
      <c r="E36" s="60" t="s">
        <v>255</v>
      </c>
      <c r="F36" s="61" t="s">
        <v>189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3"/>
        <v>29</v>
      </c>
      <c r="C37" s="62" t="s">
        <v>256</v>
      </c>
      <c r="D37" s="59" t="s">
        <v>257</v>
      </c>
      <c r="E37" s="60" t="s">
        <v>258</v>
      </c>
      <c r="F37" s="61" t="s">
        <v>189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3"/>
        <v>30</v>
      </c>
      <c r="C38" s="62" t="s">
        <v>259</v>
      </c>
      <c r="D38" s="59" t="s">
        <v>260</v>
      </c>
      <c r="E38" s="60" t="s">
        <v>261</v>
      </c>
      <c r="F38" s="61" t="s">
        <v>189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3"/>
        <v>31</v>
      </c>
      <c r="C39" s="62" t="s">
        <v>262</v>
      </c>
      <c r="D39" s="59" t="s">
        <v>263</v>
      </c>
      <c r="E39" s="60" t="s">
        <v>261</v>
      </c>
      <c r="F39" s="61" t="s">
        <v>189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3"/>
        <v>32</v>
      </c>
      <c r="C40" s="62" t="s">
        <v>264</v>
      </c>
      <c r="D40" s="59" t="s">
        <v>265</v>
      </c>
      <c r="E40" s="60" t="s">
        <v>261</v>
      </c>
      <c r="F40" s="61" t="s">
        <v>189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3"/>
        <v>33</v>
      </c>
      <c r="C41" s="62" t="s">
        <v>266</v>
      </c>
      <c r="D41" s="59" t="s">
        <v>267</v>
      </c>
      <c r="E41" s="60" t="s">
        <v>268</v>
      </c>
      <c r="F41" s="61" t="s">
        <v>189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3"/>
        <v>34</v>
      </c>
      <c r="C42" s="62" t="s">
        <v>269</v>
      </c>
      <c r="D42" s="59" t="s">
        <v>270</v>
      </c>
      <c r="E42" s="60" t="s">
        <v>271</v>
      </c>
      <c r="F42" s="61" t="s">
        <v>189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3"/>
        <v>35</v>
      </c>
      <c r="C43" s="62" t="s">
        <v>272</v>
      </c>
      <c r="D43" s="59" t="s">
        <v>273</v>
      </c>
      <c r="E43" s="60" t="s">
        <v>274</v>
      </c>
      <c r="F43" s="61" t="s">
        <v>189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3"/>
        <v>36</v>
      </c>
      <c r="C44" s="62" t="s">
        <v>275</v>
      </c>
      <c r="D44" s="59" t="s">
        <v>276</v>
      </c>
      <c r="E44" s="60" t="s">
        <v>277</v>
      </c>
      <c r="F44" s="61" t="s">
        <v>189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3"/>
        <v>37</v>
      </c>
      <c r="C45" s="62" t="s">
        <v>278</v>
      </c>
      <c r="D45" s="59" t="s">
        <v>279</v>
      </c>
      <c r="E45" s="60" t="s">
        <v>277</v>
      </c>
      <c r="F45" s="61" t="s">
        <v>189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3"/>
        <v>38</v>
      </c>
      <c r="C46" s="62" t="s">
        <v>280</v>
      </c>
      <c r="D46" s="59" t="s">
        <v>281</v>
      </c>
      <c r="E46" s="60" t="s">
        <v>277</v>
      </c>
      <c r="F46" s="61" t="s">
        <v>189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3"/>
        <v>39</v>
      </c>
      <c r="C47" s="62" t="s">
        <v>282</v>
      </c>
      <c r="D47" s="59" t="s">
        <v>283</v>
      </c>
      <c r="E47" s="60" t="s">
        <v>277</v>
      </c>
      <c r="F47" s="61" t="s">
        <v>189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3"/>
        <v>40</v>
      </c>
      <c r="C48" s="62" t="s">
        <v>284</v>
      </c>
      <c r="D48" s="59" t="s">
        <v>285</v>
      </c>
      <c r="E48" s="60" t="s">
        <v>286</v>
      </c>
      <c r="F48" s="61" t="s">
        <v>189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3"/>
        <v>41</v>
      </c>
      <c r="C49" s="62" t="s">
        <v>287</v>
      </c>
      <c r="D49" s="59" t="s">
        <v>288</v>
      </c>
      <c r="E49" s="60" t="s">
        <v>289</v>
      </c>
      <c r="F49" s="61" t="s">
        <v>189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3"/>
        <v>42</v>
      </c>
      <c r="C50" s="62" t="s">
        <v>290</v>
      </c>
      <c r="D50" s="59" t="s">
        <v>291</v>
      </c>
      <c r="E50" s="60" t="s">
        <v>292</v>
      </c>
      <c r="F50" s="61" t="s">
        <v>189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3"/>
        <v>43</v>
      </c>
      <c r="C51" s="62" t="s">
        <v>293</v>
      </c>
      <c r="D51" s="59" t="s">
        <v>294</v>
      </c>
      <c r="E51" s="60" t="s">
        <v>295</v>
      </c>
      <c r="F51" s="61" t="s">
        <v>189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ref="B52:B69" si="4">A52</f>
        <v>44</v>
      </c>
      <c r="C52" s="62" t="s">
        <v>296</v>
      </c>
      <c r="D52" s="59" t="s">
        <v>297</v>
      </c>
      <c r="E52" s="60" t="s">
        <v>298</v>
      </c>
      <c r="F52" s="61" t="s">
        <v>189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4"/>
        <v>45</v>
      </c>
      <c r="C53" s="62" t="s">
        <v>299</v>
      </c>
      <c r="D53" s="59" t="s">
        <v>300</v>
      </c>
      <c r="E53" s="60" t="s">
        <v>301</v>
      </c>
      <c r="F53" s="61"/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4"/>
        <v>46</v>
      </c>
      <c r="C54" s="62" t="s">
        <v>302</v>
      </c>
      <c r="D54" s="59" t="s">
        <v>200</v>
      </c>
      <c r="E54" s="60" t="s">
        <v>303</v>
      </c>
      <c r="F54" s="61" t="s">
        <v>189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4"/>
        <v>47</v>
      </c>
      <c r="C55" s="62" t="s">
        <v>304</v>
      </c>
      <c r="D55" s="59" t="s">
        <v>305</v>
      </c>
      <c r="E55" s="60" t="s">
        <v>306</v>
      </c>
      <c r="F55" s="61" t="s">
        <v>189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4"/>
        <v>48</v>
      </c>
      <c r="C56" s="62" t="s">
        <v>307</v>
      </c>
      <c r="D56" s="59" t="s">
        <v>308</v>
      </c>
      <c r="E56" s="60" t="s">
        <v>309</v>
      </c>
      <c r="F56" s="61" t="s">
        <v>189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4"/>
        <v>49</v>
      </c>
      <c r="C57" s="62" t="s">
        <v>310</v>
      </c>
      <c r="D57" s="59" t="s">
        <v>311</v>
      </c>
      <c r="E57" s="60" t="s">
        <v>309</v>
      </c>
      <c r="F57" s="61" t="s">
        <v>189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4"/>
        <v>50</v>
      </c>
      <c r="C58" s="62" t="s">
        <v>312</v>
      </c>
      <c r="D58" s="59" t="s">
        <v>313</v>
      </c>
      <c r="E58" s="60" t="s">
        <v>309</v>
      </c>
      <c r="F58" s="61" t="s">
        <v>189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4"/>
        <v>51</v>
      </c>
      <c r="C59" s="62" t="s">
        <v>314</v>
      </c>
      <c r="D59" s="59" t="s">
        <v>315</v>
      </c>
      <c r="E59" s="60" t="s">
        <v>309</v>
      </c>
      <c r="F59" s="61" t="s">
        <v>189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4"/>
        <v>52</v>
      </c>
      <c r="C60" s="62" t="s">
        <v>316</v>
      </c>
      <c r="D60" s="59" t="s">
        <v>317</v>
      </c>
      <c r="E60" s="60" t="s">
        <v>318</v>
      </c>
      <c r="F60" s="61" t="s">
        <v>189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4"/>
        <v>53</v>
      </c>
      <c r="C61" s="62" t="s">
        <v>319</v>
      </c>
      <c r="D61" s="59" t="s">
        <v>320</v>
      </c>
      <c r="E61" s="60" t="s">
        <v>318</v>
      </c>
      <c r="F61" s="61" t="s">
        <v>189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4"/>
        <v>54</v>
      </c>
      <c r="C62" s="62" t="s">
        <v>321</v>
      </c>
      <c r="D62" s="59" t="s">
        <v>322</v>
      </c>
      <c r="E62" s="60" t="s">
        <v>323</v>
      </c>
      <c r="F62" s="61" t="s">
        <v>189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4"/>
        <v>55</v>
      </c>
      <c r="C63" s="62" t="s">
        <v>324</v>
      </c>
      <c r="D63" s="59" t="s">
        <v>325</v>
      </c>
      <c r="E63" s="60" t="s">
        <v>326</v>
      </c>
      <c r="F63" s="61" t="s">
        <v>189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4"/>
        <v>56</v>
      </c>
      <c r="C64" s="62" t="s">
        <v>327</v>
      </c>
      <c r="D64" s="59" t="s">
        <v>328</v>
      </c>
      <c r="E64" s="60" t="s">
        <v>326</v>
      </c>
      <c r="F64" s="61" t="s">
        <v>189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4"/>
        <v>57</v>
      </c>
      <c r="C65" s="62" t="s">
        <v>329</v>
      </c>
      <c r="D65" s="59" t="s">
        <v>330</v>
      </c>
      <c r="E65" s="60" t="s">
        <v>326</v>
      </c>
      <c r="F65" s="61" t="s">
        <v>189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4"/>
        <v>58</v>
      </c>
      <c r="C66" s="62" t="s">
        <v>331</v>
      </c>
      <c r="D66" s="59" t="s">
        <v>200</v>
      </c>
      <c r="E66" s="60" t="s">
        <v>326</v>
      </c>
      <c r="F66" s="61" t="s">
        <v>189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4"/>
        <v>59</v>
      </c>
      <c r="C67" s="62" t="s">
        <v>332</v>
      </c>
      <c r="D67" s="59" t="s">
        <v>333</v>
      </c>
      <c r="E67" s="60" t="s">
        <v>326</v>
      </c>
      <c r="F67" s="61" t="s">
        <v>189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4"/>
        <v>60</v>
      </c>
      <c r="C68" s="62" t="s">
        <v>334</v>
      </c>
      <c r="D68" s="59" t="s">
        <v>335</v>
      </c>
      <c r="E68" s="60" t="s">
        <v>326</v>
      </c>
      <c r="F68" s="61" t="s">
        <v>189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4"/>
        <v>61</v>
      </c>
      <c r="C69" s="62" t="s">
        <v>336</v>
      </c>
      <c r="D69" s="59" t="s">
        <v>337</v>
      </c>
      <c r="E69" s="60" t="s">
        <v>326</v>
      </c>
      <c r="F69" s="61" t="s">
        <v>189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ref="B70:B75" si="5">A70</f>
        <v>62</v>
      </c>
      <c r="C70" s="62" t="s">
        <v>338</v>
      </c>
      <c r="D70" s="59" t="s">
        <v>339</v>
      </c>
      <c r="E70" s="60" t="s">
        <v>340</v>
      </c>
      <c r="F70" s="61" t="s">
        <v>189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5"/>
        <v>63</v>
      </c>
      <c r="C71" s="62" t="s">
        <v>341</v>
      </c>
      <c r="D71" s="59" t="s">
        <v>342</v>
      </c>
      <c r="E71" s="60" t="s">
        <v>343</v>
      </c>
      <c r="F71" s="61" t="s">
        <v>189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18">
        <v>64</v>
      </c>
      <c r="B72" s="12">
        <f t="shared" si="5"/>
        <v>64</v>
      </c>
      <c r="C72" s="62" t="s">
        <v>344</v>
      </c>
      <c r="D72" s="59" t="s">
        <v>345</v>
      </c>
      <c r="E72" s="60" t="s">
        <v>346</v>
      </c>
      <c r="F72" s="61" t="s">
        <v>189</v>
      </c>
      <c r="G72" s="23"/>
      <c r="H72" s="24"/>
      <c r="I72" s="24"/>
      <c r="J72" s="24"/>
      <c r="K72" s="24"/>
      <c r="L72" s="24"/>
      <c r="M72" s="45"/>
    </row>
    <row r="73" spans="1:15" s="4" customFormat="1" ht="18.75" customHeight="1">
      <c r="A73" s="18">
        <v>65</v>
      </c>
      <c r="B73" s="12">
        <f t="shared" si="5"/>
        <v>65</v>
      </c>
      <c r="C73" s="62" t="s">
        <v>347</v>
      </c>
      <c r="D73" s="59" t="s">
        <v>348</v>
      </c>
      <c r="E73" s="60" t="s">
        <v>349</v>
      </c>
      <c r="F73" s="61" t="s">
        <v>189</v>
      </c>
      <c r="G73" s="23"/>
      <c r="H73" s="24"/>
      <c r="I73" s="24"/>
      <c r="J73" s="24"/>
      <c r="K73" s="24"/>
      <c r="L73" s="24"/>
      <c r="M73" s="45"/>
    </row>
    <row r="74" spans="1:15" s="4" customFormat="1" ht="18.75" customHeight="1">
      <c r="A74" s="18">
        <v>66</v>
      </c>
      <c r="B74" s="12">
        <f t="shared" si="5"/>
        <v>66</v>
      </c>
      <c r="C74" s="62" t="s">
        <v>350</v>
      </c>
      <c r="D74" s="59" t="s">
        <v>351</v>
      </c>
      <c r="E74" s="60" t="s">
        <v>352</v>
      </c>
      <c r="F74" s="61" t="s">
        <v>189</v>
      </c>
      <c r="G74" s="23"/>
      <c r="H74" s="24"/>
      <c r="I74" s="24"/>
      <c r="J74" s="24"/>
      <c r="K74" s="24"/>
      <c r="L74" s="24"/>
      <c r="M74" s="45"/>
    </row>
    <row r="75" spans="1:15" s="4" customFormat="1" ht="18.75" customHeight="1">
      <c r="A75" s="18">
        <v>67</v>
      </c>
      <c r="B75" s="12">
        <f t="shared" si="5"/>
        <v>67</v>
      </c>
      <c r="C75" s="62" t="s">
        <v>353</v>
      </c>
      <c r="D75" s="59" t="s">
        <v>354</v>
      </c>
      <c r="E75" s="60" t="s">
        <v>352</v>
      </c>
      <c r="F75" s="61" t="s">
        <v>189</v>
      </c>
      <c r="G75" s="23"/>
      <c r="H75" s="24"/>
      <c r="I75" s="24"/>
      <c r="J75" s="24"/>
      <c r="K75" s="24"/>
      <c r="L75" s="24"/>
      <c r="M75" s="45"/>
    </row>
    <row r="76" spans="1:15" s="4" customFormat="1" ht="18.75" customHeight="1">
      <c r="A76" s="56"/>
      <c r="B76" s="63"/>
      <c r="C76" s="64"/>
      <c r="D76" s="65"/>
      <c r="E76" s="66"/>
      <c r="F76" s="67"/>
      <c r="G76" s="68"/>
      <c r="H76" s="69"/>
      <c r="I76" s="69"/>
      <c r="J76" s="69"/>
      <c r="K76" s="69"/>
      <c r="L76" s="69"/>
      <c r="M76" s="70"/>
      <c r="O76" s="39"/>
    </row>
    <row r="77" spans="1:15" s="5" customFormat="1" ht="12" customHeight="1"/>
    <row r="78" spans="1:15" ht="15">
      <c r="A78" s="83" t="s">
        <v>94</v>
      </c>
      <c r="B78" s="83"/>
      <c r="C78" s="83"/>
      <c r="D78" s="49" t="str">
        <f>COUNT(A9:A75)&amp;" sinh viên"</f>
        <v>67 sinh viên</v>
      </c>
      <c r="E78" s="49"/>
      <c r="F78" s="33" t="s">
        <v>77</v>
      </c>
      <c r="G78" s="4"/>
      <c r="H78" s="4"/>
      <c r="I78" s="34" t="s">
        <v>78</v>
      </c>
      <c r="J78" s="4"/>
    </row>
    <row r="79" spans="1:15" ht="8.25" customHeight="1">
      <c r="A79" s="57"/>
      <c r="B79" s="57"/>
      <c r="C79" s="57"/>
      <c r="D79" s="57"/>
      <c r="E79" s="57"/>
      <c r="F79" s="33"/>
      <c r="G79" s="4"/>
      <c r="H79" s="4"/>
      <c r="I79" s="34"/>
      <c r="J79" s="4"/>
    </row>
    <row r="80" spans="1:15" ht="15">
      <c r="A80" s="35"/>
      <c r="B80" s="4" t="s">
        <v>79</v>
      </c>
      <c r="C80" s="4"/>
      <c r="D80" s="4"/>
      <c r="E80" s="4"/>
      <c r="F80" s="4" t="s">
        <v>80</v>
      </c>
      <c r="G80" s="36"/>
      <c r="H80" s="35"/>
      <c r="I80" s="37"/>
      <c r="J80" s="4" t="s">
        <v>81</v>
      </c>
    </row>
    <row r="81" spans="1:13" s="5" customFormat="1" ht="15.75"/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>
      <c r="A85" s="35"/>
      <c r="B85" s="4"/>
      <c r="C85" s="4"/>
      <c r="D85" s="4"/>
      <c r="E85" s="4"/>
      <c r="F85" s="4"/>
      <c r="G85" s="36"/>
      <c r="H85" s="35"/>
      <c r="I85" s="37"/>
      <c r="J85" s="4"/>
      <c r="K85" s="46"/>
      <c r="L85" s="46"/>
      <c r="M85" s="46"/>
    </row>
    <row r="86" spans="1:13" s="5" customFormat="1" ht="15.75"/>
  </sheetData>
  <mergeCells count="16">
    <mergeCell ref="A78:C7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74DCKT11</vt:lpstr>
      <vt:lpstr>Tiếng Anh CN</vt:lpstr>
      <vt:lpstr>Toán 2</vt:lpstr>
      <vt:lpstr>70DCLG,LJ_ThuongMaiQT</vt:lpstr>
      <vt:lpstr>'70DCLG,LJ_ThuongMaiQT'!Print_Titles</vt:lpstr>
      <vt:lpstr>'74DCKT11'!Print_Titles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2024-01-04T02:04:58Z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