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4" i="81" l="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12" i="81"/>
  <c r="B13" i="81"/>
  <c r="D38" i="81"/>
  <c r="B11" i="81"/>
  <c r="B10" i="81"/>
  <c r="B9" i="81"/>
</calcChain>
</file>

<file path=xl/sharedStrings.xml><?xml version="1.0" encoding="utf-8"?>
<sst xmlns="http://schemas.openxmlformats.org/spreadsheetml/2006/main" count="933" uniqueCount="269">
  <si>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</si>
  <si>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</si>
  <si>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</si>
  <si>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</si>
  <si>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</si>
  <si>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</si>
  <si>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</si>
  <si>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</si>
  <si>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</si>
  <si>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</si>
  <si>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</si>
  <si>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</si>
  <si>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</si>
  <si>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</si>
  <si>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</si>
  <si>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</si>
  <si>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</si>
  <si>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</si>
  <si>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</si>
  <si>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</si>
  <si>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</si>
  <si>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</si>
  <si>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</si>
  <si>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</si>
  <si>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</si>
  <si>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</si>
  <si>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</si>
  <si>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</si>
  <si>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</si>
  <si>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</si>
  <si>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</si>
  <si>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</si>
  <si>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</si>
  <si>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</si>
  <si>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</si>
  <si>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</si>
  <si>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</si>
  <si>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</si>
  <si>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</si>
  <si>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</si>
  <si>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</si>
  <si>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</si>
  <si>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</si>
  <si>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</si>
  <si>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</si>
  <si>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</si>
  <si>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</si>
  <si>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</si>
  <si>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</si>
  <si>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</si>
  <si>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</si>
  <si>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</si>
  <si>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</si>
  <si>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</si>
  <si>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</si>
  <si>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</si>
  <si>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</si>
  <si>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</si>
  <si>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</si>
  <si>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</si>
  <si>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</si>
  <si>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</si>
  <si>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</si>
  <si>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</si>
  <si>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</si>
  <si>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</si>
  <si>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</si>
  <si>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</si>
  <si>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</si>
  <si>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</si>
  <si>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</si>
  <si>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</si>
  <si>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</si>
  <si>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</si>
  <si>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</si>
  <si>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</si>
  <si>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</si>
  <si>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</si>
  <si>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</si>
  <si>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</si>
  <si>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</si>
  <si>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</si>
  <si>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</si>
  <si>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</si>
  <si>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</si>
  <si>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</si>
  <si>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</si>
  <si>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</si>
  <si>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</si>
  <si>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</si>
  <si>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</si>
  <si>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</si>
  <si>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</si>
  <si>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</si>
  <si>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</si>
  <si>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</si>
  <si>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</si>
  <si>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</si>
  <si>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</si>
  <si>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</si>
  <si>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</si>
  <si>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</si>
  <si>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</si>
  <si>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</si>
  <si>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</si>
  <si>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</si>
  <si>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</si>
  <si>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</si>
  <si>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</si>
  <si>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</si>
  <si>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</si>
  <si>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</si>
  <si>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</si>
  <si>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</si>
  <si>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</si>
  <si>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</si>
  <si>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</si>
  <si>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</si>
  <si>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</si>
  <si>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</si>
  <si>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</si>
  <si>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</si>
  <si>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</si>
  <si>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</si>
  <si>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</si>
  <si>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</si>
  <si>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</si>
  <si>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</si>
  <si>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</si>
  <si>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</si>
  <si>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</si>
  <si>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</si>
  <si>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</si>
  <si>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</si>
  <si>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</si>
  <si>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</si>
  <si>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</si>
  <si>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</si>
  <si>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</si>
  <si>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</si>
  <si>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</si>
  <si>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</si>
  <si>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</si>
  <si>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</si>
  <si>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</si>
  <si>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</si>
  <si>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</si>
  <si>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</si>
  <si>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</si>
  <si>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</si>
  <si>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</si>
  <si>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</si>
  <si>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</si>
  <si>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</si>
  <si>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</si>
  <si>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</si>
  <si>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</si>
  <si>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</si>
  <si>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</si>
  <si>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</si>
  <si>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</si>
  <si>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</si>
  <si>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</si>
  <si>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</si>
  <si>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</si>
  <si>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</si>
  <si>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</si>
  <si>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</si>
  <si>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</si>
  <si>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</si>
  <si>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</si>
  <si>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</si>
  <si>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</si>
  <si>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</si>
  <si>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</si>
  <si>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</si>
  <si>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</si>
  <si>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</si>
  <si>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</si>
  <si>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</si>
  <si>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</si>
  <si>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</si>
  <si>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</si>
  <si>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6.1- NĂM HỌC 2023-2024</t>
  </si>
  <si>
    <t>70DCOT11</t>
  </si>
  <si>
    <t>71DCOT11</t>
  </si>
  <si>
    <t>71DCOJ11</t>
  </si>
  <si>
    <t>14/3/2024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</si>
  <si>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</si>
  <si>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70DCOT15012</t>
  </si>
  <si>
    <t>71DCOT11063</t>
  </si>
  <si>
    <t>71DCOT11364</t>
  </si>
  <si>
    <t>71DCOT11061</t>
  </si>
  <si>
    <t>71DCOT16023</t>
  </si>
  <si>
    <t>71DCOT11011</t>
  </si>
  <si>
    <t>71DCOT11057</t>
  </si>
  <si>
    <t>71DCOT12055</t>
  </si>
  <si>
    <t>71DCOT12</t>
  </si>
  <si>
    <t xml:space="preserve"> Ca 3</t>
  </si>
  <si>
    <t>71DCOT12001</t>
  </si>
  <si>
    <t>Nguyễn Văn</t>
  </si>
  <si>
    <t>An</t>
  </si>
  <si>
    <t>71DCOT12011</t>
  </si>
  <si>
    <t>Nguyễn Mạnh</t>
  </si>
  <si>
    <t>Duy</t>
  </si>
  <si>
    <t>Đạt</t>
  </si>
  <si>
    <t>71DCOT11019</t>
  </si>
  <si>
    <t>Phạm Minh</t>
  </si>
  <si>
    <t>Đăng</t>
  </si>
  <si>
    <t>71DCOT12022</t>
  </si>
  <si>
    <t>Hà Tiến</t>
  </si>
  <si>
    <t>Đức</t>
  </si>
  <si>
    <t>71DCOT11017</t>
  </si>
  <si>
    <t>Nguyễn Hoàng</t>
  </si>
  <si>
    <t>Giang</t>
  </si>
  <si>
    <t>Kiên</t>
  </si>
  <si>
    <t>Hoàng Hữu</t>
  </si>
  <si>
    <t>Long</t>
  </si>
  <si>
    <t>Phùng Trung</t>
  </si>
  <si>
    <t>Nghĩa</t>
  </si>
  <si>
    <t>71DCOT11056</t>
  </si>
  <si>
    <t>Đặng Văn</t>
  </si>
  <si>
    <t>Quân</t>
  </si>
  <si>
    <t>71DCOT16008</t>
  </si>
  <si>
    <t>Hứa Hoàng</t>
  </si>
  <si>
    <t>Bùi Minh</t>
  </si>
  <si>
    <t>Quốc</t>
  </si>
  <si>
    <t>Phùng Văn</t>
  </si>
  <si>
    <t>Quyền</t>
  </si>
  <si>
    <t>Đỗ Văn</t>
  </si>
  <si>
    <t>Quyết</t>
  </si>
  <si>
    <t>Sơn</t>
  </si>
  <si>
    <t>71DCOT16006</t>
  </si>
  <si>
    <t>Khổng Đức</t>
  </si>
  <si>
    <t>Tài</t>
  </si>
  <si>
    <t>PHÙNG GIA</t>
  </si>
  <si>
    <t>THIỆN</t>
  </si>
  <si>
    <t>71DCOT11046</t>
  </si>
  <si>
    <t>Trần Quốc</t>
  </si>
  <si>
    <t>Thịnh</t>
  </si>
  <si>
    <t>Lê Quang</t>
  </si>
  <si>
    <t>Thọ</t>
  </si>
  <si>
    <t>71DCOT12086</t>
  </si>
  <si>
    <t>Phan Đức</t>
  </si>
  <si>
    <t>Toàn</t>
  </si>
  <si>
    <t>Nguyễn Anh</t>
  </si>
  <si>
    <t>71DCOT12101</t>
  </si>
  <si>
    <t>Trịnh Minh</t>
  </si>
  <si>
    <t>Tuyên</t>
  </si>
  <si>
    <t>ĐA kết cấu tính toán động cơ (DC3CK45)</t>
  </si>
  <si>
    <t>71DCOT16002</t>
  </si>
  <si>
    <t>Phan Xuân</t>
  </si>
  <si>
    <t>Dân</t>
  </si>
  <si>
    <t>71DCOT11221</t>
  </si>
  <si>
    <t>Nguyễn Thành</t>
  </si>
  <si>
    <t>70DCOT11074</t>
  </si>
  <si>
    <t>PHẠM GIA</t>
  </si>
  <si>
    <t>HỔ</t>
  </si>
  <si>
    <t>71DCOT22153</t>
  </si>
  <si>
    <t>Minh</t>
  </si>
  <si>
    <t>71DCOT16012</t>
  </si>
  <si>
    <t>Nguyễn Công</t>
  </si>
  <si>
    <t>71DCCO22139</t>
  </si>
  <si>
    <t>Nguyễn Ngọc</t>
  </si>
  <si>
    <t>71DCOT16021</t>
  </si>
  <si>
    <t>Phạm Hà</t>
  </si>
  <si>
    <t>71DCOT11163</t>
  </si>
  <si>
    <t>Nguyễn Ích</t>
  </si>
  <si>
    <t>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</si>
</sst>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topLeftCell="A25" zoomScale="115" zoomScaleNormal="100" zoomScalePageLayoutView="115" workbookViewId="0">
      <selection activeCell="A9" sqref="A9:XFD36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249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188</v>
      </c>
      <c r="D5" s="47" t="s">
        <v>92</v>
      </c>
      <c r="E5" s="84" t="s">
        <v>187</v>
      </c>
      <c r="F5" s="83"/>
      <c r="G5" s="48"/>
      <c r="H5" s="48"/>
      <c r="I5" s="48"/>
      <c r="K5" s="54" t="s">
        <v>93</v>
      </c>
      <c r="L5" s="55" t="s">
        <v>198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5">
      <c r="A9" s="18">
        <v>1</v>
      </c>
      <c r="B9" s="12">
        <f t="shared" ref="B9:B11" si="0">A9</f>
        <v>1</v>
      </c>
      <c r="C9" s="65" t="s">
        <v>199</v>
      </c>
      <c r="D9" s="62" t="s">
        <v>200</v>
      </c>
      <c r="E9" s="63" t="s">
        <v>201</v>
      </c>
      <c r="F9" s="64" t="s">
        <v>185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5" t="s">
        <v>250</v>
      </c>
      <c r="D10" s="62" t="s">
        <v>251</v>
      </c>
      <c r="E10" s="63" t="s">
        <v>252</v>
      </c>
      <c r="F10" s="64" t="s">
        <v>186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5" t="s">
        <v>202</v>
      </c>
      <c r="D11" s="62" t="s">
        <v>203</v>
      </c>
      <c r="E11" s="63" t="s">
        <v>204</v>
      </c>
      <c r="F11" s="64" t="s">
        <v>185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ref="B12:B16" si="1">A12</f>
        <v>4</v>
      </c>
      <c r="C12" s="65" t="s">
        <v>253</v>
      </c>
      <c r="D12" s="62" t="s">
        <v>254</v>
      </c>
      <c r="E12" s="63" t="s">
        <v>205</v>
      </c>
      <c r="F12" s="64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1"/>
        <v>5</v>
      </c>
      <c r="C13" s="65" t="s">
        <v>206</v>
      </c>
      <c r="D13" s="62" t="s">
        <v>207</v>
      </c>
      <c r="E13" s="63" t="s">
        <v>208</v>
      </c>
      <c r="F13" s="64" t="s">
        <v>186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1"/>
        <v>6</v>
      </c>
      <c r="C14" s="66" t="s">
        <v>209</v>
      </c>
      <c r="D14" s="67" t="s">
        <v>210</v>
      </c>
      <c r="E14" s="68" t="s">
        <v>211</v>
      </c>
      <c r="F14" s="69" t="s">
        <v>185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66" t="s">
        <v>212</v>
      </c>
      <c r="D15" s="67" t="s">
        <v>213</v>
      </c>
      <c r="E15" s="68" t="s">
        <v>214</v>
      </c>
      <c r="F15" s="69" t="s">
        <v>185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66" t="s">
        <v>255</v>
      </c>
      <c r="D16" s="67" t="s">
        <v>256</v>
      </c>
      <c r="E16" s="68" t="s">
        <v>257</v>
      </c>
      <c r="F16" s="69" t="s">
        <v>184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ref="B17:B35" si="2">A17</f>
        <v>9</v>
      </c>
      <c r="C17" s="66" t="s">
        <v>196</v>
      </c>
      <c r="D17" s="67" t="s">
        <v>200</v>
      </c>
      <c r="E17" s="68" t="s">
        <v>215</v>
      </c>
      <c r="F17" s="69" t="s">
        <v>197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2"/>
        <v>10</v>
      </c>
      <c r="C18" s="66" t="s">
        <v>195</v>
      </c>
      <c r="D18" s="67" t="s">
        <v>216</v>
      </c>
      <c r="E18" s="68" t="s">
        <v>217</v>
      </c>
      <c r="F18" s="69" t="s">
        <v>197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2"/>
        <v>11</v>
      </c>
      <c r="C19" s="66" t="s">
        <v>258</v>
      </c>
      <c r="D19" s="67" t="s">
        <v>245</v>
      </c>
      <c r="E19" s="68" t="s">
        <v>259</v>
      </c>
      <c r="F19" s="69" t="s">
        <v>185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2"/>
        <v>12</v>
      </c>
      <c r="C20" s="66" t="s">
        <v>260</v>
      </c>
      <c r="D20" s="67" t="s">
        <v>261</v>
      </c>
      <c r="E20" s="68" t="s">
        <v>259</v>
      </c>
      <c r="F20" s="69" t="s">
        <v>185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2"/>
        <v>13</v>
      </c>
      <c r="C21" s="66" t="s">
        <v>193</v>
      </c>
      <c r="D21" s="67" t="s">
        <v>218</v>
      </c>
      <c r="E21" s="68" t="s">
        <v>219</v>
      </c>
      <c r="F21" s="69" t="s">
        <v>186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2"/>
        <v>14</v>
      </c>
      <c r="C22" s="66" t="s">
        <v>220</v>
      </c>
      <c r="D22" s="67" t="s">
        <v>221</v>
      </c>
      <c r="E22" s="68" t="s">
        <v>222</v>
      </c>
      <c r="F22" s="69" t="s">
        <v>185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2"/>
        <v>15</v>
      </c>
      <c r="C23" s="66" t="s">
        <v>223</v>
      </c>
      <c r="D23" s="67" t="s">
        <v>224</v>
      </c>
      <c r="E23" s="68" t="s">
        <v>222</v>
      </c>
      <c r="F23" s="69" t="s">
        <v>185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2"/>
        <v>16</v>
      </c>
      <c r="C24" s="66" t="s">
        <v>191</v>
      </c>
      <c r="D24" s="67" t="s">
        <v>225</v>
      </c>
      <c r="E24" s="68" t="s">
        <v>226</v>
      </c>
      <c r="F24" s="69" t="s">
        <v>197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2"/>
        <v>17</v>
      </c>
      <c r="C25" s="66" t="s">
        <v>190</v>
      </c>
      <c r="D25" s="67" t="s">
        <v>227</v>
      </c>
      <c r="E25" s="68" t="s">
        <v>228</v>
      </c>
      <c r="F25" s="69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2"/>
        <v>18</v>
      </c>
      <c r="C26" s="66" t="s">
        <v>194</v>
      </c>
      <c r="D26" s="67" t="s">
        <v>229</v>
      </c>
      <c r="E26" s="68" t="s">
        <v>230</v>
      </c>
      <c r="F26" s="69" t="s">
        <v>185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2"/>
        <v>19</v>
      </c>
      <c r="C27" s="66" t="s">
        <v>262</v>
      </c>
      <c r="D27" s="67" t="s">
        <v>263</v>
      </c>
      <c r="E27" s="68" t="s">
        <v>231</v>
      </c>
      <c r="F27" s="69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2"/>
        <v>20</v>
      </c>
      <c r="C28" s="66" t="s">
        <v>264</v>
      </c>
      <c r="D28" s="67" t="s">
        <v>265</v>
      </c>
      <c r="E28" s="68" t="s">
        <v>231</v>
      </c>
      <c r="F28" s="69" t="s">
        <v>185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2"/>
        <v>21</v>
      </c>
      <c r="C29" s="66" t="s">
        <v>232</v>
      </c>
      <c r="D29" s="67" t="s">
        <v>233</v>
      </c>
      <c r="E29" s="68" t="s">
        <v>234</v>
      </c>
      <c r="F29" s="69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2"/>
        <v>22</v>
      </c>
      <c r="C30" s="66" t="s">
        <v>189</v>
      </c>
      <c r="D30" s="67" t="s">
        <v>235</v>
      </c>
      <c r="E30" s="68" t="s">
        <v>236</v>
      </c>
      <c r="F30" s="69" t="s">
        <v>184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2"/>
        <v>23</v>
      </c>
      <c r="C31" s="66" t="s">
        <v>237</v>
      </c>
      <c r="D31" s="67" t="s">
        <v>238</v>
      </c>
      <c r="E31" s="68" t="s">
        <v>239</v>
      </c>
      <c r="F31" s="69" t="s">
        <v>185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2"/>
        <v>24</v>
      </c>
      <c r="C32" s="66" t="s">
        <v>192</v>
      </c>
      <c r="D32" s="67" t="s">
        <v>240</v>
      </c>
      <c r="E32" s="68" t="s">
        <v>241</v>
      </c>
      <c r="F32" s="69" t="s">
        <v>186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2"/>
        <v>25</v>
      </c>
      <c r="C33" s="66" t="s">
        <v>242</v>
      </c>
      <c r="D33" s="67" t="s">
        <v>243</v>
      </c>
      <c r="E33" s="68" t="s">
        <v>244</v>
      </c>
      <c r="F33" s="69" t="s">
        <v>185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2"/>
        <v>26</v>
      </c>
      <c r="C34" s="66" t="s">
        <v>246</v>
      </c>
      <c r="D34" s="67" t="s">
        <v>247</v>
      </c>
      <c r="E34" s="68" t="s">
        <v>248</v>
      </c>
      <c r="F34" s="69" t="s">
        <v>197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2"/>
        <v>27</v>
      </c>
      <c r="C35" s="66" t="s">
        <v>266</v>
      </c>
      <c r="D35" s="67" t="s">
        <v>267</v>
      </c>
      <c r="E35" s="68" t="s">
        <v>268</v>
      </c>
      <c r="F35" s="69" t="s">
        <v>186</v>
      </c>
      <c r="G35" s="23"/>
      <c r="H35" s="24"/>
      <c r="I35" s="24"/>
      <c r="J35" s="24"/>
      <c r="K35" s="24"/>
      <c r="L35" s="24"/>
      <c r="M35" s="45"/>
    </row>
    <row r="36" spans="1:15" s="4" customFormat="1" ht="15.75">
      <c r="A36" s="59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82" t="s">
        <v>94</v>
      </c>
      <c r="B38" s="82"/>
      <c r="C38" s="82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60"/>
      <c r="B39" s="60"/>
      <c r="C39" s="60"/>
      <c r="D39" s="60"/>
      <c r="E39" s="60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80</v>
      </c>
      <c r="G40" s="36"/>
      <c r="H40" s="35"/>
      <c r="I40" s="37"/>
      <c r="J40" s="4" t="s">
        <v>81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A38:C3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2024-03-06T08:12:51Z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