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4DCCD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'74DCCD11'!$7:$8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15" i="81" l="1"/>
  <c r="B16" i="81"/>
  <c r="B17" i="81"/>
  <c r="B18" i="81"/>
  <c r="B19" i="81"/>
  <c r="B12" i="81" l="1"/>
  <c r="B13" i="81"/>
  <c r="B14" i="81"/>
  <c r="D22" i="81" l="1"/>
  <c r="B11" i="81"/>
  <c r="B10" i="81"/>
  <c r="B9" i="81"/>
</calcChain>
</file>

<file path=xl/sharedStrings.xml><?xml version="1.0" encoding="utf-8"?>
<sst xmlns="http://schemas.openxmlformats.org/spreadsheetml/2006/main" count="868" uniqueCount="219">
  <si>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</si>
  <si>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</si>
  <si>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</si>
  <si>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</si>
  <si>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</si>
  <si>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</si>
  <si>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</si>
  <si>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</si>
  <si>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</si>
  <si>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</si>
  <si>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</si>
  <si>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</si>
  <si>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</si>
  <si>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</si>
  <si>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</si>
  <si>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</si>
  <si>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</si>
  <si>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</si>
  <si>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</si>
  <si>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</si>
  <si>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</si>
  <si>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</si>
  <si>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</si>
  <si>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</si>
  <si>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</si>
  <si>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</si>
  <si>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</si>
  <si>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</si>
  <si>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</si>
  <si>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</si>
  <si>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</si>
  <si>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</si>
  <si>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</si>
  <si>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</si>
  <si>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</si>
  <si>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</si>
  <si>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</si>
  <si>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</si>
  <si>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</si>
  <si>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</si>
  <si>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</si>
  <si>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</si>
  <si>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</si>
  <si>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</si>
  <si>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</si>
  <si>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</si>
  <si>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</si>
  <si>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</si>
  <si>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</si>
  <si>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</si>
  <si>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</si>
  <si>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</si>
  <si>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</si>
  <si>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</si>
  <si>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</si>
  <si>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</si>
  <si>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</si>
  <si>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</si>
  <si>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</si>
  <si>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</si>
  <si>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</si>
  <si>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</si>
  <si>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</si>
  <si>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</si>
  <si>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</si>
  <si>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</si>
  <si>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</si>
  <si>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</si>
  <si>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</si>
  <si>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</si>
  <si>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</si>
  <si>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</si>
  <si>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</si>
  <si>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</si>
  <si>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</si>
  <si>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</si>
  <si>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</si>
  <si>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</si>
  <si>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</si>
  <si>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</si>
  <si>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</si>
  <si>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</si>
  <si>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</si>
  <si>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</si>
  <si>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</si>
  <si>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</si>
  <si>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</si>
  <si>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</si>
  <si>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</si>
  <si>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</si>
  <si>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</si>
  <si>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</si>
  <si>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</si>
  <si>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</si>
  <si>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</si>
  <si>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</si>
  <si>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</si>
  <si>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</si>
  <si>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</si>
  <si>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</si>
  <si>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</si>
  <si>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</si>
  <si>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</si>
  <si>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</si>
  <si>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</si>
  <si>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</si>
  <si>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</si>
  <si>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</si>
  <si>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</si>
  <si>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</si>
  <si>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</si>
  <si>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</si>
  <si>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</si>
  <si>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</si>
  <si>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</si>
  <si>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</si>
  <si>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</si>
  <si>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</si>
  <si>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</si>
  <si>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</si>
  <si>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</si>
  <si>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</si>
  <si>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</si>
  <si>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</si>
  <si>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</si>
  <si>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</si>
  <si>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</si>
  <si>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</si>
  <si>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</si>
  <si>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</si>
  <si>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</si>
  <si>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</si>
  <si>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</si>
  <si>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</si>
  <si>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</si>
  <si>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</si>
  <si>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</si>
  <si>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</si>
  <si>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</si>
  <si>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</si>
  <si>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</si>
  <si>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</si>
  <si>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</si>
  <si>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</si>
  <si>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</si>
  <si>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</si>
  <si>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</si>
  <si>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</si>
  <si>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</si>
  <si>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</si>
  <si>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</si>
  <si>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</si>
  <si>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</si>
  <si>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</si>
  <si>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</si>
  <si>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</si>
  <si>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</si>
  <si>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</si>
  <si>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</si>
  <si>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</si>
  <si>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</si>
  <si>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</si>
  <si>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</si>
  <si>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</si>
  <si>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</si>
  <si>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</si>
  <si>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</si>
  <si>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</si>
  <si>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</si>
  <si>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</si>
  <si>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</si>
  <si>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</si>
  <si>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</si>
  <si>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</si>
  <si>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</si>
  <si>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</si>
  <si>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</si>
  <si>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</si>
  <si>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</si>
  <si>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</si>
  <si>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</si>
  <si>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</si>
  <si>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</si>
  <si>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</si>
  <si>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t>Huy</t>
  </si>
  <si>
    <t>Hưng</t>
  </si>
  <si>
    <t>Long</t>
  </si>
  <si>
    <t>Tùng</t>
  </si>
  <si>
    <t>Nguyễn Minh</t>
  </si>
  <si>
    <t>Phùng Duy</t>
  </si>
  <si>
    <t>Nguyễn Thành</t>
  </si>
  <si>
    <t>Nguyễn Thị</t>
  </si>
  <si>
    <t>Tin học cơ sở công trình (DC1CT41)</t>
  </si>
  <si>
    <r>
      <t>Địa điểm:</t>
    </r>
    <r>
      <rPr>
        <b/>
        <sz val="11"/>
        <color indexed="8"/>
        <rFont val="Times New Roman"/>
        <family val="1"/>
      </rPr>
      <t xml:space="preserve"> P.máy</t>
    </r>
  </si>
  <si>
    <t>74DCCD11025</t>
  </si>
  <si>
    <t>Đỗ Tiến</t>
  </si>
  <si>
    <t>Giỏi</t>
  </si>
  <si>
    <t>74DCCD11</t>
  </si>
  <si>
    <t>74DCCD12063</t>
  </si>
  <si>
    <t>Lê Quang</t>
  </si>
  <si>
    <t>74DCCD12069</t>
  </si>
  <si>
    <t>Bùi Minh</t>
  </si>
  <si>
    <t>73DCCD12105</t>
  </si>
  <si>
    <t>74DCCD12146</t>
  </si>
  <si>
    <t>74DCCD12057</t>
  </si>
  <si>
    <t>Hoàng Tiến</t>
  </si>
  <si>
    <t>74DCCD12055</t>
  </si>
  <si>
    <t>Quang</t>
  </si>
  <si>
    <t>74DCCD12067</t>
  </si>
  <si>
    <t>Phạm Ngọc</t>
  </si>
  <si>
    <t>Quyết</t>
  </si>
  <si>
    <t>74DCCD12103</t>
  </si>
  <si>
    <t>Trang</t>
  </si>
  <si>
    <t>74DCCD12044</t>
  </si>
  <si>
    <t>Nguyễn Xuân</t>
  </si>
  <si>
    <t>Trường</t>
  </si>
  <si>
    <t>74DCDD22028</t>
  </si>
  <si>
    <t>Trần Thanh</t>
  </si>
  <si>
    <t>Ca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</si>
</sst>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0"/>
  <sheetViews>
    <sheetView tabSelected="1" view="pageLayout" zoomScale="115" zoomScaleNormal="100" zoomScalePageLayoutView="115" workbookViewId="0">
      <selection activeCell="Q10" sqref="Q10"/>
    </sheetView>
  </sheetViews>
  <sheetFormatPr defaultColWidth="9" defaultRowHeight="12.75"/>
  <cols>
    <col min="1" max="2" width="4.28515625" customWidth="1"/>
    <col min="3" max="3" width="13.7109375" customWidth="1"/>
    <col min="4" max="4" width="16.85546875" customWidth="1"/>
    <col min="5" max="5" width="8" customWidth="1"/>
    <col min="6" max="6" width="10" customWidth="1"/>
    <col min="7" max="8" width="5.28515625" customWidth="1"/>
    <col min="9" max="11" width="6.7109375" customWidth="1"/>
    <col min="12" max="12" width="10.5703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183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79" t="s">
        <v>192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6.5" customHeight="1">
      <c r="B5" s="2" t="s">
        <v>193</v>
      </c>
      <c r="D5" s="47" t="s">
        <v>92</v>
      </c>
      <c r="E5" s="80">
        <v>45296</v>
      </c>
      <c r="F5" s="79"/>
      <c r="G5" s="48"/>
      <c r="H5" s="48"/>
      <c r="I5" s="48"/>
      <c r="K5" s="54" t="s">
        <v>93</v>
      </c>
      <c r="L5" s="55" t="s">
        <v>218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1" si="0">A9</f>
        <v>1</v>
      </c>
      <c r="C9" s="65" t="s">
        <v>194</v>
      </c>
      <c r="D9" s="62" t="s">
        <v>195</v>
      </c>
      <c r="E9" s="63" t="s">
        <v>196</v>
      </c>
      <c r="F9" s="64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198</v>
      </c>
      <c r="D10" s="62" t="s">
        <v>199</v>
      </c>
      <c r="E10" s="63" t="s">
        <v>184</v>
      </c>
      <c r="F10" s="64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200</v>
      </c>
      <c r="D11" s="62" t="s">
        <v>201</v>
      </c>
      <c r="E11" s="63" t="s">
        <v>185</v>
      </c>
      <c r="F11" s="64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ref="B12:B17" si="1">A12</f>
        <v>4</v>
      </c>
      <c r="C12" s="65" t="s">
        <v>202</v>
      </c>
      <c r="D12" s="62" t="s">
        <v>190</v>
      </c>
      <c r="E12" s="63" t="s">
        <v>185</v>
      </c>
      <c r="F12" s="64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1"/>
        <v>5</v>
      </c>
      <c r="C13" s="65" t="s">
        <v>203</v>
      </c>
      <c r="D13" s="62" t="s">
        <v>189</v>
      </c>
      <c r="E13" s="63" t="s">
        <v>185</v>
      </c>
      <c r="F13" s="64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1"/>
        <v>6</v>
      </c>
      <c r="C14" s="65" t="s">
        <v>204</v>
      </c>
      <c r="D14" s="62" t="s">
        <v>205</v>
      </c>
      <c r="E14" s="63" t="s">
        <v>186</v>
      </c>
      <c r="F14" s="64" t="s">
        <v>197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1"/>
        <v>7</v>
      </c>
      <c r="C15" s="65" t="s">
        <v>206</v>
      </c>
      <c r="D15" s="62" t="s">
        <v>188</v>
      </c>
      <c r="E15" s="63" t="s">
        <v>207</v>
      </c>
      <c r="F15" s="64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1"/>
        <v>8</v>
      </c>
      <c r="C16" s="65" t="s">
        <v>208</v>
      </c>
      <c r="D16" s="62" t="s">
        <v>209</v>
      </c>
      <c r="E16" s="63" t="s">
        <v>210</v>
      </c>
      <c r="F16" s="64" t="s">
        <v>197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1"/>
        <v>9</v>
      </c>
      <c r="C17" s="65" t="s">
        <v>211</v>
      </c>
      <c r="D17" s="62" t="s">
        <v>191</v>
      </c>
      <c r="E17" s="63" t="s">
        <v>212</v>
      </c>
      <c r="F17" s="64" t="s">
        <v>197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ref="B18:B19" si="2">A18</f>
        <v>10</v>
      </c>
      <c r="C18" s="65" t="s">
        <v>213</v>
      </c>
      <c r="D18" s="62" t="s">
        <v>214</v>
      </c>
      <c r="E18" s="63" t="s">
        <v>215</v>
      </c>
      <c r="F18" s="64" t="s">
        <v>197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2"/>
        <v>11</v>
      </c>
      <c r="C19" s="65" t="s">
        <v>216</v>
      </c>
      <c r="D19" s="62" t="s">
        <v>217</v>
      </c>
      <c r="E19" s="63" t="s">
        <v>187</v>
      </c>
      <c r="F19" s="64" t="s">
        <v>197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59"/>
      <c r="B20" s="26"/>
      <c r="C20" s="49"/>
      <c r="D20" s="50"/>
      <c r="E20" s="51"/>
      <c r="F20" s="29"/>
      <c r="G20" s="30"/>
      <c r="H20" s="31"/>
      <c r="I20" s="31"/>
      <c r="J20" s="31"/>
      <c r="K20" s="31"/>
      <c r="L20" s="31"/>
      <c r="M20" s="31"/>
      <c r="O20" s="39"/>
    </row>
    <row r="21" spans="1:15" s="5" customFormat="1" ht="12" customHeight="1"/>
    <row r="22" spans="1:15" ht="15">
      <c r="A22" s="78" t="s">
        <v>94</v>
      </c>
      <c r="B22" s="78"/>
      <c r="C22" s="78"/>
      <c r="D22" s="52" t="str">
        <f>COUNT(A9:A20)&amp;" sinh viên"</f>
        <v>11 sinh viên</v>
      </c>
      <c r="E22" s="52"/>
      <c r="F22" s="33" t="s">
        <v>77</v>
      </c>
      <c r="G22" s="4"/>
      <c r="H22" s="4"/>
      <c r="I22" s="34" t="s">
        <v>78</v>
      </c>
      <c r="J22" s="4"/>
    </row>
    <row r="23" spans="1:15" ht="8.25" customHeight="1">
      <c r="A23" s="60"/>
      <c r="B23" s="60"/>
      <c r="C23" s="60"/>
      <c r="D23" s="60"/>
      <c r="E23" s="60"/>
      <c r="F23" s="33"/>
      <c r="G23" s="4"/>
      <c r="H23" s="4"/>
      <c r="I23" s="34"/>
      <c r="J23" s="4"/>
    </row>
    <row r="24" spans="1:15" ht="15">
      <c r="A24" s="35"/>
      <c r="B24" s="4" t="s">
        <v>79</v>
      </c>
      <c r="C24" s="4"/>
      <c r="D24" s="4"/>
      <c r="E24" s="4"/>
      <c r="F24" s="4" t="s">
        <v>80</v>
      </c>
      <c r="G24" s="36"/>
      <c r="H24" s="35"/>
      <c r="I24" s="37"/>
      <c r="J24" s="4" t="s">
        <v>81</v>
      </c>
    </row>
    <row r="25" spans="1:15" s="5" customFormat="1" ht="15.75"/>
    <row r="26" spans="1:15" s="5" customFormat="1" ht="15.75">
      <c r="A26" s="35"/>
      <c r="B26" s="4"/>
      <c r="C26" s="4"/>
      <c r="D26" s="4"/>
      <c r="E26" s="4"/>
      <c r="F26" s="4"/>
      <c r="G26" s="36"/>
      <c r="H26" s="35"/>
      <c r="I26" s="37"/>
      <c r="J26" s="4"/>
      <c r="K26" s="46"/>
      <c r="L26" s="46"/>
      <c r="M26" s="46"/>
    </row>
    <row r="27" spans="1:15" s="5" customFormat="1" ht="15.75">
      <c r="A27" s="35"/>
      <c r="B27" s="4"/>
      <c r="C27" s="4"/>
      <c r="D27" s="4"/>
      <c r="E27" s="4"/>
      <c r="F27" s="4"/>
      <c r="G27" s="36"/>
      <c r="H27" s="35"/>
      <c r="I27" s="37"/>
      <c r="J27" s="4"/>
      <c r="K27" s="46"/>
      <c r="L27" s="46"/>
      <c r="M27" s="46"/>
    </row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/>
  </sheetData>
  <mergeCells count="16">
    <mergeCell ref="A22:C2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74DCCD11</vt:lpstr>
      <vt:lpstr>Tiếng Anh CN</vt:lpstr>
      <vt:lpstr>Toán 2</vt:lpstr>
      <vt:lpstr>70DCLG,LJ_ThuongMaiQT</vt:lpstr>
      <vt:lpstr>'70DCLG,LJ_ThuongMaiQT'!Print_Titles</vt:lpstr>
      <vt:lpstr>'74DCCD11'!Print_Titles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2023-12-29T04:02:56Z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