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41" i="78" l="1"/>
</calcChain>
</file>

<file path=xl/sharedStrings.xml><?xml version="1.0" encoding="utf-8"?>
<sst xmlns="http://schemas.openxmlformats.org/spreadsheetml/2006/main" count="912" uniqueCount="247">
  <si>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</si>
  <si>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</si>
  <si>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</si>
  <si>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</si>
  <si>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</si>
  <si>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</si>
  <si>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</si>
  <si>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</si>
  <si>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</si>
  <si>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</si>
  <si>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</si>
  <si>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</si>
  <si>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</si>
  <si>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</si>
  <si>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</si>
  <si>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</si>
  <si>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</si>
  <si>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</si>
  <si>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</si>
  <si>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</si>
  <si>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</si>
  <si>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</si>
  <si>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</si>
  <si>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</si>
  <si>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</si>
  <si>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</si>
  <si>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</si>
  <si>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</si>
  <si>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</si>
  <si>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</si>
  <si>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</si>
  <si>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</si>
  <si>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</si>
  <si>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</si>
  <si>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</si>
  <si>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</si>
  <si>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</si>
  <si>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</si>
  <si>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</si>
  <si>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</si>
  <si>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</si>
  <si>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</si>
  <si>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</si>
  <si>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</si>
  <si>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</si>
  <si>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</si>
  <si>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</si>
  <si>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</si>
  <si>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</si>
  <si>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</si>
  <si>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</si>
  <si>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</si>
  <si>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</si>
  <si>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</si>
  <si>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</si>
  <si>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</si>
  <si>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</si>
  <si>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</si>
  <si>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</si>
  <si>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</si>
  <si>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</si>
  <si>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</si>
  <si>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</si>
  <si>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</si>
  <si>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</si>
  <si>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</si>
  <si>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</si>
  <si>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</si>
  <si>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</si>
  <si>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</si>
  <si>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</si>
  <si>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</si>
  <si>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</si>
  <si>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</si>
  <si>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</si>
  <si>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</si>
  <si>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</si>
  <si>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</si>
  <si>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</si>
  <si>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</si>
  <si>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</si>
  <si>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</si>
  <si>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</si>
  <si>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</si>
  <si>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</si>
  <si>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</si>
  <si>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</si>
  <si>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</si>
  <si>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</si>
  <si>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</si>
  <si>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</si>
  <si>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</si>
  <si>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</si>
  <si>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</si>
  <si>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</si>
  <si>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</si>
  <si>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</si>
  <si>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</si>
  <si>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</si>
  <si>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</si>
  <si>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</si>
  <si>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</si>
  <si>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</si>
  <si>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</si>
  <si>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</si>
  <si>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</si>
  <si>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</si>
  <si>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</si>
  <si>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</si>
  <si>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</si>
  <si>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</si>
  <si>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</si>
  <si>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</si>
  <si>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</si>
  <si>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</si>
  <si>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</si>
  <si>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</si>
  <si>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</si>
  <si>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</si>
  <si>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</si>
  <si>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</si>
  <si>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</si>
  <si>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</si>
  <si>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</si>
  <si>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</si>
  <si>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</si>
  <si>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</si>
  <si>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</si>
  <si>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</si>
  <si>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</si>
  <si>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</si>
  <si>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</si>
  <si>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</si>
  <si>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</si>
  <si>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</si>
  <si>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</si>
  <si>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</si>
  <si>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</si>
  <si>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</si>
  <si>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</si>
  <si>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</si>
  <si>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</si>
  <si>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</si>
  <si>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</si>
  <si>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</si>
  <si>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</si>
  <si>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</si>
  <si>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</si>
  <si>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</si>
  <si>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</si>
  <si>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</si>
  <si>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</si>
  <si>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</si>
  <si>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</si>
  <si>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</si>
  <si>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</si>
  <si>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</si>
  <si>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</si>
  <si>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</si>
  <si>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</si>
  <si>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</si>
  <si>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</si>
  <si>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</si>
  <si>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</si>
  <si>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</si>
  <si>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</si>
  <si>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</si>
  <si>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</si>
  <si>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</si>
  <si>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</si>
  <si>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</si>
  <si>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</si>
  <si>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</si>
  <si>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</si>
  <si>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</si>
  <si>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</si>
  <si>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</si>
  <si>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</si>
  <si>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</si>
  <si>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</si>
  <si>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</si>
  <si>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Ca1</t>
    </r>
  </si>
  <si>
    <r>
      <t xml:space="preserve">   Môn thi: </t>
    </r>
    <r>
      <rPr>
        <b/>
        <sz val="11"/>
        <rFont val="Times New Roman"/>
        <family val="1"/>
      </rPr>
      <t>Đồ án Quản trị kho hàng - DC3LG22</t>
    </r>
  </si>
  <si>
    <r>
      <t xml:space="preserve">   Ngày thi: </t>
    </r>
    <r>
      <rPr>
        <b/>
        <sz val="11"/>
        <rFont val="Times New Roman"/>
        <family val="1"/>
      </rPr>
      <t>09/12/2022</t>
    </r>
  </si>
  <si>
    <r>
      <t>Địa điểm:</t>
    </r>
    <r>
      <rPr>
        <b/>
        <sz val="11"/>
        <color indexed="8"/>
        <rFont val="Times New Roman"/>
        <family val="1"/>
      </rPr>
      <t xml:space="preserve"> 401A1</t>
    </r>
  </si>
  <si>
    <t>71DCLG16010</t>
  </si>
  <si>
    <t>71DCLJ11</t>
  </si>
  <si>
    <t>71DCLG11004</t>
  </si>
  <si>
    <t>71DCLG11</t>
  </si>
  <si>
    <t>71DCLG16009</t>
  </si>
  <si>
    <t>71DCLG16002</t>
  </si>
  <si>
    <t>71DCLG16015</t>
  </si>
  <si>
    <t>71DCLG12001</t>
  </si>
  <si>
    <t>71DCLG11005</t>
  </si>
  <si>
    <t>71DCLG11006</t>
  </si>
  <si>
    <t>71DCLG12002</t>
  </si>
  <si>
    <t>71DCLG12003</t>
  </si>
  <si>
    <t>71DCLG11007</t>
  </si>
  <si>
    <t>71DCOT12049</t>
  </si>
  <si>
    <t>71DCLG12008</t>
  </si>
  <si>
    <t>71DCLG16007</t>
  </si>
  <si>
    <t>71DCLG16003</t>
  </si>
  <si>
    <t>71DCLG12010</t>
  </si>
  <si>
    <t>71DCVT26005</t>
  </si>
  <si>
    <t>71DCLG11008</t>
  </si>
  <si>
    <t>71DCLG16008</t>
  </si>
  <si>
    <t>71DCLG11002</t>
  </si>
  <si>
    <t>71DCLG16005</t>
  </si>
  <si>
    <t>71DCLG16013</t>
  </si>
  <si>
    <t>71DCOT11013</t>
  </si>
  <si>
    <t>71DCLG11003</t>
  </si>
  <si>
    <t>71DCKT22255</t>
  </si>
  <si>
    <t>71DCLG16001</t>
  </si>
  <si>
    <t>71DCLG11910</t>
  </si>
  <si>
    <t>71DCLG12017</t>
  </si>
  <si>
    <t>71DCLG16006</t>
  </si>
  <si>
    <t>71DCLG11912</t>
  </si>
  <si>
    <t>Đặng Thị Vân Anh</t>
  </si>
  <si>
    <t>Lê Dư Ngọc Diệp</t>
  </si>
  <si>
    <t>Đặng Hà Giang</t>
  </si>
  <si>
    <t>Hoàng Minh Giang</t>
  </si>
  <si>
    <t>Đặng Thị Thu Hà</t>
  </si>
  <si>
    <t>Hoàng Hải</t>
  </si>
  <si>
    <t>Nguyễn Thị Thu Hằng</t>
  </si>
  <si>
    <t>Cao Minh Hiếu</t>
  </si>
  <si>
    <t>Ngô Thị Hòa</t>
  </si>
  <si>
    <t>Nguyễn Thị Huế</t>
  </si>
  <si>
    <t>Nguyễn Huy Tuấn Hùng</t>
  </si>
  <si>
    <t>Phó Đức Huy</t>
  </si>
  <si>
    <t>Nguyễn Thị Linh</t>
  </si>
  <si>
    <t>Trần Thị Thư Linh</t>
  </si>
  <si>
    <t>Đoàn Hải Long</t>
  </si>
  <si>
    <t>Nguyễn Tiến Long</t>
  </si>
  <si>
    <t>Nguyễn Đức Lương</t>
  </si>
  <si>
    <t>Bùi Thị Khánh Ly</t>
  </si>
  <si>
    <t>Nguyễn Thị Phương</t>
  </si>
  <si>
    <t>Lê Thị Thu Thảo</t>
  </si>
  <si>
    <t>Nghiêm Thị Thanh Thắm</t>
  </si>
  <si>
    <t>Nguyễn Tất Thắng</t>
  </si>
  <si>
    <t>Phạm Mạnh Thế</t>
  </si>
  <si>
    <t>Dương Huyền Trang</t>
  </si>
  <si>
    <t>Nguyễn Ngọc Thùy Trang</t>
  </si>
  <si>
    <t>Nguyễn Thùy Trang</t>
  </si>
  <si>
    <t>Phùng Ngọc Tuấn</t>
  </si>
  <si>
    <t>Phạm Hoàng Việt</t>
  </si>
  <si>
    <t>Bùi Thu Xuân</t>
  </si>
  <si>
    <t>Vũ Thị Hải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</si>
</sst>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 shrinkToFit="1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49" fontId="2" fillId="0" borderId="22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6" fillId="0" borderId="23" xfId="0" applyNumberFormat="1" applyFont="1" applyBorder="1"/>
    <xf numFmtId="0" fontId="16" fillId="0" borderId="24" xfId="0" applyFont="1" applyBorder="1"/>
    <xf numFmtId="49" fontId="16" fillId="0" borderId="25" xfId="0" applyNumberFormat="1" applyFont="1" applyBorder="1"/>
    <xf numFmtId="0" fontId="16" fillId="0" borderId="6" xfId="0" applyFont="1" applyBorder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8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9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9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9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9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9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9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9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9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9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9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9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9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9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9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9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9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9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9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9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9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9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9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9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9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0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view="pageLayout" zoomScale="115" zoomScaleNormal="100" zoomScalePageLayoutView="115" workbookViewId="0">
      <selection activeCell="D36" sqref="D36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180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89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51" t="s">
        <v>182</v>
      </c>
      <c r="E4" s="51"/>
      <c r="F4" s="51"/>
      <c r="G4" s="51"/>
      <c r="H4" s="51"/>
      <c r="J4" s="53" t="s">
        <v>178</v>
      </c>
      <c r="K4" s="8"/>
      <c r="L4" s="8"/>
    </row>
    <row r="5" spans="1:16" s="2" customFormat="1" ht="15">
      <c r="B5" s="2" t="s">
        <v>184</v>
      </c>
      <c r="D5" s="72" t="s">
        <v>183</v>
      </c>
      <c r="E5" s="72"/>
      <c r="F5" s="72"/>
      <c r="G5" s="72"/>
      <c r="H5" s="72"/>
      <c r="J5" s="52" t="s">
        <v>181</v>
      </c>
      <c r="K5" s="52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8">
        <v>1</v>
      </c>
      <c r="B9" s="19">
        <v>1</v>
      </c>
      <c r="C9" s="55" t="s">
        <v>185</v>
      </c>
      <c r="D9" s="56" t="s">
        <v>217</v>
      </c>
      <c r="E9" s="15" t="s">
        <v>186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v>2</v>
      </c>
      <c r="C10" s="57" t="s">
        <v>187</v>
      </c>
      <c r="D10" s="58" t="s">
        <v>218</v>
      </c>
      <c r="E10" s="22" t="s">
        <v>188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57" t="s">
        <v>189</v>
      </c>
      <c r="D11" s="58" t="s">
        <v>219</v>
      </c>
      <c r="E11" s="22" t="s">
        <v>186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57" t="s">
        <v>190</v>
      </c>
      <c r="D12" s="58" t="s">
        <v>220</v>
      </c>
      <c r="E12" s="22" t="s">
        <v>186</v>
      </c>
      <c r="F12" s="23"/>
      <c r="G12" s="24"/>
      <c r="H12" s="24"/>
      <c r="I12" s="24"/>
      <c r="J12" s="24"/>
      <c r="K12" s="24"/>
      <c r="L12" s="24"/>
    </row>
    <row r="13" spans="1:16" s="4" customFormat="1" ht="18.95" customHeight="1">
      <c r="A13" s="18">
        <v>5</v>
      </c>
      <c r="B13" s="19">
        <v>5</v>
      </c>
      <c r="C13" s="57" t="s">
        <v>191</v>
      </c>
      <c r="D13" s="58" t="s">
        <v>221</v>
      </c>
      <c r="E13" s="22" t="s">
        <v>186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v>6</v>
      </c>
      <c r="C14" s="57" t="s">
        <v>192</v>
      </c>
      <c r="D14" s="58" t="s">
        <v>222</v>
      </c>
      <c r="E14" s="22" t="s">
        <v>186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57" t="s">
        <v>193</v>
      </c>
      <c r="D15" s="58" t="s">
        <v>223</v>
      </c>
      <c r="E15" s="22" t="s">
        <v>186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57" t="s">
        <v>194</v>
      </c>
      <c r="D16" s="58" t="s">
        <v>224</v>
      </c>
      <c r="E16" s="22" t="s">
        <v>188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57" t="s">
        <v>195</v>
      </c>
      <c r="D17" s="58" t="s">
        <v>225</v>
      </c>
      <c r="E17" s="22" t="s">
        <v>188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57" t="s">
        <v>196</v>
      </c>
      <c r="D18" s="58" t="s">
        <v>226</v>
      </c>
      <c r="E18" s="22" t="s">
        <v>186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57" t="s">
        <v>197</v>
      </c>
      <c r="D19" s="58" t="s">
        <v>227</v>
      </c>
      <c r="E19" s="22" t="s">
        <v>186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57" t="s">
        <v>198</v>
      </c>
      <c r="D20" s="58" t="s">
        <v>228</v>
      </c>
      <c r="E20" s="22" t="s">
        <v>186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57" t="s">
        <v>199</v>
      </c>
      <c r="D21" s="58" t="s">
        <v>229</v>
      </c>
      <c r="E21" s="22" t="s">
        <v>188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57" t="s">
        <v>200</v>
      </c>
      <c r="D22" s="58" t="s">
        <v>230</v>
      </c>
      <c r="E22" s="22" t="s">
        <v>186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57" t="s">
        <v>201</v>
      </c>
      <c r="D23" s="58" t="s">
        <v>231</v>
      </c>
      <c r="E23" s="22" t="s">
        <v>188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57" t="s">
        <v>202</v>
      </c>
      <c r="D24" s="58" t="s">
        <v>232</v>
      </c>
      <c r="E24" s="22" t="s">
        <v>188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57" t="s">
        <v>203</v>
      </c>
      <c r="D25" s="58" t="s">
        <v>233</v>
      </c>
      <c r="E25" s="22" t="s">
        <v>188</v>
      </c>
      <c r="F25" s="23"/>
      <c r="G25" s="24"/>
      <c r="H25" s="24"/>
      <c r="I25" s="24"/>
      <c r="J25" s="24"/>
      <c r="K25" s="24"/>
      <c r="L25" s="24"/>
    </row>
    <row r="26" spans="1:12" s="4" customFormat="1" ht="18.95" customHeight="1">
      <c r="A26" s="18">
        <v>18</v>
      </c>
      <c r="B26" s="19">
        <v>18</v>
      </c>
      <c r="C26" s="57" t="s">
        <v>204</v>
      </c>
      <c r="D26" s="58" t="s">
        <v>234</v>
      </c>
      <c r="E26" s="22" t="s">
        <v>188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57" t="s">
        <v>205</v>
      </c>
      <c r="D27" s="58" t="s">
        <v>235</v>
      </c>
      <c r="E27" s="22" t="s">
        <v>186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57" t="s">
        <v>206</v>
      </c>
      <c r="D28" s="58" t="s">
        <v>236</v>
      </c>
      <c r="E28" s="22" t="s">
        <v>188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57" t="s">
        <v>207</v>
      </c>
      <c r="D29" s="58" t="s">
        <v>237</v>
      </c>
      <c r="E29" s="22" t="s">
        <v>186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57" t="s">
        <v>208</v>
      </c>
      <c r="D30" s="58" t="s">
        <v>238</v>
      </c>
      <c r="E30" s="22" t="s">
        <v>186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57" t="s">
        <v>209</v>
      </c>
      <c r="D31" s="58" t="s">
        <v>239</v>
      </c>
      <c r="E31" s="22" t="s">
        <v>186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57" t="s">
        <v>210</v>
      </c>
      <c r="D32" s="58" t="s">
        <v>240</v>
      </c>
      <c r="E32" s="22" t="s">
        <v>188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57" t="s">
        <v>211</v>
      </c>
      <c r="D33" s="58" t="s">
        <v>241</v>
      </c>
      <c r="E33" s="22" t="s">
        <v>186</v>
      </c>
      <c r="F33" s="23"/>
      <c r="G33" s="24"/>
      <c r="H33" s="24"/>
      <c r="I33" s="24"/>
      <c r="J33" s="24"/>
      <c r="K33" s="24"/>
      <c r="L33" s="45"/>
    </row>
    <row r="34" spans="1:14" s="4" customFormat="1" ht="18.95" customHeight="1">
      <c r="A34" s="18">
        <v>26</v>
      </c>
      <c r="B34" s="19">
        <v>26</v>
      </c>
      <c r="C34" s="57" t="s">
        <v>212</v>
      </c>
      <c r="D34" s="58" t="s">
        <v>242</v>
      </c>
      <c r="E34" s="22" t="s">
        <v>186</v>
      </c>
      <c r="F34" s="23"/>
      <c r="G34" s="24"/>
      <c r="H34" s="24"/>
      <c r="I34" s="24"/>
      <c r="J34" s="24"/>
      <c r="K34" s="24"/>
      <c r="L34" s="45"/>
    </row>
    <row r="35" spans="1:14" s="4" customFormat="1" ht="18.95" customHeight="1">
      <c r="A35" s="18">
        <v>27</v>
      </c>
      <c r="B35" s="19">
        <v>27</v>
      </c>
      <c r="C35" s="57" t="s">
        <v>213</v>
      </c>
      <c r="D35" s="58" t="s">
        <v>243</v>
      </c>
      <c r="E35" s="22" t="s">
        <v>188</v>
      </c>
      <c r="F35" s="23"/>
      <c r="G35" s="24"/>
      <c r="H35" s="24"/>
      <c r="I35" s="24"/>
      <c r="J35" s="24"/>
      <c r="K35" s="24"/>
      <c r="L35" s="45"/>
    </row>
    <row r="36" spans="1:14" s="4" customFormat="1" ht="18.95" customHeight="1">
      <c r="A36" s="18">
        <v>28</v>
      </c>
      <c r="B36" s="19">
        <v>28</v>
      </c>
      <c r="C36" s="57" t="s">
        <v>214</v>
      </c>
      <c r="D36" s="58" t="s">
        <v>244</v>
      </c>
      <c r="E36" s="22" t="s">
        <v>186</v>
      </c>
      <c r="F36" s="23"/>
      <c r="G36" s="24"/>
      <c r="H36" s="24"/>
      <c r="I36" s="24"/>
      <c r="J36" s="24"/>
      <c r="K36" s="24"/>
      <c r="L36" s="45"/>
    </row>
    <row r="37" spans="1:14" s="4" customFormat="1" ht="18.95" customHeight="1">
      <c r="A37" s="18">
        <v>29</v>
      </c>
      <c r="B37" s="19">
        <v>29</v>
      </c>
      <c r="C37" s="57" t="s">
        <v>215</v>
      </c>
      <c r="D37" s="58" t="s">
        <v>245</v>
      </c>
      <c r="E37" s="22" t="s">
        <v>186</v>
      </c>
      <c r="F37" s="23"/>
      <c r="G37" s="24"/>
      <c r="H37" s="24"/>
      <c r="I37" s="24"/>
      <c r="J37" s="24"/>
      <c r="K37" s="24"/>
      <c r="L37" s="45"/>
    </row>
    <row r="38" spans="1:14" s="4" customFormat="1" ht="18.95" customHeight="1">
      <c r="A38" s="18">
        <v>30</v>
      </c>
      <c r="B38" s="19">
        <v>30</v>
      </c>
      <c r="C38" s="57" t="s">
        <v>216</v>
      </c>
      <c r="D38" s="58" t="s">
        <v>246</v>
      </c>
      <c r="E38" s="22" t="s">
        <v>186</v>
      </c>
      <c r="F38" s="23"/>
      <c r="G38" s="24"/>
      <c r="H38" s="24"/>
      <c r="I38" s="24"/>
      <c r="J38" s="24"/>
      <c r="K38" s="24"/>
      <c r="L38" s="24"/>
    </row>
    <row r="39" spans="1:14" s="4" customFormat="1" ht="18.95" customHeight="1">
      <c r="A39" s="25"/>
      <c r="B39" s="26"/>
      <c r="C39" s="47"/>
      <c r="D39" s="44"/>
      <c r="E39" s="29"/>
      <c r="F39" s="30"/>
      <c r="G39" s="31"/>
      <c r="H39" s="31"/>
      <c r="I39" s="31"/>
      <c r="J39" s="31"/>
      <c r="K39" s="31"/>
      <c r="L39" s="31"/>
      <c r="N39" s="39"/>
    </row>
    <row r="40" spans="1:14" s="5" customFormat="1" ht="12" customHeight="1"/>
    <row r="41" spans="1:14" ht="15">
      <c r="A41" s="71" t="s">
        <v>179</v>
      </c>
      <c r="B41" s="71"/>
      <c r="C41" s="71"/>
      <c r="D41" s="54" t="str">
        <f>COUNT(A9:A39) &amp; " sinh viên"</f>
        <v>30 sinh viên</v>
      </c>
      <c r="E41" s="33" t="s">
        <v>77</v>
      </c>
      <c r="F41" s="4"/>
      <c r="G41" s="4"/>
      <c r="H41" s="34" t="s">
        <v>78</v>
      </c>
      <c r="I41" s="4"/>
    </row>
    <row r="42" spans="1:14" ht="8.25" customHeight="1">
      <c r="A42" s="32"/>
      <c r="B42" s="32"/>
      <c r="C42" s="32"/>
      <c r="D42" s="32"/>
      <c r="E42" s="33"/>
      <c r="F42" s="4"/>
      <c r="G42" s="4"/>
      <c r="H42" s="34"/>
      <c r="I42" s="4"/>
    </row>
    <row r="43" spans="1:14" ht="15">
      <c r="A43" s="35"/>
      <c r="B43" s="4" t="s">
        <v>79</v>
      </c>
      <c r="C43" s="4"/>
      <c r="D43" s="4"/>
      <c r="E43" s="4" t="s">
        <v>80</v>
      </c>
      <c r="F43" s="36"/>
      <c r="G43" s="35"/>
      <c r="H43" s="37"/>
      <c r="I43" s="4" t="s">
        <v>81</v>
      </c>
    </row>
    <row r="44" spans="1:14" s="5" customFormat="1" ht="15.75"/>
    <row r="45" spans="1:14" s="5" customFormat="1" ht="15.75">
      <c r="A45" s="35"/>
      <c r="B45" s="4"/>
      <c r="C45" s="4"/>
      <c r="D45" s="4"/>
      <c r="E45" s="4"/>
      <c r="F45" s="36"/>
      <c r="G45" s="35"/>
      <c r="H45" s="37"/>
      <c r="I45" s="4"/>
      <c r="J45" s="46"/>
      <c r="K45" s="46"/>
      <c r="L45" s="46"/>
    </row>
    <row r="46" spans="1:14" s="5" customFormat="1" ht="15.75">
      <c r="A46" s="35"/>
      <c r="B46" s="4"/>
      <c r="C46" s="4"/>
      <c r="D46" s="4"/>
      <c r="E46" s="4"/>
      <c r="F46" s="36"/>
      <c r="G46" s="35"/>
      <c r="H46" s="37"/>
      <c r="I46" s="4"/>
      <c r="J46" s="46"/>
      <c r="K46" s="46"/>
      <c r="L46" s="46"/>
    </row>
    <row r="47" spans="1:14" s="5" customFormat="1" ht="15.75">
      <c r="A47" s="35"/>
      <c r="B47" s="4"/>
      <c r="C47" s="4"/>
      <c r="D47" s="4"/>
      <c r="E47" s="4"/>
      <c r="F47" s="36"/>
      <c r="G47" s="35"/>
      <c r="H47" s="37"/>
      <c r="I47" s="4"/>
      <c r="J47" s="46"/>
      <c r="K47" s="46"/>
      <c r="L47" s="46"/>
    </row>
    <row r="48" spans="1:14" s="5" customFormat="1" ht="15.75">
      <c r="A48" s="35"/>
      <c r="B48" s="4"/>
      <c r="C48" s="4"/>
      <c r="D48" s="4"/>
      <c r="E48" s="4"/>
      <c r="F48" s="36"/>
      <c r="G48" s="35"/>
      <c r="H48" s="37"/>
      <c r="I48" s="4"/>
      <c r="J48" s="46"/>
      <c r="K48" s="46"/>
      <c r="L48" s="46"/>
    </row>
    <row r="49" s="5" customFormat="1" ht="15.75"/>
  </sheetData>
  <mergeCells count="15">
    <mergeCell ref="A41:C41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91</v>
      </c>
      <c r="E5" s="65"/>
      <c r="F5" s="65"/>
      <c r="G5" s="65"/>
      <c r="H5" s="65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91</v>
      </c>
      <c r="E5" s="65"/>
      <c r="F5" s="65"/>
      <c r="G5" s="65"/>
      <c r="H5" s="65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95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5" t="s">
        <v>98</v>
      </c>
      <c r="E5" s="65"/>
      <c r="F5" s="65"/>
      <c r="G5" s="65"/>
      <c r="H5" s="65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59" t="s">
        <v>177</v>
      </c>
      <c r="B49" s="59"/>
      <c r="C49" s="59"/>
      <c r="D49" s="5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2022-11-30T09:01:08Z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