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ATBM HTTT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'ATBM HTTT'!$7:$8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78" l="1"/>
  <c r="B13" i="78"/>
  <c r="D16" i="78" l="1"/>
  <c r="B9" i="78"/>
  <c r="B10" i="78"/>
  <c r="B11" i="78"/>
</calcChain>
</file>

<file path=xl/sharedStrings.xml><?xml version="1.0" encoding="utf-8"?>
<sst xmlns="http://schemas.openxmlformats.org/spreadsheetml/2006/main" count="840" uniqueCount="200">
  <si>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</si>
  <si>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</si>
  <si>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</si>
  <si>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</si>
  <si>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</si>
  <si>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</si>
  <si>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</si>
  <si>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</si>
  <si>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</si>
  <si>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</si>
  <si>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</si>
  <si>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</si>
  <si>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</si>
  <si>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</si>
  <si>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</si>
  <si>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</si>
  <si>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</si>
  <si>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</si>
  <si>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</si>
  <si>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</si>
  <si>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</si>
  <si>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</si>
  <si>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</si>
  <si>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</si>
  <si>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</si>
  <si>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</si>
  <si>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</si>
  <si>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</si>
  <si>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</si>
  <si>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</si>
  <si>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</si>
  <si>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</si>
  <si>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</si>
  <si>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</si>
  <si>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</si>
  <si>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</si>
  <si>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</si>
  <si>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</si>
  <si>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</si>
  <si>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</si>
  <si>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</si>
  <si>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</si>
  <si>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</si>
  <si>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</si>
  <si>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</si>
  <si>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</si>
  <si>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</si>
  <si>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</si>
  <si>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</si>
  <si>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</si>
  <si>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</si>
  <si>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</si>
  <si>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</si>
  <si>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</si>
  <si>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</si>
  <si>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</si>
  <si>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</si>
  <si>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</si>
  <si>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</si>
  <si>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</si>
  <si>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</si>
  <si>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</si>
  <si>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</si>
  <si>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</si>
  <si>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</si>
  <si>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</si>
  <si>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</si>
  <si>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</si>
  <si>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</si>
  <si>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</si>
  <si>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</si>
  <si>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</si>
  <si>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</si>
  <si>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</si>
  <si>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</si>
  <si>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</si>
  <si>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</si>
  <si>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</si>
  <si>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</si>
  <si>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</si>
  <si>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</si>
  <si>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</si>
  <si>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</si>
  <si>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</si>
  <si>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</si>
  <si>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</si>
  <si>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</si>
  <si>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</si>
  <si>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</si>
  <si>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</si>
  <si>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</si>
  <si>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</si>
  <si>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</si>
  <si>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</si>
  <si>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</si>
  <si>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</si>
  <si>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</si>
  <si>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</si>
  <si>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</si>
  <si>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</si>
  <si>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</si>
  <si>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</si>
  <si>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</si>
  <si>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</si>
  <si>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</si>
  <si>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</si>
  <si>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</si>
  <si>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</si>
  <si>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</si>
  <si>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</si>
  <si>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</si>
  <si>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</si>
  <si>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</si>
  <si>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</si>
  <si>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</si>
  <si>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</si>
  <si>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</si>
  <si>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</si>
  <si>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</si>
  <si>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</si>
  <si>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</si>
  <si>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</si>
  <si>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</si>
  <si>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</si>
  <si>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</si>
  <si>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</si>
  <si>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</si>
  <si>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</si>
  <si>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</si>
  <si>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</si>
  <si>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</si>
  <si>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</si>
  <si>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</si>
  <si>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</si>
  <si>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</si>
  <si>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</si>
  <si>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</si>
  <si>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</si>
  <si>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</si>
  <si>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</si>
  <si>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</si>
  <si>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</si>
  <si>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</si>
  <si>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</si>
  <si>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</si>
  <si>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</si>
  <si>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</si>
  <si>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</si>
  <si>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</si>
  <si>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</si>
  <si>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</si>
  <si>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</si>
  <si>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</si>
  <si>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</si>
  <si>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</si>
  <si>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</si>
  <si>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</si>
  <si>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</si>
  <si>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</si>
  <si>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</si>
  <si>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</si>
  <si>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</si>
  <si>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</si>
  <si>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</si>
  <si>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</si>
  <si>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</si>
  <si>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</si>
  <si>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</si>
  <si>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</si>
  <si>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</si>
  <si>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</si>
  <si>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</si>
  <si>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</si>
  <si>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</si>
  <si>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</si>
  <si>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</si>
  <si>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</si>
  <si>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</si>
  <si>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</si>
  <si>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</si>
  <si>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</si>
  <si>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</si>
  <si>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</si>
  <si>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t>DS THI LẦN 1 - KỲ PHỤ T9/2023- NĂM HỌC 2023-2024</t>
  </si>
  <si>
    <t>An toàn và bảo mật HTTT (DC3HT51)</t>
  </si>
  <si>
    <t>Chiều</t>
  </si>
  <si>
    <t>17/11/2023</t>
  </si>
  <si>
    <r>
      <t>Địa điểm:</t>
    </r>
    <r>
      <rPr>
        <b/>
        <sz val="11"/>
        <color indexed="8"/>
        <rFont val="Times New Roman"/>
        <family val="1"/>
      </rPr>
      <t xml:space="preserve"> 204A4</t>
    </r>
  </si>
  <si>
    <t>71DCTT16013</t>
  </si>
  <si>
    <t>Văn Đăng Tài</t>
  </si>
  <si>
    <t>71DCTT11025</t>
  </si>
  <si>
    <t>Nguyễn Duy Cường</t>
  </si>
  <si>
    <t>71DCTT16005</t>
  </si>
  <si>
    <t>Nguyễn Minh Hoàng</t>
  </si>
  <si>
    <t>71DCTT16003</t>
  </si>
  <si>
    <t>Lưu Minh Tú</t>
  </si>
  <si>
    <t>71DCTT12089</t>
  </si>
  <si>
    <t>Tạ Quốc Việt</t>
  </si>
  <si>
    <t>71DCTT11</t>
  </si>
  <si>
    <t>71DCTT12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</si>
</sst>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7" fillId="0" borderId="24" xfId="0" applyNumberFormat="1" applyFont="1" applyFill="1" applyBorder="1" applyAlignment="1" applyProtection="1"/>
    <xf numFmtId="49" fontId="2" fillId="0" borderId="5" xfId="0" applyNumberFormat="1" applyFont="1" applyFill="1" applyBorder="1" applyAlignment="1" applyProtection="1"/>
    <xf numFmtId="49" fontId="2" fillId="0" borderId="23" xfId="0" applyNumberFormat="1" applyFont="1" applyFill="1" applyBorder="1" applyAlignment="1" applyProtection="1"/>
    <xf numFmtId="49" fontId="2" fillId="0" borderId="9" xfId="0" applyNumberFormat="1" applyFont="1" applyFill="1" applyBorder="1" applyAlignment="1" applyProtection="1"/>
    <xf numFmtId="49" fontId="2" fillId="0" borderId="32" xfId="0" applyNumberFormat="1" applyFont="1" applyFill="1" applyBorder="1" applyAlignment="1" applyProtection="1"/>
    <xf numFmtId="49" fontId="17" fillId="0" borderId="33" xfId="0" applyNumberFormat="1" applyFont="1" applyFill="1" applyBorder="1" applyAlignment="1" applyProtection="1"/>
    <xf numFmtId="49" fontId="2" fillId="0" borderId="34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view="pageLayout" zoomScale="115" zoomScaleNormal="100" zoomScalePageLayoutView="115" workbookViewId="0">
      <selection activeCell="E10" sqref="E10"/>
    </sheetView>
  </sheetViews>
  <sheetFormatPr defaultColWidth="9" defaultRowHeight="12.75"/>
  <cols>
    <col min="1" max="2" width="4.28515625" customWidth="1"/>
    <col min="3" max="4" width="14.7109375" customWidth="1"/>
    <col min="5" max="5" width="9" customWidth="1"/>
    <col min="6" max="6" width="10.8554687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8" t="s">
        <v>184</v>
      </c>
      <c r="F4" s="78"/>
      <c r="G4" s="78"/>
      <c r="H4" s="78"/>
      <c r="I4" s="78"/>
      <c r="J4" s="78"/>
      <c r="K4" s="48" t="s">
        <v>182</v>
      </c>
      <c r="L4" s="8"/>
      <c r="M4" s="8"/>
    </row>
    <row r="5" spans="1:17" s="2" customFormat="1" ht="15">
      <c r="B5" s="2" t="s">
        <v>187</v>
      </c>
      <c r="D5" s="47" t="s">
        <v>91</v>
      </c>
      <c r="E5" s="79" t="s">
        <v>186</v>
      </c>
      <c r="F5" s="78"/>
      <c r="G5" s="48"/>
      <c r="H5" s="48"/>
      <c r="I5" s="48"/>
      <c r="K5" s="53" t="s">
        <v>92</v>
      </c>
      <c r="L5" s="54" t="s">
        <v>185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0" t="s">
        <v>13</v>
      </c>
      <c r="E7" s="81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2"/>
      <c r="E8" s="83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19.5" customHeight="1">
      <c r="A9" s="18">
        <v>1</v>
      </c>
      <c r="B9" s="12">
        <f t="shared" ref="B9:B11" si="0">A9</f>
        <v>1</v>
      </c>
      <c r="C9" s="60" t="s">
        <v>188</v>
      </c>
      <c r="D9" s="61" t="s">
        <v>189</v>
      </c>
      <c r="E9" s="59"/>
      <c r="F9" s="22" t="s">
        <v>198</v>
      </c>
      <c r="G9" s="23"/>
      <c r="H9" s="24"/>
      <c r="I9" s="24"/>
      <c r="J9" s="24"/>
      <c r="K9" s="24"/>
      <c r="L9" s="24"/>
      <c r="M9" s="24"/>
    </row>
    <row r="10" spans="1:17" s="4" customFormat="1" ht="19.5" customHeight="1">
      <c r="A10" s="18">
        <v>2</v>
      </c>
      <c r="B10" s="12">
        <f t="shared" si="0"/>
        <v>2</v>
      </c>
      <c r="C10" s="60" t="s">
        <v>190</v>
      </c>
      <c r="D10" s="61" t="s">
        <v>191</v>
      </c>
      <c r="E10" s="59"/>
      <c r="F10" s="22" t="s">
        <v>199</v>
      </c>
      <c r="G10" s="23"/>
      <c r="H10" s="24"/>
      <c r="I10" s="24"/>
      <c r="J10" s="24"/>
      <c r="K10" s="24"/>
      <c r="L10" s="24"/>
      <c r="M10" s="24"/>
    </row>
    <row r="11" spans="1:17" s="4" customFormat="1" ht="19.5" customHeight="1">
      <c r="A11" s="18">
        <v>3</v>
      </c>
      <c r="B11" s="12">
        <f t="shared" si="0"/>
        <v>3</v>
      </c>
      <c r="C11" s="60" t="s">
        <v>192</v>
      </c>
      <c r="D11" s="61" t="s">
        <v>193</v>
      </c>
      <c r="E11" s="59"/>
      <c r="F11" s="22" t="s">
        <v>199</v>
      </c>
      <c r="G11" s="23"/>
      <c r="H11" s="24"/>
      <c r="I11" s="24"/>
      <c r="J11" s="24"/>
      <c r="K11" s="24"/>
      <c r="L11" s="24"/>
      <c r="M11" s="45"/>
    </row>
    <row r="12" spans="1:17" s="4" customFormat="1" ht="19.5" customHeight="1">
      <c r="A12" s="18">
        <v>4</v>
      </c>
      <c r="B12" s="12">
        <f t="shared" ref="B12:B13" si="1">A12</f>
        <v>4</v>
      </c>
      <c r="C12" s="62" t="s">
        <v>194</v>
      </c>
      <c r="D12" s="63" t="s">
        <v>195</v>
      </c>
      <c r="E12" s="64"/>
      <c r="F12" s="65" t="s">
        <v>199</v>
      </c>
      <c r="G12" s="23"/>
      <c r="H12" s="24"/>
      <c r="I12" s="24"/>
      <c r="J12" s="24"/>
      <c r="K12" s="24"/>
      <c r="L12" s="24"/>
      <c r="M12" s="45"/>
    </row>
    <row r="13" spans="1:17" s="4" customFormat="1" ht="19.5" customHeight="1">
      <c r="A13" s="18">
        <v>5</v>
      </c>
      <c r="B13" s="12">
        <f t="shared" si="1"/>
        <v>5</v>
      </c>
      <c r="C13" s="62" t="s">
        <v>196</v>
      </c>
      <c r="D13" s="63" t="s">
        <v>197</v>
      </c>
      <c r="E13" s="64"/>
      <c r="F13" s="22" t="s">
        <v>199</v>
      </c>
      <c r="G13" s="23"/>
      <c r="H13" s="24"/>
      <c r="I13" s="24"/>
      <c r="J13" s="24"/>
      <c r="K13" s="24"/>
      <c r="L13" s="24"/>
      <c r="M13" s="45"/>
    </row>
    <row r="14" spans="1:17" s="4" customFormat="1" ht="17.25" customHeight="1">
      <c r="A14" s="58"/>
      <c r="B14" s="26"/>
      <c r="C14" s="49"/>
      <c r="D14" s="50"/>
      <c r="E14" s="51"/>
      <c r="F14" s="29"/>
      <c r="G14" s="30"/>
      <c r="H14" s="31"/>
      <c r="I14" s="31"/>
      <c r="J14" s="31"/>
      <c r="K14" s="31"/>
      <c r="L14" s="31"/>
      <c r="M14" s="31"/>
      <c r="O14" s="39"/>
    </row>
    <row r="15" spans="1:17" s="5" customFormat="1" ht="12" customHeight="1"/>
    <row r="16" spans="1:17" ht="15">
      <c r="A16" s="84" t="s">
        <v>93</v>
      </c>
      <c r="B16" s="84"/>
      <c r="C16" s="84"/>
      <c r="D16" s="52" t="str">
        <f>COUNT(A9:A14)&amp;" sinh viên"</f>
        <v>5 sinh viên</v>
      </c>
      <c r="E16" s="52"/>
      <c r="F16" s="33" t="s">
        <v>77</v>
      </c>
      <c r="G16" s="4"/>
      <c r="H16" s="4"/>
      <c r="I16" s="34" t="s">
        <v>78</v>
      </c>
      <c r="J16" s="4"/>
    </row>
    <row r="17" spans="1:13" ht="8.25" customHeight="1">
      <c r="A17" s="32"/>
      <c r="B17" s="32"/>
      <c r="C17" s="32"/>
      <c r="D17" s="32"/>
      <c r="E17" s="32"/>
      <c r="F17" s="33"/>
      <c r="G17" s="4"/>
      <c r="H17" s="4"/>
      <c r="I17" s="34"/>
      <c r="J17" s="4"/>
    </row>
    <row r="18" spans="1:13" ht="15">
      <c r="A18" s="35"/>
      <c r="B18" s="4" t="s">
        <v>79</v>
      </c>
      <c r="C18" s="4"/>
      <c r="D18" s="4"/>
      <c r="E18" s="4"/>
      <c r="F18" s="4" t="s">
        <v>80</v>
      </c>
      <c r="G18" s="36"/>
      <c r="H18" s="35"/>
      <c r="I18" s="37"/>
      <c r="J18" s="4" t="s">
        <v>81</v>
      </c>
    </row>
    <row r="19" spans="1:13" s="5" customFormat="1" ht="15.75"/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/>
  </sheetData>
  <mergeCells count="16">
    <mergeCell ref="L7:L8"/>
    <mergeCell ref="M7:M8"/>
    <mergeCell ref="D7:E8"/>
    <mergeCell ref="I7:K7"/>
    <mergeCell ref="A16:C16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95</v>
      </c>
      <c r="E5" s="69"/>
      <c r="F5" s="69"/>
      <c r="G5" s="69"/>
      <c r="H5" s="69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95</v>
      </c>
      <c r="E5" s="69"/>
      <c r="F5" s="69"/>
      <c r="G5" s="69"/>
      <c r="H5" s="69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99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69" t="s">
        <v>102</v>
      </c>
      <c r="E5" s="69"/>
      <c r="F5" s="69"/>
      <c r="G5" s="69"/>
      <c r="H5" s="69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181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ATBM HTTT</vt:lpstr>
      <vt:lpstr>Tiếng Anh CN</vt:lpstr>
      <vt:lpstr>Toán 2</vt:lpstr>
      <vt:lpstr>70DCLG,LJ_ThuongMaiQT</vt:lpstr>
      <vt:lpstr>'70DCLG,LJ_ThuongMaiQT'!Print_Titles</vt:lpstr>
      <vt:lpstr>'ATBM HTTT'!Print_Titles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2023-11-06T02:35:45Z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