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-120" yWindow="240" windowWidth="20730" windowHeight="10800"/>
  </bookViews>
  <sheets>
    <sheet name="LỊCH THI" sheetId="2" r:id="rId1"/>
    <sheet name="Viết" sheetId="3" state="hidden" r:id="rId2"/>
  </sheets>
  <definedNames>
    <definedName name="_xlnm._FilterDatabase" localSheetId="0" hidden="1">'LỊCH THI'!$A$3:$BW$83</definedName>
    <definedName name="_xlnm._FilterDatabase" localSheetId="1" hidden="1">Viết!$A$3:$CA$32</definedName>
    <definedName name="_Gio" localSheetId="1">IF(#REF!=1,"7:00",IF(#REF!=2,"9:00",IF(#REF!=3,"13:00",IF(#REF!=4,"15:00",IF(#REF!=5,"18:00","6:30")))))</definedName>
    <definedName name="_Gio">IF(#REF!=1,"7:00",IF(#REF!=2,"9:00",IF(#REF!=3,"13:00",IF(#REF!=4,"15:00",IF(#REF!=5,"18:00","6:30")))))</definedName>
    <definedName name="_Ngay_gio" localSheetId="1">#REF!+#REF!</definedName>
    <definedName name="_Ngay_gio">#REF!+#REF!</definedName>
    <definedName name="_Ngay_Gio_" localSheetId="1">#REF!+#REF!</definedName>
    <definedName name="_Ngay_Gio_">#REF!+#REF!</definedName>
    <definedName name="_Ngaycham" localSheetId="1">IF(OR(#REF!="TH",#REF!="VĐ"),#REF!,IF(#REF!="(Thứ 6)",#REF!+3,#REF!+1))</definedName>
    <definedName name="_Ngaycham">IF(OR(#REF!="TH",#REF!="VĐ"),#REF!,IF(#REF!="(Thứ 6)",#REF!+3,#REF!+1))</definedName>
    <definedName name="_Nopdiem" localSheetId="1">IF(OR(#REF!="TH",#REF!="VĐ"),#REF!+2,#REF!+7)</definedName>
    <definedName name="_Nopdiem">IF(OR(#REF!="TH",#REF!="VĐ"),#REF!+2,#REF!+7)</definedName>
    <definedName name="_SoSV" localSheetId="1">SUMIF(#REF!,#REF!,#REF!)</definedName>
    <definedName name="_SoSV">SUMIF(#REF!,#REF!,#REF!)</definedName>
    <definedName name="_stt" localSheetId="1">#REF!+1</definedName>
    <definedName name="_stt">#REF!+1</definedName>
    <definedName name="_stt_data" localSheetId="1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1">IF(OR(#REF!="VĐ",#REF!="TH"),"",#REF!)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oclop" localSheetId="1">LEFT(Viết!lop,8)</definedName>
    <definedName name="Loclop">LEFT([0]!lop,8)</definedName>
    <definedName name="lop" localSheetId="1">IF(ISERROR(FIND("/",TRIM(#REF!),1)),"",RIGHT(TRIM(#REF!),LEN(TRIM(#REF!)) -FIND("/",SUBSTITUTE(TRIM(#REF!),"/","/",LEN(TRIM(#REF!))-LEN(SUBSTITUTE(TRIM(#REF!),"/",""))))))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1">IF(#REF!="","",VLOOKUP(#REF!,#REF!,3,0))</definedName>
    <definedName name="MaBM" comment="Chuyển tên Bộ môn sang ký hiệu">IF(#REF!="","",VLOOKUP(#REF!,#REF!,3,0))</definedName>
    <definedName name="MaCC" localSheetId="1">LEFT(#REF!,7)&amp;"-CC"&amp;LEFT(#REF!,3)</definedName>
    <definedName name="MaCC">LEFT(#REF!,7)&amp;"-CC"&amp;LEFT(#REF!,3)</definedName>
    <definedName name="MaHP" localSheetId="1">IF(OR(MID(#REF!,8,1)="-",MID(#REF!,8,1)="("),LEFT(#REF!,7),IF(OR(MID(#REF!,9,1)="-",MID(#REF!,9,1)="("),LEFT(#REF!,8),LEFT(#REF!,8)))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1">IF(#REF!="","",VLOOKUP(#REF!,#REF!,2,0))</definedName>
    <definedName name="MaKhoa" comment="Chuyển tên Khoa sang ký hiệu">IF(#REF!="","",VLOOKUP(#REF!,#REF!,2,0))</definedName>
  </definedNames>
  <calcPr calcId="144525" concurrentCalc="0"/>
</workbook>
</file>

<file path=xl/calcChain.xml><?xml version="1.0" encoding="utf-8"?>
<calcChain xmlns="http://schemas.openxmlformats.org/spreadsheetml/2006/main">
  <c r="A5" i="2" l="1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</calcChain>
</file>

<file path=xl/sharedStrings.xml><?xml version="1.0" encoding="utf-8"?>
<sst xmlns="http://schemas.openxmlformats.org/spreadsheetml/2006/main" count="847" uniqueCount="308">
  <si>
    <t>Kinh tế xây dựng</t>
  </si>
  <si>
    <t>STT</t>
  </si>
  <si>
    <t>HỆ - KHÓA ĐT</t>
  </si>
  <si>
    <t>MÃ HP</t>
  </si>
  <si>
    <t>TÊN HỌC PHẦN</t>
  </si>
  <si>
    <t>SỐ TC</t>
  </si>
  <si>
    <t>NGÀY THI</t>
  </si>
  <si>
    <t>HÌNH THỨC THI</t>
  </si>
  <si>
    <t>LỚP</t>
  </si>
  <si>
    <t>KHOA</t>
  </si>
  <si>
    <t>DC1LL09</t>
  </si>
  <si>
    <t>CNTT</t>
  </si>
  <si>
    <t>LLCT</t>
  </si>
  <si>
    <t>71DCDD11</t>
  </si>
  <si>
    <t>KHƯD</t>
  </si>
  <si>
    <t>CSKT</t>
  </si>
  <si>
    <t>72DCDD11</t>
  </si>
  <si>
    <t>72DCGT11</t>
  </si>
  <si>
    <t>Ca thi</t>
  </si>
  <si>
    <t>71DCLG11</t>
  </si>
  <si>
    <t>Thương mại điện tử</t>
  </si>
  <si>
    <t>Tư tưởng Hồ Chí Minh</t>
  </si>
  <si>
    <t>DC1LL03</t>
  </si>
  <si>
    <t>Tiếng Anh</t>
  </si>
  <si>
    <t>DC1CB35</t>
  </si>
  <si>
    <t>72DCKX11</t>
  </si>
  <si>
    <t>Tài chính - Tiền tệ</t>
  </si>
  <si>
    <t>DC2KV67</t>
  </si>
  <si>
    <t>72DCLG11</t>
  </si>
  <si>
    <t>73DCKT11</t>
  </si>
  <si>
    <t>73DCOT11</t>
  </si>
  <si>
    <t>73DCTT11</t>
  </si>
  <si>
    <t>71DCTT11,12</t>
  </si>
  <si>
    <t>SỐ SV</t>
  </si>
  <si>
    <t>Kỹ thuật phần mềm ứng dụng</t>
  </si>
  <si>
    <t>DC2DT34</t>
  </si>
  <si>
    <t>Kiến trúc và thiết kế phần mềm</t>
  </si>
  <si>
    <t>DC3TT12</t>
  </si>
  <si>
    <t>Quản trị doanh nghiệp</t>
  </si>
  <si>
    <t>DC3QM51</t>
  </si>
  <si>
    <t>Kế toán tài chính 2</t>
  </si>
  <si>
    <t>DC3KT22</t>
  </si>
  <si>
    <t>72DCTT11,12</t>
  </si>
  <si>
    <t>72DCDT11</t>
  </si>
  <si>
    <t>Kế toán xây dựng cơ bản</t>
  </si>
  <si>
    <t>Xây dựng nền đường</t>
  </si>
  <si>
    <t>DC3DB85</t>
  </si>
  <si>
    <t>Tiếng Anh chuyên ngành</t>
  </si>
  <si>
    <t>DC3CD18</t>
  </si>
  <si>
    <t>71DCCD11</t>
  </si>
  <si>
    <t>Quản lý dự án đầu tư xây dựng công trình</t>
  </si>
  <si>
    <t>DC3CT59</t>
  </si>
  <si>
    <t>DC3KT29</t>
  </si>
  <si>
    <t>Phân tích hoạt động kinh doanh</t>
  </si>
  <si>
    <t>DC3QM32</t>
  </si>
  <si>
    <t>Kế toán hành chính sự nghiệp</t>
  </si>
  <si>
    <t>DC3KV30</t>
  </si>
  <si>
    <t>71DCKT11,12</t>
  </si>
  <si>
    <t>11/9 =&gt; 22/9</t>
  </si>
  <si>
    <t>Thống kê doanh nghiệp</t>
  </si>
  <si>
    <t>DC3KV37</t>
  </si>
  <si>
    <t>DC3VL39</t>
  </si>
  <si>
    <t>Hệ thống thông tin logistics</t>
  </si>
  <si>
    <t>DC3VL38</t>
  </si>
  <si>
    <t>04/9 =&gt; 15/9</t>
  </si>
  <si>
    <t>Phân tích hoạt động kinh doanh (LG)</t>
  </si>
  <si>
    <t>Động lực học công trình</t>
  </si>
  <si>
    <t>DC2CO28</t>
  </si>
  <si>
    <t>Cơ học kết cấu 2</t>
  </si>
  <si>
    <t>DC2CT24</t>
  </si>
  <si>
    <t>Nền và móng</t>
  </si>
  <si>
    <t>DC2GT33</t>
  </si>
  <si>
    <t>Kết cấu bê tông cốt thép</t>
  </si>
  <si>
    <t>DC2GT52</t>
  </si>
  <si>
    <t>Kết cấu thép</t>
  </si>
  <si>
    <t>DC2GT51</t>
  </si>
  <si>
    <t>9/10 =&gt; 20/10</t>
  </si>
  <si>
    <t>DC2DD51</t>
  </si>
  <si>
    <t>DC2DD52</t>
  </si>
  <si>
    <t>DC2DD33</t>
  </si>
  <si>
    <t>Kết cấu bê tông cốt thép (DD)</t>
  </si>
  <si>
    <t>Nền và móng (DD)</t>
  </si>
  <si>
    <t>Kết cấu thép (DD)</t>
  </si>
  <si>
    <t>Xử lý tín hiệu số</t>
  </si>
  <si>
    <t>DC2DT65</t>
  </si>
  <si>
    <t>Anten và truyền sóng</t>
  </si>
  <si>
    <t>DC2DT55</t>
  </si>
  <si>
    <t>Đồ án Điện tử</t>
  </si>
  <si>
    <t>DC2DT24</t>
  </si>
  <si>
    <t>DC2TT24</t>
  </si>
  <si>
    <t>Lập trình di động</t>
  </si>
  <si>
    <t>DC3HT31</t>
  </si>
  <si>
    <t>Giao thông thông minh - ITS</t>
  </si>
  <si>
    <t>DC3TT34</t>
  </si>
  <si>
    <t>Điện toán đám mây</t>
  </si>
  <si>
    <t>DC2TT32</t>
  </si>
  <si>
    <t>Thống kê kinh doanh</t>
  </si>
  <si>
    <t>DC3KV31</t>
  </si>
  <si>
    <t>DC2KV65</t>
  </si>
  <si>
    <t>Kinh tế quốc tế</t>
  </si>
  <si>
    <t>DC2KV82</t>
  </si>
  <si>
    <t>Kế toán tổng hợp</t>
  </si>
  <si>
    <t>DC3KT24</t>
  </si>
  <si>
    <t>72DCKT11,12</t>
  </si>
  <si>
    <t>Định mức kinh tế kỹ thuật xây dựng</t>
  </si>
  <si>
    <t>DC3KX75</t>
  </si>
  <si>
    <t>Kỹ thuật thi công công trình dân dụng và công nghiệp</t>
  </si>
  <si>
    <t>DC2KX53</t>
  </si>
  <si>
    <t>Định giá sản phẩm xây dựng</t>
  </si>
  <si>
    <t>DC3KX21</t>
  </si>
  <si>
    <t>DC3KX38</t>
  </si>
  <si>
    <t>Lịch sử Đảng Cộng sản Việt Nam</t>
  </si>
  <si>
    <t>Pháp luật về kinh doanh logistics và vận tải đa phương thức</t>
  </si>
  <si>
    <t>DC3VL24</t>
  </si>
  <si>
    <t>Giao nhận vận tải và hải quan</t>
  </si>
  <si>
    <t>DC3VL22</t>
  </si>
  <si>
    <t>Quản trị kho hàng</t>
  </si>
  <si>
    <t>DC3VL32</t>
  </si>
  <si>
    <t>Tài chính doanh nghiệp 1</t>
  </si>
  <si>
    <t>DC3TN25</t>
  </si>
  <si>
    <t>Nguyên lý Hệ điều hành</t>
  </si>
  <si>
    <t>DC2HT12</t>
  </si>
  <si>
    <t>Lập trình Java cơ bản</t>
  </si>
  <si>
    <t>DC2HT27</t>
  </si>
  <si>
    <t>Kỹ thuật xây dựng và trình bày báo cáo</t>
  </si>
  <si>
    <t>DC1TT31</t>
  </si>
  <si>
    <t>ĐHCQVY</t>
  </si>
  <si>
    <t>LỊCH THI LẦN 1 - NĂM HỌC 2023-2024
ĐỢT 1 - HỌC KỲ 1</t>
  </si>
  <si>
    <t>72DCLG11, 73DCOT11</t>
  </si>
  <si>
    <t>Kinh tế vĩ mô</t>
  </si>
  <si>
    <t>DC2KV62</t>
  </si>
  <si>
    <t>73DCKT21-&gt;73DCKT27</t>
  </si>
  <si>
    <t>73DCTD21,22,23</t>
  </si>
  <si>
    <t>73DCKT11
73DCKT21-&gt;73DCKT27</t>
  </si>
  <si>
    <t>Công trình</t>
  </si>
  <si>
    <t>Kinh tế VT</t>
  </si>
  <si>
    <t>Cơ khí</t>
  </si>
  <si>
    <t>Khoảng thời gian
 thi</t>
  </si>
  <si>
    <t>Trắc nghiệm</t>
  </si>
  <si>
    <t>Viết</t>
  </si>
  <si>
    <t>19/10/2023</t>
  </si>
  <si>
    <t>9/10/2023</t>
  </si>
  <si>
    <t>12/9/2023</t>
  </si>
  <si>
    <t>18/10/2023</t>
  </si>
  <si>
    <t>17/10/2023</t>
  </si>
  <si>
    <t>13/10/2023</t>
  </si>
  <si>
    <t>15/9/2023</t>
  </si>
  <si>
    <t>19/9/2023</t>
  </si>
  <si>
    <t>5/9/2023</t>
  </si>
  <si>
    <t>8/9/2023</t>
  </si>
  <si>
    <t>10/10/2023</t>
  </si>
  <si>
    <t>11/10/2023</t>
  </si>
  <si>
    <t>Ca 2</t>
  </si>
  <si>
    <t>Ca1: Từ 7h30</t>
  </si>
  <si>
    <t>Ca 2: Từ 9h00</t>
  </si>
  <si>
    <t>ĐHCQVY, HN</t>
  </si>
  <si>
    <t>HN</t>
  </si>
  <si>
    <t>72DCGT11,72DCDD11</t>
  </si>
  <si>
    <t>VĐ</t>
  </si>
  <si>
    <t>72DCDD11, 72DCGT11</t>
  </si>
  <si>
    <t>73DCOT11, 73DCTT11, KT11</t>
  </si>
  <si>
    <t>KTVT</t>
  </si>
  <si>
    <t>74DCCD11</t>
  </si>
  <si>
    <t>74DCTT11</t>
  </si>
  <si>
    <t>Hầm giao thông</t>
  </si>
  <si>
    <t>DC3CA71</t>
  </si>
  <si>
    <t>Dự toán công trình</t>
  </si>
  <si>
    <t>DC3CT92</t>
  </si>
  <si>
    <t>Quản lý khai thác và kiểm định đường</t>
  </si>
  <si>
    <t>DC3DB61</t>
  </si>
  <si>
    <t>DC3CT91</t>
  </si>
  <si>
    <t>Công nghệ vi điện tử</t>
  </si>
  <si>
    <t>DC3DT82</t>
  </si>
  <si>
    <t>71DCDT11, 72DCDT11</t>
  </si>
  <si>
    <t>Nhập môn xử lý ảnh</t>
  </si>
  <si>
    <t>DC3HT16</t>
  </si>
  <si>
    <t>Đồ án Xây dựng và phát triển phần mềm</t>
  </si>
  <si>
    <t>DC3TT15</t>
  </si>
  <si>
    <t>Đồ án Kết cấu bê tông cốt thép (DD)</t>
  </si>
  <si>
    <t>DC2DD54</t>
  </si>
  <si>
    <t>Đồ án Nền và móng (DD)</t>
  </si>
  <si>
    <t>DC2DD34</t>
  </si>
  <si>
    <t>Matlab và ứng dụng</t>
  </si>
  <si>
    <t>DC2DT32</t>
  </si>
  <si>
    <t>Thông tin số</t>
  </si>
  <si>
    <t>DC3DT71</t>
  </si>
  <si>
    <t>Đo lường điện tử</t>
  </si>
  <si>
    <t>DC2DT26</t>
  </si>
  <si>
    <t>Cơ sở truyền số liệu</t>
  </si>
  <si>
    <t>DC3DT34</t>
  </si>
  <si>
    <t>Tổng luận và mố trụ cầu</t>
  </si>
  <si>
    <t>DC3CA65</t>
  </si>
  <si>
    <t>Đồ án Kết cấu bê tông cốt thép</t>
  </si>
  <si>
    <t>DC2GT54</t>
  </si>
  <si>
    <t>Thiết kế đường ô tô 1</t>
  </si>
  <si>
    <t>DC3DB80</t>
  </si>
  <si>
    <t>Đồ án Nền và móng</t>
  </si>
  <si>
    <t>DC2GT34</t>
  </si>
  <si>
    <t>Pháp luật Việt Nam đại cương</t>
  </si>
  <si>
    <t>DC1LL05</t>
  </si>
  <si>
    <t>72DCGT11, 74DCKT11, 74DCTT11, 72DCDD11</t>
  </si>
  <si>
    <t>Tin học kế toán</t>
  </si>
  <si>
    <t>DC3KT19</t>
  </si>
  <si>
    <t>TH (phòng máy)</t>
  </si>
  <si>
    <t>Tiếng Anh chuyên ngành (KT)</t>
  </si>
  <si>
    <t>DC3KT18</t>
  </si>
  <si>
    <t>Thực hành Nghiệp vụ kế toán 1</t>
  </si>
  <si>
    <t>DC4KT21</t>
  </si>
  <si>
    <t>Kế toán quản trị</t>
  </si>
  <si>
    <t>DC3KT26</t>
  </si>
  <si>
    <t>Tiếng Anh chuyên ngành (LG)</t>
  </si>
  <si>
    <t>DC3VL18</t>
  </si>
  <si>
    <t>Năng lượng thay thế trên ô tô</t>
  </si>
  <si>
    <t>DC3OT58</t>
  </si>
  <si>
    <t>72DCOT</t>
  </si>
  <si>
    <t>Kết cấu - Tính toán động cơ</t>
  </si>
  <si>
    <t>DC3CK41</t>
  </si>
  <si>
    <t>TBĐ và các TBĐK tự động trên ô tô 2</t>
  </si>
  <si>
    <t>DC3OT39</t>
  </si>
  <si>
    <t>Kết cấu – Tính toán ô tô</t>
  </si>
  <si>
    <t>DC3OT43</t>
  </si>
  <si>
    <t>Cơ điện tử trên ô tô</t>
  </si>
  <si>
    <t>DC3CK81</t>
  </si>
  <si>
    <t>Đồ án lý thuyết ô tô</t>
  </si>
  <si>
    <t>DC2OT71</t>
  </si>
  <si>
    <t>Công nghệ phần mềm</t>
  </si>
  <si>
    <t>DC2HT38</t>
  </si>
  <si>
    <t>Trí tuệ nhân tạo</t>
  </si>
  <si>
    <t>DC3HT12</t>
  </si>
  <si>
    <t>Pháp luật kinh tế</t>
  </si>
  <si>
    <t>DC2KV93</t>
  </si>
  <si>
    <t>Thuế</t>
  </si>
  <si>
    <t>DC3KV49</t>
  </si>
  <si>
    <t>DC3KT36</t>
  </si>
  <si>
    <t xml:space="preserve">Chi tiết máy 1 </t>
  </si>
  <si>
    <t>DC2CK56</t>
  </si>
  <si>
    <t xml:space="preserve">Sức bền vật liệu </t>
  </si>
  <si>
    <t>DC2CO26</t>
  </si>
  <si>
    <t>Lập trình trực quan C#</t>
  </si>
  <si>
    <t>DC2HT34</t>
  </si>
  <si>
    <t>Phần mềm mã nguồn mở</t>
  </si>
  <si>
    <t>DC2TT31</t>
  </si>
  <si>
    <t>Kiến trúc máy tính</t>
  </si>
  <si>
    <t>DC2TT11</t>
  </si>
  <si>
    <t>Lập trình hướng đối tượng C++</t>
  </si>
  <si>
    <t>DC2TT35</t>
  </si>
  <si>
    <t>Toán 1</t>
  </si>
  <si>
    <t>DC1CB14</t>
  </si>
  <si>
    <t>Triết học Mác - Lênin</t>
  </si>
  <si>
    <t>DC1LL06</t>
  </si>
  <si>
    <t>74DCCD11, 74DCOT11, 
74DCKT11, 74DCTT11</t>
  </si>
  <si>
    <t>Hoá học đại cương</t>
  </si>
  <si>
    <t>DC1CB26</t>
  </si>
  <si>
    <t>74DCCD11,74DCOT11</t>
  </si>
  <si>
    <t>Soạn thảo văn bản</t>
  </si>
  <si>
    <t>DC1CB82</t>
  </si>
  <si>
    <t>74DCKT11</t>
  </si>
  <si>
    <t>Kinh tế vi mô</t>
  </si>
  <si>
    <t>DC2KV61</t>
  </si>
  <si>
    <t>Toán cao cấp</t>
  </si>
  <si>
    <t>DC1CB44</t>
  </si>
  <si>
    <t>Nguyên lý kế toán</t>
  </si>
  <si>
    <t>DC2KV68</t>
  </si>
  <si>
    <t>Vật lý đại cương 1 (CK)</t>
  </si>
  <si>
    <t>DC1CK21</t>
  </si>
  <si>
    <t>74DCOT11</t>
  </si>
  <si>
    <t>ATLĐ và môi trường công nghiệp</t>
  </si>
  <si>
    <t>DC1CB94</t>
  </si>
  <si>
    <t>Hình học họa hình</t>
  </si>
  <si>
    <t>DC2CO12</t>
  </si>
  <si>
    <t>DC1CB11</t>
  </si>
  <si>
    <t>74DCOT11, 74DCTT11</t>
  </si>
  <si>
    <t>Vật lý đại cương 1</t>
  </si>
  <si>
    <t>DC1TT21</t>
  </si>
  <si>
    <t>Đồ án Quản trị kho hàng</t>
  </si>
  <si>
    <t>DC3LG22</t>
  </si>
  <si>
    <t>Vận tải hàng hóa quốc tế</t>
  </si>
  <si>
    <t>DC3VL27</t>
  </si>
  <si>
    <t>Quản trị chuỗi cung ứng</t>
  </si>
  <si>
    <t>DC3VL34</t>
  </si>
  <si>
    <t>Tin học cơ sở công trình</t>
  </si>
  <si>
    <t>DC1CT41</t>
  </si>
  <si>
    <t>x</t>
  </si>
  <si>
    <t>CA4</t>
  </si>
  <si>
    <t>ca 5</t>
  </si>
  <si>
    <t>Ca 4</t>
  </si>
  <si>
    <t>BM báo sau</t>
  </si>
  <si>
    <t>ca 4</t>
  </si>
  <si>
    <t>14/3/2024</t>
  </si>
  <si>
    <t>15/3/2024</t>
  </si>
  <si>
    <t>5/3/2024</t>
  </si>
  <si>
    <t>7/3/2024</t>
  </si>
  <si>
    <t>8/3/2024</t>
  </si>
  <si>
    <t>9/3/2024</t>
  </si>
  <si>
    <t>ca 2</t>
  </si>
  <si>
    <t>Ca 5</t>
  </si>
  <si>
    <t>TH</t>
  </si>
  <si>
    <t>Từ 18h</t>
  </si>
  <si>
    <t>Đang đi TT</t>
  </si>
  <si>
    <t>1/3/2024</t>
  </si>
  <si>
    <t>4/3/2024</t>
  </si>
  <si>
    <t>Chiều</t>
  </si>
  <si>
    <t>Sáng</t>
  </si>
  <si>
    <t>11/3/2024</t>
  </si>
  <si>
    <t>12/3/2024</t>
  </si>
  <si>
    <t>13/3/2024</t>
  </si>
  <si>
    <t>16/3/2024</t>
  </si>
  <si>
    <t>LỊCH THI LẦN 2 - HỌC KỲ 1
NĂM HỌC 2023-2024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</si>
</sst>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1"/>
      <color theme="1"/>
      <name val="Times New Roman"/>
      <family val="2"/>
    </font>
    <font>
      <sz val="10"/>
      <color theme="1"/>
      <name val="Times New Roman"/>
      <family val="1"/>
    </font>
    <font>
      <b/>
      <sz val="9"/>
      <color theme="1"/>
      <name val="Times New Roman"/>
      <family val="1"/>
    </font>
    <font>
      <sz val="8"/>
      <name val="Calibri"/>
      <family val="2"/>
      <charset val="163"/>
      <scheme val="minor"/>
    </font>
    <font>
      <b/>
      <sz val="8"/>
      <color theme="1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charset val="163"/>
      <scheme val="minor"/>
    </font>
    <font>
      <b/>
      <sz val="20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14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2"/>
      <color theme="1"/>
      <name val="Calibri Light"/>
      <family val="1"/>
      <charset val="163"/>
      <scheme val="major"/>
    </font>
    <font>
      <b/>
      <sz val="12"/>
      <name val="Calibri Light"/>
      <family val="1"/>
      <charset val="163"/>
      <scheme val="major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44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7" fillId="0" borderId="4" xfId="0" applyFont="1" applyFill="1" applyBorder="1" applyAlignment="1" applyProtection="1">
      <alignment horizontal="left" vertical="center" shrinkToFit="1"/>
      <protection hidden="1"/>
    </xf>
    <xf numFmtId="0" fontId="7" fillId="0" borderId="4" xfId="0" applyFont="1" applyFill="1" applyBorder="1" applyAlignment="1" applyProtection="1">
      <alignment horizontal="center" vertical="center" shrinkToFit="1"/>
      <protection hidden="1"/>
    </xf>
    <xf numFmtId="0" fontId="1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 applyProtection="1">
      <alignment horizontal="center" vertical="center" wrapText="1" shrinkToFit="1"/>
      <protection hidden="1"/>
    </xf>
    <xf numFmtId="0" fontId="1" fillId="0" borderId="4" xfId="0" applyFont="1" applyFill="1" applyBorder="1" applyAlignment="1">
      <alignment horizontal="center"/>
    </xf>
    <xf numFmtId="0" fontId="0" fillId="0" borderId="4" xfId="0" applyFill="1" applyBorder="1"/>
    <xf numFmtId="0" fontId="7" fillId="0" borderId="4" xfId="0" applyFont="1" applyFill="1" applyBorder="1" applyAlignment="1" applyProtection="1">
      <alignment horizontal="left" vertical="center" wrapText="1" shrinkToFit="1"/>
      <protection hidden="1"/>
    </xf>
    <xf numFmtId="0" fontId="0" fillId="0" borderId="4" xfId="0" applyFill="1" applyBorder="1" applyAlignment="1">
      <alignment vertical="center"/>
    </xf>
    <xf numFmtId="49" fontId="1" fillId="0" borderId="4" xfId="0" applyNumberFormat="1" applyFont="1" applyFill="1" applyBorder="1" applyAlignment="1">
      <alignment horizontal="center"/>
    </xf>
    <xf numFmtId="49" fontId="7" fillId="0" borderId="4" xfId="0" quotePrefix="1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 applyProtection="1">
      <alignment horizontal="left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shrinkToFit="1"/>
      <protection hidden="1"/>
    </xf>
    <xf numFmtId="0" fontId="7" fillId="0" borderId="0" xfId="0" applyFont="1" applyFill="1" applyBorder="1" applyAlignment="1" applyProtection="1">
      <alignment horizontal="center" vertical="center" wrapText="1" shrinkToFit="1"/>
      <protection hidden="1"/>
    </xf>
    <xf numFmtId="0" fontId="1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 applyProtection="1">
      <alignment horizontal="left" vertical="center" wrapText="1" shrinkToFit="1"/>
      <protection hidden="1"/>
    </xf>
    <xf numFmtId="0" fontId="1" fillId="0" borderId="0" xfId="0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 shrinkToFit="1"/>
    </xf>
    <xf numFmtId="49" fontId="1" fillId="0" borderId="0" xfId="0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 applyProtection="1">
      <alignment horizontal="left" vertical="center" wrapText="1" shrinkToFit="1"/>
      <protection hidden="1"/>
    </xf>
    <xf numFmtId="49" fontId="7" fillId="0" borderId="0" xfId="0" quotePrefix="1" applyNumberFormat="1" applyFont="1" applyFill="1" applyBorder="1" applyAlignment="1">
      <alignment horizontal="center" vertical="center" shrinkToFit="1"/>
    </xf>
    <xf numFmtId="0" fontId="0" fillId="0" borderId="0" xfId="0" applyFill="1" applyBorder="1"/>
    <xf numFmtId="0" fontId="3" fillId="0" borderId="3" xfId="0" applyFont="1" applyFill="1" applyBorder="1" applyAlignment="1">
      <alignment horizontal="center" vertical="center" shrinkToFit="1"/>
    </xf>
    <xf numFmtId="0" fontId="1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 applyProtection="1">
      <alignment horizontal="left" vertical="center" shrinkToFit="1"/>
      <protection hidden="1"/>
    </xf>
    <xf numFmtId="0" fontId="7" fillId="0" borderId="5" xfId="0" applyFont="1" applyFill="1" applyBorder="1" applyAlignment="1" applyProtection="1">
      <alignment horizontal="center" vertical="center" shrinkToFit="1"/>
      <protection hidden="1"/>
    </xf>
    <xf numFmtId="49" fontId="1" fillId="0" borderId="5" xfId="0" applyNumberFormat="1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vertical="center"/>
    </xf>
    <xf numFmtId="0" fontId="1" fillId="0" borderId="6" xfId="0" applyFont="1" applyFill="1" applyBorder="1" applyAlignment="1">
      <alignment horizontal="center" vertical="center" wrapText="1" shrinkToFit="1"/>
    </xf>
    <xf numFmtId="49" fontId="1" fillId="0" borderId="4" xfId="0" applyNumberFormat="1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0" fillId="2" borderId="4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/>
    </xf>
    <xf numFmtId="0" fontId="14" fillId="0" borderId="0" xfId="0" applyFont="1" applyFill="1" applyBorder="1" applyAlignment="1" applyProtection="1">
      <alignment horizontal="left" vertical="center" shrinkToFit="1"/>
      <protection hidden="1"/>
    </xf>
    <xf numFmtId="0" fontId="10" fillId="2" borderId="5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shrinkToFit="1"/>
    </xf>
    <xf numFmtId="0" fontId="1" fillId="0" borderId="12" xfId="0" applyFont="1" applyFill="1" applyBorder="1" applyAlignment="1">
      <alignment horizontal="center" vertical="center" shrinkToFit="1"/>
    </xf>
    <xf numFmtId="0" fontId="7" fillId="0" borderId="10" xfId="0" applyFont="1" applyFill="1" applyBorder="1" applyAlignment="1" applyProtection="1">
      <alignment horizontal="left" vertical="center" shrinkToFit="1"/>
      <protection hidden="1"/>
    </xf>
    <xf numFmtId="0" fontId="7" fillId="0" borderId="10" xfId="0" applyFont="1" applyFill="1" applyBorder="1" applyAlignment="1" applyProtection="1">
      <alignment horizontal="center" vertical="center" shrinkToFit="1"/>
      <protection hidden="1"/>
    </xf>
    <xf numFmtId="49" fontId="1" fillId="0" borderId="10" xfId="0" applyNumberFormat="1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0" xfId="0" applyFill="1" applyBorder="1"/>
    <xf numFmtId="0" fontId="10" fillId="2" borderId="10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shrinkToFit="1"/>
    </xf>
    <xf numFmtId="0" fontId="1" fillId="0" borderId="10" xfId="0" applyFont="1" applyBorder="1" applyAlignment="1">
      <alignment horizontal="center"/>
    </xf>
    <xf numFmtId="0" fontId="1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 applyProtection="1">
      <alignment horizontal="left" vertical="center" shrinkToFit="1"/>
      <protection hidden="1"/>
    </xf>
    <xf numFmtId="0" fontId="7" fillId="0" borderId="13" xfId="0" applyFont="1" applyFill="1" applyBorder="1" applyAlignment="1" applyProtection="1">
      <alignment horizontal="center" vertical="center" shrinkToFit="1"/>
      <protection hidden="1"/>
    </xf>
    <xf numFmtId="0" fontId="7" fillId="0" borderId="13" xfId="0" applyFont="1" applyFill="1" applyBorder="1" applyAlignment="1" applyProtection="1">
      <alignment horizontal="left" vertical="center" wrapText="1" shrinkToFit="1"/>
      <protection hidden="1"/>
    </xf>
    <xf numFmtId="49" fontId="1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 shrinkToFit="1"/>
      <protection hidden="1"/>
    </xf>
    <xf numFmtId="0" fontId="1" fillId="0" borderId="13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 applyProtection="1">
      <alignment horizontal="left" vertical="center" shrinkToFit="1"/>
      <protection hidden="1"/>
    </xf>
    <xf numFmtId="0" fontId="15" fillId="0" borderId="13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49" fontId="18" fillId="3" borderId="13" xfId="0" applyNumberFormat="1" applyFont="1" applyFill="1" applyBorder="1" applyAlignment="1">
      <alignment horizontal="center" vertical="center"/>
    </xf>
    <xf numFmtId="0" fontId="18" fillId="3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 applyProtection="1">
      <alignment horizontal="left" vertical="center" shrinkToFit="1"/>
      <protection hidden="1"/>
    </xf>
    <xf numFmtId="0" fontId="7" fillId="0" borderId="13" xfId="0" applyFont="1" applyFill="1" applyBorder="1" applyAlignment="1" applyProtection="1">
      <alignment horizontal="center" vertical="center" shrinkToFit="1"/>
      <protection hidden="1"/>
    </xf>
    <xf numFmtId="49" fontId="1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 applyProtection="1">
      <alignment horizontal="center" vertical="center" wrapText="1" shrinkToFit="1"/>
      <protection hidden="1"/>
    </xf>
    <xf numFmtId="49" fontId="7" fillId="0" borderId="13" xfId="0" applyNumberFormat="1" applyFont="1" applyFill="1" applyBorder="1" applyAlignment="1">
      <alignment horizontal="center" vertical="center"/>
    </xf>
    <xf numFmtId="0" fontId="17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quotePrefix="1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49" fontId="7" fillId="0" borderId="13" xfId="0" quotePrefix="1" applyNumberFormat="1" applyFont="1" applyFill="1" applyBorder="1" applyAlignment="1">
      <alignment horizontal="center" vertical="center" shrinkToFit="1"/>
    </xf>
    <xf numFmtId="49" fontId="1" fillId="0" borderId="1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1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W83"/>
  <sheetViews>
    <sheetView tabSelected="1" zoomScaleNormal="100" workbookViewId="0">
      <selection activeCell="L4" sqref="L4"/>
    </sheetView>
  </sheetViews>
  <sheetFormatPr defaultRowHeight="15"/>
  <cols>
    <col min="1" max="1" width="6.42578125" style="1" customWidth="1"/>
    <col min="2" max="2" width="33.5703125" style="6" customWidth="1"/>
    <col min="3" max="3" width="11.42578125" style="5" customWidth="1"/>
    <col min="4" max="4" width="6.42578125" style="7" bestFit="1" customWidth="1"/>
    <col min="5" max="5" width="24.5703125" style="5" customWidth="1"/>
    <col min="6" max="6" width="11.28515625" style="5" customWidth="1"/>
    <col min="7" max="7" width="12.7109375" style="2" customWidth="1"/>
    <col min="8" max="8" width="11.7109375" style="4" customWidth="1"/>
    <col min="9" max="9" width="9.42578125" style="2" customWidth="1"/>
    <col min="10" max="10" width="11.5703125" customWidth="1"/>
  </cols>
  <sheetData>
    <row r="1" spans="1:10" ht="60" customHeight="1" thickBot="1">
      <c r="A1" s="128" t="s">
        <v>307</v>
      </c>
      <c r="B1" s="129"/>
      <c r="C1" s="129"/>
      <c r="D1" s="129"/>
      <c r="E1" s="129"/>
      <c r="F1" s="129"/>
      <c r="G1" s="129"/>
      <c r="H1" s="129"/>
      <c r="I1" s="129"/>
      <c r="J1" s="129"/>
    </row>
    <row r="2" spans="1:10" ht="21.75" customHeight="1">
      <c r="A2" s="130" t="s">
        <v>1</v>
      </c>
      <c r="B2" s="132" t="s">
        <v>4</v>
      </c>
      <c r="C2" s="132" t="s">
        <v>3</v>
      </c>
      <c r="D2" s="132" t="s">
        <v>5</v>
      </c>
      <c r="E2" s="132" t="s">
        <v>8</v>
      </c>
      <c r="F2" s="132" t="s">
        <v>9</v>
      </c>
      <c r="G2" s="134" t="s">
        <v>7</v>
      </c>
      <c r="H2" s="136" t="s">
        <v>6</v>
      </c>
      <c r="I2" s="130" t="s">
        <v>18</v>
      </c>
      <c r="J2" s="130" t="s">
        <v>33</v>
      </c>
    </row>
    <row r="3" spans="1:10" ht="12" customHeight="1">
      <c r="A3" s="131"/>
      <c r="B3" s="133"/>
      <c r="C3" s="133"/>
      <c r="D3" s="133"/>
      <c r="E3" s="133"/>
      <c r="F3" s="133"/>
      <c r="G3" s="135"/>
      <c r="H3" s="137"/>
      <c r="I3" s="131"/>
      <c r="J3" s="131"/>
    </row>
    <row r="4" spans="1:10" s="3" customFormat="1">
      <c r="A4" s="64">
        <v>1</v>
      </c>
      <c r="B4" s="65" t="s">
        <v>47</v>
      </c>
      <c r="C4" s="65" t="s">
        <v>48</v>
      </c>
      <c r="D4" s="66">
        <v>3</v>
      </c>
      <c r="E4" s="67" t="s">
        <v>49</v>
      </c>
      <c r="F4" s="102" t="s">
        <v>14</v>
      </c>
      <c r="G4" s="63" t="s">
        <v>139</v>
      </c>
      <c r="H4" s="68" t="s">
        <v>290</v>
      </c>
      <c r="I4" s="63" t="s">
        <v>295</v>
      </c>
      <c r="J4" s="73">
        <v>1</v>
      </c>
    </row>
    <row r="5" spans="1:10" s="3" customFormat="1" ht="15.75">
      <c r="A5" s="64">
        <f>A4+1</f>
        <v>2</v>
      </c>
      <c r="B5" s="65" t="s">
        <v>164</v>
      </c>
      <c r="C5" s="65" t="s">
        <v>165</v>
      </c>
      <c r="D5" s="66">
        <v>2</v>
      </c>
      <c r="E5" s="67" t="s">
        <v>49</v>
      </c>
      <c r="F5" s="102" t="s">
        <v>134</v>
      </c>
      <c r="G5" s="63" t="s">
        <v>139</v>
      </c>
      <c r="H5" s="126" t="s">
        <v>291</v>
      </c>
      <c r="I5" s="79" t="s">
        <v>284</v>
      </c>
      <c r="J5" s="74">
        <v>1</v>
      </c>
    </row>
    <row r="6" spans="1:10" s="3" customFormat="1">
      <c r="A6" s="101">
        <f t="shared" ref="A6:A69" si="0">A5+1</f>
        <v>3</v>
      </c>
      <c r="B6" s="65" t="s">
        <v>45</v>
      </c>
      <c r="C6" s="65" t="s">
        <v>46</v>
      </c>
      <c r="D6" s="66">
        <v>4</v>
      </c>
      <c r="E6" s="67" t="s">
        <v>49</v>
      </c>
      <c r="F6" s="102" t="s">
        <v>134</v>
      </c>
      <c r="G6" s="63" t="s">
        <v>158</v>
      </c>
      <c r="H6" s="87" t="s">
        <v>288</v>
      </c>
      <c r="I6" s="86" t="s">
        <v>284</v>
      </c>
      <c r="J6" s="73">
        <v>2</v>
      </c>
    </row>
    <row r="7" spans="1:10" s="3" customFormat="1" ht="13.35" customHeight="1">
      <c r="A7" s="101">
        <f t="shared" si="0"/>
        <v>4</v>
      </c>
      <c r="B7" s="65" t="s">
        <v>166</v>
      </c>
      <c r="C7" s="65" t="s">
        <v>167</v>
      </c>
      <c r="D7" s="66">
        <v>2</v>
      </c>
      <c r="E7" s="67" t="s">
        <v>49</v>
      </c>
      <c r="F7" s="102" t="s">
        <v>134</v>
      </c>
      <c r="G7" s="63" t="s">
        <v>158</v>
      </c>
      <c r="H7" s="89" t="s">
        <v>288</v>
      </c>
      <c r="I7" s="88" t="s">
        <v>284</v>
      </c>
      <c r="J7" s="74">
        <v>2</v>
      </c>
    </row>
    <row r="8" spans="1:10" s="3" customFormat="1" ht="15.75">
      <c r="A8" s="101">
        <f t="shared" si="0"/>
        <v>5</v>
      </c>
      <c r="B8" s="65" t="s">
        <v>168</v>
      </c>
      <c r="C8" s="65" t="s">
        <v>169</v>
      </c>
      <c r="D8" s="66">
        <v>2</v>
      </c>
      <c r="E8" s="67" t="s">
        <v>49</v>
      </c>
      <c r="F8" s="102" t="s">
        <v>134</v>
      </c>
      <c r="G8" s="63" t="s">
        <v>158</v>
      </c>
      <c r="H8" s="127" t="s">
        <v>289</v>
      </c>
      <c r="I8" s="99" t="s">
        <v>284</v>
      </c>
      <c r="J8" s="74">
        <v>3</v>
      </c>
    </row>
    <row r="9" spans="1:10" s="3" customFormat="1" ht="15.75">
      <c r="A9" s="101">
        <f t="shared" si="0"/>
        <v>6</v>
      </c>
      <c r="B9" s="65" t="s">
        <v>0</v>
      </c>
      <c r="C9" s="65" t="s">
        <v>170</v>
      </c>
      <c r="D9" s="66">
        <v>2</v>
      </c>
      <c r="E9" s="67" t="s">
        <v>13</v>
      </c>
      <c r="F9" s="102" t="s">
        <v>134</v>
      </c>
      <c r="G9" s="63" t="s">
        <v>139</v>
      </c>
      <c r="H9" s="68" t="s">
        <v>291</v>
      </c>
      <c r="I9" s="95" t="s">
        <v>287</v>
      </c>
      <c r="J9" s="74">
        <v>6</v>
      </c>
    </row>
    <row r="10" spans="1:10" s="3" customFormat="1" ht="15.75">
      <c r="A10" s="101">
        <f t="shared" si="0"/>
        <v>7</v>
      </c>
      <c r="B10" s="65" t="s">
        <v>171</v>
      </c>
      <c r="C10" s="65" t="s">
        <v>172</v>
      </c>
      <c r="D10" s="66">
        <v>2</v>
      </c>
      <c r="E10" s="67" t="s">
        <v>173</v>
      </c>
      <c r="F10" s="102" t="s">
        <v>11</v>
      </c>
      <c r="G10" s="69" t="s">
        <v>139</v>
      </c>
      <c r="H10" s="127" t="s">
        <v>290</v>
      </c>
      <c r="I10" s="91" t="s">
        <v>295</v>
      </c>
      <c r="J10" s="74">
        <v>8</v>
      </c>
    </row>
    <row r="11" spans="1:10" s="3" customFormat="1" ht="15.75">
      <c r="A11" s="101">
        <f t="shared" si="0"/>
        <v>8</v>
      </c>
      <c r="B11" s="65" t="s">
        <v>174</v>
      </c>
      <c r="C11" s="65" t="s">
        <v>175</v>
      </c>
      <c r="D11" s="66">
        <v>3</v>
      </c>
      <c r="E11" s="65" t="s">
        <v>32</v>
      </c>
      <c r="F11" s="102" t="s">
        <v>11</v>
      </c>
      <c r="G11" s="69" t="s">
        <v>158</v>
      </c>
      <c r="H11" s="118" t="s">
        <v>298</v>
      </c>
      <c r="I11" s="108" t="s">
        <v>297</v>
      </c>
      <c r="J11" s="74">
        <v>1</v>
      </c>
    </row>
    <row r="12" spans="1:10" s="3" customFormat="1" ht="15.75">
      <c r="A12" s="101">
        <f t="shared" si="0"/>
        <v>9</v>
      </c>
      <c r="B12" s="65" t="s">
        <v>176</v>
      </c>
      <c r="C12" s="65" t="s">
        <v>177</v>
      </c>
      <c r="D12" s="66">
        <v>3</v>
      </c>
      <c r="E12" s="65" t="s">
        <v>32</v>
      </c>
      <c r="F12" s="102" t="s">
        <v>11</v>
      </c>
      <c r="G12" s="69" t="s">
        <v>158</v>
      </c>
      <c r="H12" s="118" t="s">
        <v>298</v>
      </c>
      <c r="I12" s="108" t="s">
        <v>297</v>
      </c>
      <c r="J12" s="74">
        <v>3</v>
      </c>
    </row>
    <row r="13" spans="1:10" s="3" customFormat="1">
      <c r="A13" s="101">
        <f t="shared" si="0"/>
        <v>10</v>
      </c>
      <c r="B13" s="65" t="s">
        <v>81</v>
      </c>
      <c r="C13" s="65" t="s">
        <v>79</v>
      </c>
      <c r="D13" s="66">
        <v>3</v>
      </c>
      <c r="E13" s="65" t="s">
        <v>16</v>
      </c>
      <c r="F13" s="102" t="s">
        <v>134</v>
      </c>
      <c r="G13" s="124" t="s">
        <v>158</v>
      </c>
      <c r="H13" s="110" t="s">
        <v>290</v>
      </c>
      <c r="I13" s="109" t="s">
        <v>287</v>
      </c>
      <c r="J13" s="73">
        <v>1</v>
      </c>
    </row>
    <row r="14" spans="1:10" s="3" customFormat="1" ht="12.95" customHeight="1">
      <c r="A14" s="101">
        <f t="shared" si="0"/>
        <v>11</v>
      </c>
      <c r="B14" s="65" t="s">
        <v>180</v>
      </c>
      <c r="C14" s="65" t="s">
        <v>181</v>
      </c>
      <c r="D14" s="66">
        <v>1</v>
      </c>
      <c r="E14" s="65" t="s">
        <v>16</v>
      </c>
      <c r="F14" s="102" t="s">
        <v>134</v>
      </c>
      <c r="G14" s="124" t="s">
        <v>158</v>
      </c>
      <c r="H14" s="127" t="s">
        <v>290</v>
      </c>
      <c r="I14" s="109" t="s">
        <v>284</v>
      </c>
      <c r="J14" s="74">
        <v>1</v>
      </c>
    </row>
    <row r="15" spans="1:10" s="3" customFormat="1" ht="15.75">
      <c r="A15" s="101">
        <f t="shared" si="0"/>
        <v>12</v>
      </c>
      <c r="B15" s="65" t="s">
        <v>178</v>
      </c>
      <c r="C15" s="65" t="s">
        <v>179</v>
      </c>
      <c r="D15" s="66">
        <v>1</v>
      </c>
      <c r="E15" s="65" t="s">
        <v>16</v>
      </c>
      <c r="F15" s="102" t="s">
        <v>134</v>
      </c>
      <c r="G15" s="63" t="s">
        <v>158</v>
      </c>
      <c r="H15" s="104" t="s">
        <v>292</v>
      </c>
      <c r="I15" s="100" t="s">
        <v>284</v>
      </c>
      <c r="J15" s="74">
        <v>1</v>
      </c>
    </row>
    <row r="16" spans="1:10" s="3" customFormat="1">
      <c r="A16" s="101">
        <f t="shared" si="0"/>
        <v>13</v>
      </c>
      <c r="B16" s="65" t="s">
        <v>68</v>
      </c>
      <c r="C16" s="65" t="s">
        <v>69</v>
      </c>
      <c r="D16" s="66">
        <v>2</v>
      </c>
      <c r="E16" s="65" t="s">
        <v>159</v>
      </c>
      <c r="F16" s="102" t="s">
        <v>134</v>
      </c>
      <c r="G16" s="124" t="s">
        <v>158</v>
      </c>
      <c r="H16" s="126" t="s">
        <v>293</v>
      </c>
      <c r="I16" s="111" t="s">
        <v>294</v>
      </c>
      <c r="J16" s="73">
        <v>8</v>
      </c>
    </row>
    <row r="17" spans="1:75" s="9" customFormat="1" ht="15.75" thickBot="1">
      <c r="A17" s="101">
        <f t="shared" si="0"/>
        <v>14</v>
      </c>
      <c r="B17" s="65" t="s">
        <v>85</v>
      </c>
      <c r="C17" s="65" t="s">
        <v>86</v>
      </c>
      <c r="D17" s="66">
        <v>3</v>
      </c>
      <c r="E17" s="65" t="s">
        <v>43</v>
      </c>
      <c r="F17" s="102" t="s">
        <v>11</v>
      </c>
      <c r="G17" s="69" t="s">
        <v>158</v>
      </c>
      <c r="H17" s="112" t="s">
        <v>304</v>
      </c>
      <c r="I17" s="111" t="s">
        <v>297</v>
      </c>
      <c r="J17" s="73">
        <v>1</v>
      </c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</row>
    <row r="18" spans="1:75" s="3" customFormat="1">
      <c r="A18" s="101">
        <f t="shared" si="0"/>
        <v>15</v>
      </c>
      <c r="B18" s="65" t="s">
        <v>34</v>
      </c>
      <c r="C18" s="65" t="s">
        <v>35</v>
      </c>
      <c r="D18" s="66">
        <v>2</v>
      </c>
      <c r="E18" s="65" t="s">
        <v>43</v>
      </c>
      <c r="F18" s="102" t="s">
        <v>11</v>
      </c>
      <c r="G18" s="69" t="s">
        <v>158</v>
      </c>
      <c r="H18" s="114" t="s">
        <v>304</v>
      </c>
      <c r="I18" s="113" t="s">
        <v>297</v>
      </c>
      <c r="J18" s="73">
        <v>1</v>
      </c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</row>
    <row r="19" spans="1:75" s="3" customFormat="1">
      <c r="A19" s="101">
        <f t="shared" si="0"/>
        <v>16</v>
      </c>
      <c r="B19" s="65" t="s">
        <v>83</v>
      </c>
      <c r="C19" s="65" t="s">
        <v>84</v>
      </c>
      <c r="D19" s="66">
        <v>4</v>
      </c>
      <c r="E19" s="65" t="s">
        <v>43</v>
      </c>
      <c r="F19" s="102" t="s">
        <v>11</v>
      </c>
      <c r="G19" s="69" t="s">
        <v>158</v>
      </c>
      <c r="H19" s="114" t="s">
        <v>304</v>
      </c>
      <c r="I19" s="113" t="s">
        <v>297</v>
      </c>
      <c r="J19" s="73">
        <v>6</v>
      </c>
    </row>
    <row r="20" spans="1:75" s="3" customFormat="1" ht="15.75">
      <c r="A20" s="101">
        <f t="shared" si="0"/>
        <v>17</v>
      </c>
      <c r="B20" s="65" t="s">
        <v>182</v>
      </c>
      <c r="C20" s="65" t="s">
        <v>183</v>
      </c>
      <c r="D20" s="66">
        <v>3</v>
      </c>
      <c r="E20" s="65" t="s">
        <v>43</v>
      </c>
      <c r="F20" s="102" t="s">
        <v>11</v>
      </c>
      <c r="G20" s="69" t="s">
        <v>158</v>
      </c>
      <c r="H20" s="114" t="s">
        <v>304</v>
      </c>
      <c r="I20" s="113" t="s">
        <v>297</v>
      </c>
      <c r="J20" s="74">
        <v>2</v>
      </c>
    </row>
    <row r="21" spans="1:75" s="10" customFormat="1" ht="15.75">
      <c r="A21" s="101">
        <f t="shared" si="0"/>
        <v>18</v>
      </c>
      <c r="B21" s="65" t="s">
        <v>184</v>
      </c>
      <c r="C21" s="65" t="s">
        <v>185</v>
      </c>
      <c r="D21" s="66">
        <v>3</v>
      </c>
      <c r="E21" s="65" t="s">
        <v>43</v>
      </c>
      <c r="F21" s="102" t="s">
        <v>11</v>
      </c>
      <c r="G21" s="105" t="s">
        <v>158</v>
      </c>
      <c r="H21" s="104" t="s">
        <v>304</v>
      </c>
      <c r="I21" s="100" t="s">
        <v>297</v>
      </c>
      <c r="J21" s="74">
        <v>2</v>
      </c>
    </row>
    <row r="22" spans="1:75" s="3" customFormat="1" ht="15.75">
      <c r="A22" s="101">
        <f t="shared" si="0"/>
        <v>19</v>
      </c>
      <c r="B22" s="65" t="s">
        <v>186</v>
      </c>
      <c r="C22" s="65" t="s">
        <v>187</v>
      </c>
      <c r="D22" s="66">
        <v>2</v>
      </c>
      <c r="E22" s="65" t="s">
        <v>43</v>
      </c>
      <c r="F22" s="102" t="s">
        <v>11</v>
      </c>
      <c r="G22" s="69" t="s">
        <v>158</v>
      </c>
      <c r="H22" s="127" t="s">
        <v>304</v>
      </c>
      <c r="I22" s="115" t="s">
        <v>297</v>
      </c>
      <c r="J22" s="74">
        <v>4</v>
      </c>
    </row>
    <row r="23" spans="1:75" s="3" customFormat="1" ht="15" customHeight="1">
      <c r="A23" s="101">
        <f t="shared" si="0"/>
        <v>20</v>
      </c>
      <c r="B23" s="65" t="s">
        <v>188</v>
      </c>
      <c r="C23" s="65" t="s">
        <v>189</v>
      </c>
      <c r="D23" s="66">
        <v>2</v>
      </c>
      <c r="E23" s="65" t="s">
        <v>43</v>
      </c>
      <c r="F23" s="102" t="s">
        <v>11</v>
      </c>
      <c r="G23" s="105" t="s">
        <v>158</v>
      </c>
      <c r="H23" s="116" t="s">
        <v>305</v>
      </c>
      <c r="I23" s="115" t="s">
        <v>297</v>
      </c>
      <c r="J23" s="74">
        <v>5</v>
      </c>
    </row>
    <row r="24" spans="1:75" s="3" customFormat="1">
      <c r="A24" s="101">
        <f t="shared" si="0"/>
        <v>21</v>
      </c>
      <c r="B24" s="65" t="s">
        <v>87</v>
      </c>
      <c r="C24" s="65" t="s">
        <v>88</v>
      </c>
      <c r="D24" s="66">
        <v>2</v>
      </c>
      <c r="E24" s="102" t="s">
        <v>43</v>
      </c>
      <c r="F24" s="102" t="s">
        <v>11</v>
      </c>
      <c r="G24" s="69" t="s">
        <v>158</v>
      </c>
      <c r="H24" s="127" t="s">
        <v>289</v>
      </c>
      <c r="I24" s="115" t="s">
        <v>297</v>
      </c>
      <c r="J24" s="73">
        <v>4</v>
      </c>
    </row>
    <row r="25" spans="1:75" s="3" customFormat="1">
      <c r="A25" s="101">
        <f t="shared" si="0"/>
        <v>22</v>
      </c>
      <c r="B25" s="65" t="s">
        <v>70</v>
      </c>
      <c r="C25" s="65" t="s">
        <v>71</v>
      </c>
      <c r="D25" s="66">
        <v>3</v>
      </c>
      <c r="E25" s="65" t="s">
        <v>17</v>
      </c>
      <c r="F25" s="102" t="s">
        <v>134</v>
      </c>
      <c r="G25" s="124" t="s">
        <v>158</v>
      </c>
      <c r="H25" s="127" t="s">
        <v>290</v>
      </c>
      <c r="I25" s="117" t="s">
        <v>287</v>
      </c>
      <c r="J25" s="73">
        <v>7</v>
      </c>
    </row>
    <row r="26" spans="1:75" s="3" customFormat="1" ht="15.75">
      <c r="A26" s="101">
        <f t="shared" si="0"/>
        <v>23</v>
      </c>
      <c r="B26" s="65" t="s">
        <v>196</v>
      </c>
      <c r="C26" s="65" t="s">
        <v>197</v>
      </c>
      <c r="D26" s="66">
        <v>1</v>
      </c>
      <c r="E26" s="102" t="s">
        <v>17</v>
      </c>
      <c r="F26" s="102" t="s">
        <v>134</v>
      </c>
      <c r="G26" s="105" t="s">
        <v>158</v>
      </c>
      <c r="H26" s="127" t="s">
        <v>290</v>
      </c>
      <c r="I26" s="92" t="s">
        <v>284</v>
      </c>
      <c r="J26" s="74">
        <v>7</v>
      </c>
    </row>
    <row r="27" spans="1:75" s="3" customFormat="1">
      <c r="A27" s="101">
        <f t="shared" si="0"/>
        <v>24</v>
      </c>
      <c r="B27" s="65" t="s">
        <v>72</v>
      </c>
      <c r="C27" s="65" t="s">
        <v>73</v>
      </c>
      <c r="D27" s="66">
        <v>3</v>
      </c>
      <c r="E27" s="102" t="s">
        <v>17</v>
      </c>
      <c r="F27" s="102" t="s">
        <v>134</v>
      </c>
      <c r="G27" s="63" t="s">
        <v>139</v>
      </c>
      <c r="H27" s="81" t="s">
        <v>292</v>
      </c>
      <c r="I27" s="80" t="s">
        <v>287</v>
      </c>
      <c r="J27" s="73">
        <v>2</v>
      </c>
    </row>
    <row r="28" spans="1:75" s="3" customFormat="1" ht="15.75">
      <c r="A28" s="101">
        <f t="shared" si="0"/>
        <v>25</v>
      </c>
      <c r="B28" s="65" t="s">
        <v>190</v>
      </c>
      <c r="C28" s="65" t="s">
        <v>191</v>
      </c>
      <c r="D28" s="66">
        <v>2</v>
      </c>
      <c r="E28" s="102" t="s">
        <v>17</v>
      </c>
      <c r="F28" s="102" t="s">
        <v>134</v>
      </c>
      <c r="G28" s="105" t="s">
        <v>139</v>
      </c>
      <c r="H28" s="85" t="s">
        <v>292</v>
      </c>
      <c r="I28" s="84" t="s">
        <v>287</v>
      </c>
      <c r="J28" s="74">
        <v>2</v>
      </c>
    </row>
    <row r="29" spans="1:75" s="3" customFormat="1" ht="15.75">
      <c r="A29" s="101">
        <f t="shared" si="0"/>
        <v>26</v>
      </c>
      <c r="B29" s="65" t="s">
        <v>192</v>
      </c>
      <c r="C29" s="65" t="s">
        <v>193</v>
      </c>
      <c r="D29" s="66">
        <v>1</v>
      </c>
      <c r="E29" s="102" t="s">
        <v>17</v>
      </c>
      <c r="F29" s="102" t="s">
        <v>134</v>
      </c>
      <c r="G29" s="105" t="s">
        <v>158</v>
      </c>
      <c r="H29" s="94" t="s">
        <v>292</v>
      </c>
      <c r="I29" s="93" t="s">
        <v>287</v>
      </c>
      <c r="J29" s="74">
        <v>3</v>
      </c>
    </row>
    <row r="30" spans="1:75" s="3" customFormat="1" ht="15.75">
      <c r="A30" s="101">
        <f t="shared" si="0"/>
        <v>27</v>
      </c>
      <c r="B30" s="65" t="s">
        <v>194</v>
      </c>
      <c r="C30" s="65" t="s">
        <v>195</v>
      </c>
      <c r="D30" s="66">
        <v>3</v>
      </c>
      <c r="E30" s="102" t="s">
        <v>17</v>
      </c>
      <c r="F30" s="102" t="s">
        <v>134</v>
      </c>
      <c r="G30" s="69" t="s">
        <v>158</v>
      </c>
      <c r="H30" s="127" t="s">
        <v>288</v>
      </c>
      <c r="I30" s="124" t="s">
        <v>284</v>
      </c>
      <c r="J30" s="74">
        <v>4</v>
      </c>
    </row>
    <row r="31" spans="1:75" s="3" customFormat="1" ht="30">
      <c r="A31" s="101">
        <f t="shared" si="0"/>
        <v>28</v>
      </c>
      <c r="B31" s="65" t="s">
        <v>198</v>
      </c>
      <c r="C31" s="65" t="s">
        <v>199</v>
      </c>
      <c r="D31" s="66">
        <v>2</v>
      </c>
      <c r="E31" s="67" t="s">
        <v>200</v>
      </c>
      <c r="F31" s="102" t="s">
        <v>12</v>
      </c>
      <c r="G31" s="69" t="s">
        <v>138</v>
      </c>
      <c r="H31" s="127" t="s">
        <v>291</v>
      </c>
      <c r="I31" s="124" t="s">
        <v>295</v>
      </c>
      <c r="J31" s="74">
        <v>2</v>
      </c>
    </row>
    <row r="32" spans="1:75" s="3" customFormat="1">
      <c r="A32" s="101">
        <f t="shared" si="0"/>
        <v>29</v>
      </c>
      <c r="B32" s="65" t="s">
        <v>66</v>
      </c>
      <c r="C32" s="65" t="s">
        <v>67</v>
      </c>
      <c r="D32" s="66">
        <v>2</v>
      </c>
      <c r="E32" s="65" t="s">
        <v>157</v>
      </c>
      <c r="F32" s="102" t="s">
        <v>134</v>
      </c>
      <c r="G32" s="69" t="s">
        <v>139</v>
      </c>
      <c r="H32" s="126" t="s">
        <v>291</v>
      </c>
      <c r="I32" s="124" t="s">
        <v>284</v>
      </c>
      <c r="J32" s="73">
        <v>13</v>
      </c>
    </row>
    <row r="33" spans="1:10" s="3" customFormat="1" ht="15.75">
      <c r="A33" s="101">
        <f t="shared" si="0"/>
        <v>30</v>
      </c>
      <c r="B33" s="65" t="s">
        <v>204</v>
      </c>
      <c r="C33" s="65" t="s">
        <v>205</v>
      </c>
      <c r="D33" s="66">
        <v>3</v>
      </c>
      <c r="E33" s="65" t="s">
        <v>103</v>
      </c>
      <c r="F33" s="102" t="s">
        <v>14</v>
      </c>
      <c r="G33" s="71" t="s">
        <v>139</v>
      </c>
      <c r="H33" s="94" t="s">
        <v>290</v>
      </c>
      <c r="I33" s="98" t="s">
        <v>295</v>
      </c>
      <c r="J33" s="74">
        <v>3</v>
      </c>
    </row>
    <row r="34" spans="1:10" s="3" customFormat="1" ht="15.75">
      <c r="A34" s="101">
        <f t="shared" si="0"/>
        <v>31</v>
      </c>
      <c r="B34" s="65" t="s">
        <v>208</v>
      </c>
      <c r="C34" s="65" t="s">
        <v>209</v>
      </c>
      <c r="D34" s="66">
        <v>3</v>
      </c>
      <c r="E34" s="65" t="s">
        <v>103</v>
      </c>
      <c r="F34" s="102" t="s">
        <v>161</v>
      </c>
      <c r="G34" s="63" t="s">
        <v>139</v>
      </c>
      <c r="H34" s="90" t="s">
        <v>290</v>
      </c>
      <c r="I34" s="99" t="s">
        <v>284</v>
      </c>
      <c r="J34" s="74">
        <v>20</v>
      </c>
    </row>
    <row r="35" spans="1:10" s="3" customFormat="1" ht="30">
      <c r="A35" s="101">
        <f t="shared" si="0"/>
        <v>32</v>
      </c>
      <c r="B35" s="65" t="s">
        <v>201</v>
      </c>
      <c r="C35" s="65" t="s">
        <v>202</v>
      </c>
      <c r="D35" s="66">
        <v>3</v>
      </c>
      <c r="E35" s="65" t="s">
        <v>103</v>
      </c>
      <c r="F35" s="102" t="s">
        <v>161</v>
      </c>
      <c r="G35" s="69" t="s">
        <v>203</v>
      </c>
      <c r="H35" s="127" t="s">
        <v>291</v>
      </c>
      <c r="I35" s="119" t="s">
        <v>285</v>
      </c>
      <c r="J35" s="74">
        <v>1</v>
      </c>
    </row>
    <row r="36" spans="1:10" ht="15.75">
      <c r="A36" s="101">
        <f t="shared" si="0"/>
        <v>33</v>
      </c>
      <c r="B36" s="65" t="s">
        <v>206</v>
      </c>
      <c r="C36" s="65" t="s">
        <v>207</v>
      </c>
      <c r="D36" s="66">
        <v>4</v>
      </c>
      <c r="E36" s="65" t="s">
        <v>103</v>
      </c>
      <c r="F36" s="102" t="s">
        <v>161</v>
      </c>
      <c r="G36" s="124" t="s">
        <v>158</v>
      </c>
      <c r="H36" s="127" t="s">
        <v>291</v>
      </c>
      <c r="I36" s="119" t="s">
        <v>285</v>
      </c>
      <c r="J36" s="74">
        <v>4</v>
      </c>
    </row>
    <row r="37" spans="1:10" ht="15.75">
      <c r="A37" s="101">
        <f t="shared" si="0"/>
        <v>34</v>
      </c>
      <c r="B37" s="65" t="s">
        <v>210</v>
      </c>
      <c r="C37" s="65" t="s">
        <v>211</v>
      </c>
      <c r="D37" s="66">
        <v>3</v>
      </c>
      <c r="E37" s="65" t="s">
        <v>28</v>
      </c>
      <c r="F37" s="102" t="s">
        <v>14</v>
      </c>
      <c r="G37" s="71" t="s">
        <v>139</v>
      </c>
      <c r="H37" s="127" t="s">
        <v>290</v>
      </c>
      <c r="I37" s="119" t="s">
        <v>295</v>
      </c>
      <c r="J37" s="74">
        <v>1</v>
      </c>
    </row>
    <row r="38" spans="1:10" ht="15.75">
      <c r="A38" s="101">
        <f t="shared" si="0"/>
        <v>35</v>
      </c>
      <c r="B38" s="65" t="s">
        <v>276</v>
      </c>
      <c r="C38" s="65" t="s">
        <v>277</v>
      </c>
      <c r="D38" s="66">
        <v>3</v>
      </c>
      <c r="E38" s="65" t="s">
        <v>28</v>
      </c>
      <c r="F38" s="102" t="s">
        <v>161</v>
      </c>
      <c r="G38" s="124" t="s">
        <v>139</v>
      </c>
      <c r="H38" s="127" t="s">
        <v>290</v>
      </c>
      <c r="I38" s="119" t="s">
        <v>284</v>
      </c>
      <c r="J38" s="107">
        <v>1</v>
      </c>
    </row>
    <row r="39" spans="1:10" ht="15.75">
      <c r="A39" s="101">
        <f t="shared" si="0"/>
        <v>36</v>
      </c>
      <c r="B39" s="65" t="s">
        <v>278</v>
      </c>
      <c r="C39" s="65" t="s">
        <v>279</v>
      </c>
      <c r="D39" s="66">
        <v>3</v>
      </c>
      <c r="E39" s="65" t="s">
        <v>28</v>
      </c>
      <c r="F39" s="102" t="s">
        <v>161</v>
      </c>
      <c r="G39" s="124" t="s">
        <v>139</v>
      </c>
      <c r="H39" s="94" t="s">
        <v>290</v>
      </c>
      <c r="I39" s="96" t="s">
        <v>284</v>
      </c>
      <c r="J39" s="107">
        <v>1</v>
      </c>
    </row>
    <row r="40" spans="1:10" ht="15.75">
      <c r="A40" s="101">
        <f t="shared" si="0"/>
        <v>37</v>
      </c>
      <c r="B40" s="65" t="s">
        <v>274</v>
      </c>
      <c r="C40" s="65" t="s">
        <v>275</v>
      </c>
      <c r="D40" s="66">
        <v>2</v>
      </c>
      <c r="E40" s="65" t="s">
        <v>28</v>
      </c>
      <c r="F40" s="102" t="s">
        <v>161</v>
      </c>
      <c r="G40" s="124" t="s">
        <v>158</v>
      </c>
      <c r="H40" s="94" t="s">
        <v>286</v>
      </c>
      <c r="I40" s="97" t="s">
        <v>282</v>
      </c>
      <c r="J40" s="107">
        <v>9</v>
      </c>
    </row>
    <row r="41" spans="1:10">
      <c r="A41" s="101">
        <f t="shared" si="0"/>
        <v>38</v>
      </c>
      <c r="B41" s="65" t="s">
        <v>111</v>
      </c>
      <c r="C41" s="65" t="s">
        <v>10</v>
      </c>
      <c r="D41" s="66">
        <v>2</v>
      </c>
      <c r="E41" s="65" t="s">
        <v>128</v>
      </c>
      <c r="F41" s="102" t="s">
        <v>12</v>
      </c>
      <c r="G41" s="124" t="s">
        <v>138</v>
      </c>
      <c r="H41" s="83" t="s">
        <v>291</v>
      </c>
      <c r="I41" s="82" t="s">
        <v>295</v>
      </c>
      <c r="J41" s="73">
        <v>1</v>
      </c>
    </row>
    <row r="42" spans="1:10" ht="15.75">
      <c r="A42" s="101">
        <f t="shared" si="0"/>
        <v>39</v>
      </c>
      <c r="B42" s="65" t="s">
        <v>215</v>
      </c>
      <c r="C42" s="65" t="s">
        <v>216</v>
      </c>
      <c r="D42" s="66">
        <v>3</v>
      </c>
      <c r="E42" s="65" t="s">
        <v>214</v>
      </c>
      <c r="F42" s="102" t="s">
        <v>136</v>
      </c>
      <c r="G42" s="69" t="s">
        <v>158</v>
      </c>
      <c r="H42" s="77" t="s">
        <v>303</v>
      </c>
      <c r="I42" s="78" t="s">
        <v>283</v>
      </c>
      <c r="J42" s="74">
        <v>25</v>
      </c>
    </row>
    <row r="43" spans="1:10" ht="15.75">
      <c r="A43" s="101">
        <f t="shared" si="0"/>
        <v>40</v>
      </c>
      <c r="B43" s="65" t="s">
        <v>221</v>
      </c>
      <c r="C43" s="65" t="s">
        <v>222</v>
      </c>
      <c r="D43" s="66">
        <v>2</v>
      </c>
      <c r="E43" s="102" t="s">
        <v>214</v>
      </c>
      <c r="F43" s="102" t="s">
        <v>136</v>
      </c>
      <c r="G43" s="124" t="s">
        <v>158</v>
      </c>
      <c r="H43" s="104" t="s">
        <v>304</v>
      </c>
      <c r="I43" s="78" t="s">
        <v>283</v>
      </c>
      <c r="J43" s="74">
        <v>34</v>
      </c>
    </row>
    <row r="44" spans="1:10" ht="15.75">
      <c r="A44" s="101">
        <f t="shared" si="0"/>
        <v>41</v>
      </c>
      <c r="B44" s="65" t="s">
        <v>217</v>
      </c>
      <c r="C44" s="65" t="s">
        <v>218</v>
      </c>
      <c r="D44" s="66">
        <v>2</v>
      </c>
      <c r="E44" s="65" t="s">
        <v>214</v>
      </c>
      <c r="F44" s="102" t="s">
        <v>136</v>
      </c>
      <c r="G44" s="124" t="s">
        <v>158</v>
      </c>
      <c r="H44" s="76" t="s">
        <v>305</v>
      </c>
      <c r="I44" s="78" t="s">
        <v>283</v>
      </c>
      <c r="J44" s="74">
        <v>27</v>
      </c>
    </row>
    <row r="45" spans="1:10" ht="15.75">
      <c r="A45" s="101">
        <f t="shared" si="0"/>
        <v>42</v>
      </c>
      <c r="B45" s="65" t="s">
        <v>223</v>
      </c>
      <c r="C45" s="65" t="s">
        <v>224</v>
      </c>
      <c r="D45" s="66">
        <v>1</v>
      </c>
      <c r="E45" s="65" t="s">
        <v>214</v>
      </c>
      <c r="F45" s="102" t="s">
        <v>136</v>
      </c>
      <c r="G45" s="105" t="s">
        <v>158</v>
      </c>
      <c r="H45" s="77" t="s">
        <v>288</v>
      </c>
      <c r="I45" s="78" t="s">
        <v>283</v>
      </c>
      <c r="J45" s="74">
        <v>40</v>
      </c>
    </row>
    <row r="46" spans="1:10" ht="15.75">
      <c r="A46" s="101">
        <f t="shared" si="0"/>
        <v>43</v>
      </c>
      <c r="B46" s="65" t="s">
        <v>212</v>
      </c>
      <c r="C46" s="65" t="s">
        <v>213</v>
      </c>
      <c r="D46" s="66">
        <v>2</v>
      </c>
      <c r="E46" s="65" t="s">
        <v>214</v>
      </c>
      <c r="F46" s="102" t="s">
        <v>136</v>
      </c>
      <c r="G46" s="63" t="s">
        <v>158</v>
      </c>
      <c r="H46" s="77" t="s">
        <v>289</v>
      </c>
      <c r="I46" s="78" t="s">
        <v>283</v>
      </c>
      <c r="J46" s="74">
        <v>6</v>
      </c>
    </row>
    <row r="47" spans="1:10" ht="15.75">
      <c r="A47" s="101">
        <f t="shared" si="0"/>
        <v>44</v>
      </c>
      <c r="B47" s="65" t="s">
        <v>219</v>
      </c>
      <c r="C47" s="65" t="s">
        <v>220</v>
      </c>
      <c r="D47" s="66">
        <v>4</v>
      </c>
      <c r="E47" s="65" t="s">
        <v>214</v>
      </c>
      <c r="F47" s="102" t="s">
        <v>136</v>
      </c>
      <c r="G47" s="105" t="s">
        <v>158</v>
      </c>
      <c r="H47" s="77" t="s">
        <v>289</v>
      </c>
      <c r="I47" s="78" t="s">
        <v>283</v>
      </c>
      <c r="J47" s="74">
        <v>30</v>
      </c>
    </row>
    <row r="48" spans="1:10" ht="15.75">
      <c r="A48" s="101">
        <f t="shared" si="0"/>
        <v>45</v>
      </c>
      <c r="B48" s="65" t="s">
        <v>225</v>
      </c>
      <c r="C48" s="65" t="s">
        <v>226</v>
      </c>
      <c r="D48" s="66">
        <v>3</v>
      </c>
      <c r="E48" s="65" t="s">
        <v>42</v>
      </c>
      <c r="F48" s="102" t="s">
        <v>11</v>
      </c>
      <c r="G48" s="105" t="s">
        <v>158</v>
      </c>
      <c r="H48" s="104" t="s">
        <v>304</v>
      </c>
      <c r="I48" s="100" t="s">
        <v>297</v>
      </c>
      <c r="J48" s="74">
        <v>1</v>
      </c>
    </row>
    <row r="49" spans="1:10">
      <c r="A49" s="101">
        <f t="shared" si="0"/>
        <v>46</v>
      </c>
      <c r="B49" s="65" t="s">
        <v>92</v>
      </c>
      <c r="C49" s="65" t="s">
        <v>93</v>
      </c>
      <c r="D49" s="66">
        <v>2</v>
      </c>
      <c r="E49" s="65" t="s">
        <v>42</v>
      </c>
      <c r="F49" s="102" t="s">
        <v>11</v>
      </c>
      <c r="G49" s="105" t="s">
        <v>158</v>
      </c>
      <c r="H49" s="127" t="s">
        <v>305</v>
      </c>
      <c r="I49" s="124" t="s">
        <v>297</v>
      </c>
      <c r="J49" s="73">
        <v>6</v>
      </c>
    </row>
    <row r="50" spans="1:10">
      <c r="A50" s="101">
        <f t="shared" si="0"/>
        <v>47</v>
      </c>
      <c r="B50" s="65" t="s">
        <v>94</v>
      </c>
      <c r="C50" s="65" t="s">
        <v>95</v>
      </c>
      <c r="D50" s="66">
        <v>2</v>
      </c>
      <c r="E50" s="65" t="s">
        <v>42</v>
      </c>
      <c r="F50" s="102" t="s">
        <v>11</v>
      </c>
      <c r="G50" s="69" t="s">
        <v>158</v>
      </c>
      <c r="H50" s="127" t="s">
        <v>289</v>
      </c>
      <c r="I50" s="124" t="s">
        <v>297</v>
      </c>
      <c r="J50" s="73">
        <v>1</v>
      </c>
    </row>
    <row r="51" spans="1:10">
      <c r="A51" s="101">
        <f t="shared" si="0"/>
        <v>48</v>
      </c>
      <c r="B51" s="65" t="s">
        <v>20</v>
      </c>
      <c r="C51" s="65" t="s">
        <v>89</v>
      </c>
      <c r="D51" s="66">
        <v>3</v>
      </c>
      <c r="E51" s="65" t="s">
        <v>42</v>
      </c>
      <c r="F51" s="102" t="s">
        <v>11</v>
      </c>
      <c r="G51" s="105" t="s">
        <v>158</v>
      </c>
      <c r="H51" s="127" t="s">
        <v>289</v>
      </c>
      <c r="I51" s="124" t="s">
        <v>297</v>
      </c>
      <c r="J51" s="73">
        <v>5</v>
      </c>
    </row>
    <row r="52" spans="1:10" ht="15.75">
      <c r="A52" s="101">
        <f t="shared" si="0"/>
        <v>49</v>
      </c>
      <c r="B52" s="65" t="s">
        <v>227</v>
      </c>
      <c r="C52" s="65" t="s">
        <v>228</v>
      </c>
      <c r="D52" s="66">
        <v>3</v>
      </c>
      <c r="E52" s="65" t="s">
        <v>42</v>
      </c>
      <c r="F52" s="102" t="s">
        <v>11</v>
      </c>
      <c r="G52" s="69" t="s">
        <v>158</v>
      </c>
      <c r="H52" s="127" t="s">
        <v>289</v>
      </c>
      <c r="I52" s="124" t="s">
        <v>297</v>
      </c>
      <c r="J52" s="74">
        <v>16</v>
      </c>
    </row>
    <row r="53" spans="1:10">
      <c r="A53" s="101">
        <f t="shared" si="0"/>
        <v>50</v>
      </c>
      <c r="B53" s="65" t="s">
        <v>90</v>
      </c>
      <c r="C53" s="65" t="s">
        <v>91</v>
      </c>
      <c r="D53" s="66">
        <v>3</v>
      </c>
      <c r="E53" s="65" t="s">
        <v>42</v>
      </c>
      <c r="F53" s="102" t="s">
        <v>11</v>
      </c>
      <c r="G53" s="105" t="s">
        <v>158</v>
      </c>
      <c r="H53" s="127" t="s">
        <v>306</v>
      </c>
      <c r="I53" s="124" t="s">
        <v>297</v>
      </c>
      <c r="J53" s="73">
        <v>5</v>
      </c>
    </row>
    <row r="54" spans="1:10">
      <c r="A54" s="101">
        <f t="shared" si="0"/>
        <v>51</v>
      </c>
      <c r="B54" s="65" t="s">
        <v>36</v>
      </c>
      <c r="C54" s="65" t="s">
        <v>37</v>
      </c>
      <c r="D54" s="66">
        <v>3</v>
      </c>
      <c r="E54" s="65" t="s">
        <v>42</v>
      </c>
      <c r="F54" s="102" t="s">
        <v>11</v>
      </c>
      <c r="G54" s="69" t="s">
        <v>158</v>
      </c>
      <c r="H54" s="127" t="s">
        <v>306</v>
      </c>
      <c r="I54" s="124" t="s">
        <v>297</v>
      </c>
      <c r="J54" s="73">
        <v>9</v>
      </c>
    </row>
    <row r="55" spans="1:10" ht="15.75">
      <c r="A55" s="101">
        <f t="shared" si="0"/>
        <v>52</v>
      </c>
      <c r="B55" s="65" t="s">
        <v>231</v>
      </c>
      <c r="C55" s="65" t="s">
        <v>232</v>
      </c>
      <c r="D55" s="66">
        <v>2</v>
      </c>
      <c r="E55" s="65" t="s">
        <v>29</v>
      </c>
      <c r="F55" s="102" t="s">
        <v>161</v>
      </c>
      <c r="G55" s="124" t="s">
        <v>139</v>
      </c>
      <c r="H55" s="127" t="s">
        <v>290</v>
      </c>
      <c r="I55" s="120" t="s">
        <v>284</v>
      </c>
      <c r="J55" s="74">
        <v>6</v>
      </c>
    </row>
    <row r="56" spans="1:10" ht="15.75">
      <c r="A56" s="101">
        <f t="shared" si="0"/>
        <v>53</v>
      </c>
      <c r="B56" s="65" t="s">
        <v>21</v>
      </c>
      <c r="C56" s="65" t="s">
        <v>22</v>
      </c>
      <c r="D56" s="66">
        <v>2</v>
      </c>
      <c r="E56" s="65" t="s">
        <v>29</v>
      </c>
      <c r="F56" s="102" t="s">
        <v>12</v>
      </c>
      <c r="G56" s="69" t="s">
        <v>138</v>
      </c>
      <c r="H56" s="121" t="s">
        <v>291</v>
      </c>
      <c r="I56" s="120" t="s">
        <v>295</v>
      </c>
      <c r="J56" s="74">
        <v>1</v>
      </c>
    </row>
    <row r="57" spans="1:10" ht="15.75" customHeight="1">
      <c r="A57" s="101">
        <f t="shared" si="0"/>
        <v>54</v>
      </c>
      <c r="B57" s="65" t="s">
        <v>229</v>
      </c>
      <c r="C57" s="65" t="s">
        <v>230</v>
      </c>
      <c r="D57" s="66">
        <v>2</v>
      </c>
      <c r="E57" s="65" t="s">
        <v>29</v>
      </c>
      <c r="F57" s="102" t="s">
        <v>161</v>
      </c>
      <c r="G57" s="124" t="s">
        <v>139</v>
      </c>
      <c r="H57" s="121" t="s">
        <v>292</v>
      </c>
      <c r="I57" s="124" t="s">
        <v>284</v>
      </c>
      <c r="J57" s="74">
        <v>3</v>
      </c>
    </row>
    <row r="58" spans="1:10" ht="15.75">
      <c r="A58" s="101">
        <f t="shared" si="0"/>
        <v>55</v>
      </c>
      <c r="B58" s="65" t="s">
        <v>129</v>
      </c>
      <c r="C58" s="65" t="s">
        <v>130</v>
      </c>
      <c r="D58" s="66">
        <v>3</v>
      </c>
      <c r="E58" s="65" t="s">
        <v>29</v>
      </c>
      <c r="F58" s="102" t="s">
        <v>161</v>
      </c>
      <c r="G58" s="63" t="s">
        <v>139</v>
      </c>
      <c r="H58" s="76" t="s">
        <v>292</v>
      </c>
      <c r="I58" s="75" t="s">
        <v>284</v>
      </c>
      <c r="J58" s="74">
        <v>6</v>
      </c>
    </row>
    <row r="59" spans="1:10" ht="15.75">
      <c r="A59" s="101">
        <f t="shared" si="0"/>
        <v>56</v>
      </c>
      <c r="B59" s="65" t="s">
        <v>55</v>
      </c>
      <c r="C59" s="65" t="s">
        <v>233</v>
      </c>
      <c r="D59" s="66">
        <v>3</v>
      </c>
      <c r="E59" s="65" t="s">
        <v>29</v>
      </c>
      <c r="F59" s="102" t="s">
        <v>161</v>
      </c>
      <c r="G59" s="63" t="s">
        <v>139</v>
      </c>
      <c r="H59" s="127" t="s">
        <v>292</v>
      </c>
      <c r="I59" s="75" t="s">
        <v>287</v>
      </c>
      <c r="J59" s="74">
        <v>7</v>
      </c>
    </row>
    <row r="60" spans="1:10" ht="15.75">
      <c r="A60" s="101">
        <f t="shared" si="0"/>
        <v>57</v>
      </c>
      <c r="B60" s="65" t="s">
        <v>236</v>
      </c>
      <c r="C60" s="65" t="s">
        <v>237</v>
      </c>
      <c r="D60" s="66">
        <v>4</v>
      </c>
      <c r="E60" s="65" t="s">
        <v>30</v>
      </c>
      <c r="F60" s="102" t="s">
        <v>15</v>
      </c>
      <c r="G60" s="63" t="s">
        <v>158</v>
      </c>
      <c r="H60" s="127" t="s">
        <v>299</v>
      </c>
      <c r="I60" s="70" t="s">
        <v>301</v>
      </c>
      <c r="J60" s="74">
        <v>14</v>
      </c>
    </row>
    <row r="61" spans="1:10" ht="15.75">
      <c r="A61" s="101">
        <f t="shared" si="0"/>
        <v>58</v>
      </c>
      <c r="B61" s="65" t="s">
        <v>234</v>
      </c>
      <c r="C61" s="65" t="s">
        <v>235</v>
      </c>
      <c r="D61" s="66">
        <v>2</v>
      </c>
      <c r="E61" s="65" t="s">
        <v>30</v>
      </c>
      <c r="F61" s="102" t="s">
        <v>136</v>
      </c>
      <c r="G61" s="63" t="s">
        <v>158</v>
      </c>
      <c r="H61" s="127" t="s">
        <v>304</v>
      </c>
      <c r="I61" s="78" t="s">
        <v>283</v>
      </c>
      <c r="J61" s="74">
        <v>13</v>
      </c>
    </row>
    <row r="62" spans="1:10">
      <c r="A62" s="101">
        <f t="shared" si="0"/>
        <v>59</v>
      </c>
      <c r="B62" s="65" t="s">
        <v>21</v>
      </c>
      <c r="C62" s="65" t="s">
        <v>22</v>
      </c>
      <c r="D62" s="66">
        <v>2</v>
      </c>
      <c r="E62" s="65" t="s">
        <v>160</v>
      </c>
      <c r="F62" s="102" t="s">
        <v>12</v>
      </c>
      <c r="G62" s="63" t="s">
        <v>138</v>
      </c>
      <c r="H62" s="127" t="s">
        <v>291</v>
      </c>
      <c r="I62" s="124" t="s">
        <v>295</v>
      </c>
      <c r="J62" s="73">
        <v>4</v>
      </c>
    </row>
    <row r="63" spans="1:10">
      <c r="A63" s="101">
        <f t="shared" si="0"/>
        <v>60</v>
      </c>
      <c r="B63" s="65" t="s">
        <v>23</v>
      </c>
      <c r="C63" s="65" t="s">
        <v>24</v>
      </c>
      <c r="D63" s="66">
        <v>3</v>
      </c>
      <c r="E63" s="65" t="s">
        <v>31</v>
      </c>
      <c r="F63" s="102" t="s">
        <v>14</v>
      </c>
      <c r="G63" s="63" t="s">
        <v>138</v>
      </c>
      <c r="H63" s="68" t="s">
        <v>291</v>
      </c>
      <c r="I63" s="124" t="s">
        <v>295</v>
      </c>
      <c r="J63" s="73">
        <v>3</v>
      </c>
    </row>
    <row r="64" spans="1:10">
      <c r="A64" s="101">
        <f t="shared" si="0"/>
        <v>61</v>
      </c>
      <c r="B64" s="65" t="s">
        <v>120</v>
      </c>
      <c r="C64" s="65" t="s">
        <v>121</v>
      </c>
      <c r="D64" s="66">
        <v>3</v>
      </c>
      <c r="E64" s="67" t="s">
        <v>31</v>
      </c>
      <c r="F64" s="102" t="s">
        <v>11</v>
      </c>
      <c r="G64" s="69" t="s">
        <v>158</v>
      </c>
      <c r="H64" s="123" t="s">
        <v>304</v>
      </c>
      <c r="I64" s="122" t="s">
        <v>297</v>
      </c>
      <c r="J64" s="73">
        <v>17</v>
      </c>
    </row>
    <row r="65" spans="1:10">
      <c r="A65" s="101">
        <f t="shared" si="0"/>
        <v>62</v>
      </c>
      <c r="B65" s="65" t="s">
        <v>124</v>
      </c>
      <c r="C65" s="65" t="s">
        <v>125</v>
      </c>
      <c r="D65" s="66">
        <v>2</v>
      </c>
      <c r="E65" s="102" t="s">
        <v>31</v>
      </c>
      <c r="F65" s="102" t="s">
        <v>11</v>
      </c>
      <c r="G65" s="69" t="s">
        <v>158</v>
      </c>
      <c r="H65" s="125" t="s">
        <v>305</v>
      </c>
      <c r="I65" s="124" t="s">
        <v>297</v>
      </c>
      <c r="J65" s="73">
        <v>1</v>
      </c>
    </row>
    <row r="66" spans="1:10">
      <c r="A66" s="101">
        <f t="shared" si="0"/>
        <v>63</v>
      </c>
      <c r="B66" s="65" t="s">
        <v>122</v>
      </c>
      <c r="C66" s="65" t="s">
        <v>123</v>
      </c>
      <c r="D66" s="66">
        <v>3</v>
      </c>
      <c r="E66" s="102" t="s">
        <v>31</v>
      </c>
      <c r="F66" s="102" t="s">
        <v>11</v>
      </c>
      <c r="G66" s="69" t="s">
        <v>158</v>
      </c>
      <c r="H66" s="127" t="s">
        <v>305</v>
      </c>
      <c r="I66" s="124" t="s">
        <v>297</v>
      </c>
      <c r="J66" s="73">
        <v>18</v>
      </c>
    </row>
    <row r="67" spans="1:10" ht="15.75">
      <c r="A67" s="101">
        <f t="shared" si="0"/>
        <v>64</v>
      </c>
      <c r="B67" s="65" t="s">
        <v>244</v>
      </c>
      <c r="C67" s="65" t="s">
        <v>245</v>
      </c>
      <c r="D67" s="66">
        <v>3</v>
      </c>
      <c r="E67" s="67" t="s">
        <v>31</v>
      </c>
      <c r="F67" s="102" t="s">
        <v>11</v>
      </c>
      <c r="G67" s="69" t="s">
        <v>158</v>
      </c>
      <c r="H67" s="126" t="s">
        <v>288</v>
      </c>
      <c r="I67" s="124" t="s">
        <v>297</v>
      </c>
      <c r="J67" s="74">
        <v>20</v>
      </c>
    </row>
    <row r="68" spans="1:10" ht="15.75">
      <c r="A68" s="101">
        <f t="shared" si="0"/>
        <v>65</v>
      </c>
      <c r="B68" s="65" t="s">
        <v>238</v>
      </c>
      <c r="C68" s="65" t="s">
        <v>239</v>
      </c>
      <c r="D68" s="66">
        <v>3</v>
      </c>
      <c r="E68" s="67" t="s">
        <v>31</v>
      </c>
      <c r="F68" s="102" t="s">
        <v>11</v>
      </c>
      <c r="G68" s="69" t="s">
        <v>158</v>
      </c>
      <c r="H68" s="68" t="s">
        <v>289</v>
      </c>
      <c r="I68" s="63" t="s">
        <v>297</v>
      </c>
      <c r="J68" s="74">
        <v>4</v>
      </c>
    </row>
    <row r="69" spans="1:10" ht="15.75">
      <c r="A69" s="101">
        <f t="shared" si="0"/>
        <v>66</v>
      </c>
      <c r="B69" s="65" t="s">
        <v>240</v>
      </c>
      <c r="C69" s="65" t="s">
        <v>241</v>
      </c>
      <c r="D69" s="66">
        <v>2</v>
      </c>
      <c r="E69" s="67" t="s">
        <v>31</v>
      </c>
      <c r="F69" s="102" t="s">
        <v>11</v>
      </c>
      <c r="G69" s="69" t="s">
        <v>158</v>
      </c>
      <c r="H69" s="104" t="s">
        <v>289</v>
      </c>
      <c r="I69" s="100" t="s">
        <v>297</v>
      </c>
      <c r="J69" s="74">
        <v>5</v>
      </c>
    </row>
    <row r="70" spans="1:10" ht="15.75">
      <c r="A70" s="101">
        <f t="shared" ref="A70:A72" si="1">A69+1</f>
        <v>67</v>
      </c>
      <c r="B70" s="102" t="s">
        <v>242</v>
      </c>
      <c r="C70" s="65" t="s">
        <v>243</v>
      </c>
      <c r="D70" s="66">
        <v>3</v>
      </c>
      <c r="E70" s="67" t="s">
        <v>31</v>
      </c>
      <c r="F70" s="102" t="s">
        <v>11</v>
      </c>
      <c r="G70" s="69" t="s">
        <v>158</v>
      </c>
      <c r="H70" s="126" t="s">
        <v>289</v>
      </c>
      <c r="I70" s="100" t="s">
        <v>297</v>
      </c>
      <c r="J70" s="74">
        <v>14</v>
      </c>
    </row>
    <row r="71" spans="1:10" ht="15.75">
      <c r="A71" s="101">
        <f t="shared" si="1"/>
        <v>68</v>
      </c>
      <c r="B71" s="65" t="s">
        <v>246</v>
      </c>
      <c r="C71" s="65" t="s">
        <v>247</v>
      </c>
      <c r="D71" s="66">
        <v>4</v>
      </c>
      <c r="E71" s="65" t="s">
        <v>162</v>
      </c>
      <c r="F71" s="102" t="s">
        <v>14</v>
      </c>
      <c r="G71" s="105" t="s">
        <v>158</v>
      </c>
      <c r="H71" s="127" t="s">
        <v>293</v>
      </c>
      <c r="I71" s="75" t="s">
        <v>152</v>
      </c>
      <c r="J71" s="74">
        <v>2</v>
      </c>
    </row>
    <row r="72" spans="1:10" ht="15.75">
      <c r="A72" s="101">
        <f t="shared" si="1"/>
        <v>69</v>
      </c>
      <c r="B72" s="65" t="s">
        <v>280</v>
      </c>
      <c r="C72" s="65" t="s">
        <v>281</v>
      </c>
      <c r="D72" s="66">
        <v>3</v>
      </c>
      <c r="E72" s="65" t="s">
        <v>162</v>
      </c>
      <c r="F72" s="102" t="s">
        <v>134</v>
      </c>
      <c r="G72" s="105" t="s">
        <v>296</v>
      </c>
      <c r="H72" s="106" t="s">
        <v>304</v>
      </c>
      <c r="I72" s="75" t="s">
        <v>294</v>
      </c>
      <c r="J72" s="107">
        <v>1</v>
      </c>
    </row>
    <row r="73" spans="1:10" ht="30">
      <c r="A73" s="101">
        <f>A72+1</f>
        <v>70</v>
      </c>
      <c r="B73" s="65" t="s">
        <v>248</v>
      </c>
      <c r="C73" s="65" t="s">
        <v>249</v>
      </c>
      <c r="D73" s="66">
        <v>3</v>
      </c>
      <c r="E73" s="67" t="s">
        <v>250</v>
      </c>
      <c r="F73" s="102" t="s">
        <v>12</v>
      </c>
      <c r="G73" s="69" t="s">
        <v>138</v>
      </c>
      <c r="H73" s="104" t="s">
        <v>291</v>
      </c>
      <c r="I73" s="100" t="s">
        <v>295</v>
      </c>
      <c r="J73" s="74">
        <v>3</v>
      </c>
    </row>
    <row r="74" spans="1:10" ht="15.75">
      <c r="A74" s="101">
        <f t="shared" ref="A74:A83" si="2">A73+1</f>
        <v>71</v>
      </c>
      <c r="B74" s="72" t="s">
        <v>251</v>
      </c>
      <c r="C74" s="65" t="s">
        <v>252</v>
      </c>
      <c r="D74" s="66">
        <v>3</v>
      </c>
      <c r="E74" s="65" t="s">
        <v>253</v>
      </c>
      <c r="F74" s="102" t="s">
        <v>14</v>
      </c>
      <c r="G74" s="69" t="s">
        <v>138</v>
      </c>
      <c r="H74" s="127" t="s">
        <v>291</v>
      </c>
      <c r="I74" s="75" t="s">
        <v>295</v>
      </c>
      <c r="J74" s="74">
        <v>2</v>
      </c>
    </row>
    <row r="75" spans="1:10" ht="15.75">
      <c r="A75" s="101">
        <f t="shared" si="2"/>
        <v>72</v>
      </c>
      <c r="B75" s="65" t="s">
        <v>257</v>
      </c>
      <c r="C75" s="65" t="s">
        <v>258</v>
      </c>
      <c r="D75" s="66">
        <v>3</v>
      </c>
      <c r="E75" s="65" t="s">
        <v>256</v>
      </c>
      <c r="F75" s="102" t="s">
        <v>161</v>
      </c>
      <c r="G75" s="124" t="s">
        <v>139</v>
      </c>
      <c r="H75" s="104" t="s">
        <v>290</v>
      </c>
      <c r="I75" s="100" t="s">
        <v>284</v>
      </c>
      <c r="J75" s="74">
        <v>8</v>
      </c>
    </row>
    <row r="76" spans="1:10" s="5" customFormat="1" ht="15.75">
      <c r="A76" s="101">
        <f t="shared" si="2"/>
        <v>73</v>
      </c>
      <c r="B76" s="102" t="s">
        <v>261</v>
      </c>
      <c r="C76" s="102" t="s">
        <v>262</v>
      </c>
      <c r="D76" s="103">
        <v>3</v>
      </c>
      <c r="E76" s="102" t="s">
        <v>256</v>
      </c>
      <c r="F76" s="102" t="s">
        <v>161</v>
      </c>
      <c r="G76" s="105" t="s">
        <v>158</v>
      </c>
      <c r="H76" s="127" t="s">
        <v>291</v>
      </c>
      <c r="I76" s="124" t="s">
        <v>285</v>
      </c>
      <c r="J76" s="74">
        <v>13</v>
      </c>
    </row>
    <row r="77" spans="1:10" ht="15.75">
      <c r="A77" s="101">
        <f t="shared" si="2"/>
        <v>74</v>
      </c>
      <c r="B77" s="65" t="s">
        <v>254</v>
      </c>
      <c r="C77" s="65" t="s">
        <v>255</v>
      </c>
      <c r="D77" s="66">
        <v>2</v>
      </c>
      <c r="E77" s="65" t="s">
        <v>256</v>
      </c>
      <c r="F77" s="102" t="s">
        <v>161</v>
      </c>
      <c r="G77" s="63" t="s">
        <v>139</v>
      </c>
      <c r="H77" s="68" t="s">
        <v>292</v>
      </c>
      <c r="I77" s="124" t="s">
        <v>284</v>
      </c>
      <c r="J77" s="74">
        <v>3</v>
      </c>
    </row>
    <row r="78" spans="1:10" ht="15.75">
      <c r="A78" s="101">
        <f t="shared" si="2"/>
        <v>75</v>
      </c>
      <c r="B78" s="65" t="s">
        <v>259</v>
      </c>
      <c r="C78" s="65" t="s">
        <v>260</v>
      </c>
      <c r="D78" s="66">
        <v>3</v>
      </c>
      <c r="E78" s="65" t="s">
        <v>256</v>
      </c>
      <c r="F78" s="102" t="s">
        <v>14</v>
      </c>
      <c r="G78" s="105" t="s">
        <v>139</v>
      </c>
      <c r="H78" s="104" t="s">
        <v>293</v>
      </c>
      <c r="I78" s="100" t="s">
        <v>152</v>
      </c>
      <c r="J78" s="74">
        <v>12</v>
      </c>
    </row>
    <row r="79" spans="1:10" ht="15.75">
      <c r="A79" s="101">
        <f t="shared" si="2"/>
        <v>76</v>
      </c>
      <c r="B79" s="65" t="s">
        <v>268</v>
      </c>
      <c r="C79" s="65" t="s">
        <v>269</v>
      </c>
      <c r="D79" s="66">
        <v>2</v>
      </c>
      <c r="E79" s="102" t="s">
        <v>265</v>
      </c>
      <c r="F79" s="102" t="s">
        <v>15</v>
      </c>
      <c r="G79" s="124" t="s">
        <v>158</v>
      </c>
      <c r="H79" s="104" t="s">
        <v>300</v>
      </c>
      <c r="I79" s="70" t="s">
        <v>302</v>
      </c>
      <c r="J79" s="74">
        <v>17</v>
      </c>
    </row>
    <row r="80" spans="1:10" ht="15.75">
      <c r="A80" s="101">
        <f t="shared" si="2"/>
        <v>77</v>
      </c>
      <c r="B80" s="65" t="s">
        <v>266</v>
      </c>
      <c r="C80" s="65" t="s">
        <v>267</v>
      </c>
      <c r="D80" s="66">
        <v>2</v>
      </c>
      <c r="E80" s="65" t="s">
        <v>265</v>
      </c>
      <c r="F80" s="102" t="s">
        <v>136</v>
      </c>
      <c r="G80" s="63" t="s">
        <v>139</v>
      </c>
      <c r="H80" s="68" t="s">
        <v>290</v>
      </c>
      <c r="I80" s="63" t="s">
        <v>295</v>
      </c>
      <c r="J80" s="74">
        <v>4</v>
      </c>
    </row>
    <row r="81" spans="1:10" ht="15.75">
      <c r="A81" s="101">
        <f t="shared" si="2"/>
        <v>78</v>
      </c>
      <c r="B81" s="65" t="s">
        <v>263</v>
      </c>
      <c r="C81" s="65" t="s">
        <v>264</v>
      </c>
      <c r="D81" s="66">
        <v>3</v>
      </c>
      <c r="E81" s="65" t="s">
        <v>265</v>
      </c>
      <c r="F81" s="102" t="s">
        <v>14</v>
      </c>
      <c r="G81" s="105" t="s">
        <v>138</v>
      </c>
      <c r="H81" s="127" t="s">
        <v>291</v>
      </c>
      <c r="I81" s="75" t="s">
        <v>295</v>
      </c>
      <c r="J81" s="74">
        <v>2</v>
      </c>
    </row>
    <row r="82" spans="1:10" ht="27.75" customHeight="1">
      <c r="A82" s="101">
        <f t="shared" si="2"/>
        <v>79</v>
      </c>
      <c r="B82" s="65" t="s">
        <v>246</v>
      </c>
      <c r="C82" s="65" t="s">
        <v>270</v>
      </c>
      <c r="D82" s="66">
        <v>4</v>
      </c>
      <c r="E82" s="65" t="s">
        <v>271</v>
      </c>
      <c r="F82" s="102" t="s">
        <v>14</v>
      </c>
      <c r="G82" s="63" t="s">
        <v>139</v>
      </c>
      <c r="H82" s="127" t="s">
        <v>293</v>
      </c>
      <c r="I82" s="75" t="s">
        <v>152</v>
      </c>
      <c r="J82" s="74">
        <v>42</v>
      </c>
    </row>
    <row r="83" spans="1:10" ht="15.75">
      <c r="A83" s="101">
        <f t="shared" si="2"/>
        <v>80</v>
      </c>
      <c r="B83" s="102" t="s">
        <v>272</v>
      </c>
      <c r="C83" s="102" t="s">
        <v>273</v>
      </c>
      <c r="D83" s="103">
        <v>2</v>
      </c>
      <c r="E83" s="67" t="s">
        <v>163</v>
      </c>
      <c r="F83" s="102" t="s">
        <v>14</v>
      </c>
      <c r="G83" s="105" t="s">
        <v>138</v>
      </c>
      <c r="H83" s="127" t="s">
        <v>291</v>
      </c>
      <c r="I83" s="100" t="s">
        <v>295</v>
      </c>
      <c r="J83" s="74">
        <v>3</v>
      </c>
    </row>
  </sheetData>
  <sortState ref="B4:J83">
    <sortCondition ref="E4:E83"/>
    <sortCondition ref="H4:H83"/>
  </sortState>
  <mergeCells count="11">
    <mergeCell ref="A1:J1"/>
    <mergeCell ref="A2:A3"/>
    <mergeCell ref="B2:B3"/>
    <mergeCell ref="C2:C3"/>
    <mergeCell ref="G2:G3"/>
    <mergeCell ref="D2:D3"/>
    <mergeCell ref="J2:J3"/>
    <mergeCell ref="H2:H3"/>
    <mergeCell ref="I2:I3"/>
    <mergeCell ref="E2:E3"/>
    <mergeCell ref="F2:F3"/>
  </mergeCells>
  <phoneticPr fontId="5" type="noConversion"/>
  <conditionalFormatting sqref="B4:B25">
    <cfRule type="duplicateValues" dxfId="13" priority="529"/>
  </conditionalFormatting>
  <conditionalFormatting sqref="B77">
    <cfRule type="duplicateValues" dxfId="12" priority="2"/>
  </conditionalFormatting>
  <conditionalFormatting sqref="B69">
    <cfRule type="duplicateValues" dxfId="11" priority="1"/>
  </conditionalFormatting>
  <conditionalFormatting sqref="B70:B76">
    <cfRule type="duplicateValues" dxfId="10" priority="6"/>
  </conditionalFormatting>
  <conditionalFormatting sqref="B64:B68">
    <cfRule type="duplicateValues" dxfId="9" priority="8"/>
  </conditionalFormatting>
  <conditionalFormatting sqref="B78:B82 B26:B63">
    <cfRule type="duplicateValues" dxfId="8" priority="534"/>
  </conditionalFormatting>
  <pageMargins left="0.51181102362204722" right="0.11811023622047245" top="0.35433070866141736" bottom="0.31496062992125984" header="0.31496062992125984" footer="0.31496062992125984"/>
  <pageSetup paperSize="9" scale="9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A71"/>
  <sheetViews>
    <sheetView zoomScaleNormal="100" workbookViewId="0">
      <selection activeCell="K45" sqref="K45"/>
    </sheetView>
  </sheetViews>
  <sheetFormatPr defaultRowHeight="15"/>
  <cols>
    <col min="1" max="1" width="6.42578125" style="1" customWidth="1"/>
    <col min="2" max="2" width="14.5703125" style="2" bestFit="1" customWidth="1"/>
    <col min="3" max="3" width="33.5703125" style="6" customWidth="1"/>
    <col min="4" max="4" width="11.42578125" style="5" customWidth="1"/>
    <col min="5" max="5" width="6.42578125" style="7" bestFit="1" customWidth="1"/>
    <col min="6" max="6" width="23.7109375" style="5" customWidth="1"/>
    <col min="7" max="7" width="11.28515625" customWidth="1"/>
    <col min="8" max="8" width="12.7109375" style="2" customWidth="1"/>
    <col min="9" max="9" width="11.5703125" style="4" customWidth="1"/>
    <col min="10" max="10" width="14.85546875" style="2" customWidth="1"/>
    <col min="11" max="11" width="12" customWidth="1"/>
    <col min="12" max="12" width="20.140625" customWidth="1"/>
  </cols>
  <sheetData>
    <row r="1" spans="1:13" ht="60" customHeight="1" thickBot="1">
      <c r="A1" s="128" t="s">
        <v>127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</row>
    <row r="2" spans="1:13" ht="21.75" customHeight="1">
      <c r="A2" s="130" t="s">
        <v>1</v>
      </c>
      <c r="B2" s="130" t="s">
        <v>2</v>
      </c>
      <c r="C2" s="132" t="s">
        <v>4</v>
      </c>
      <c r="D2" s="132" t="s">
        <v>3</v>
      </c>
      <c r="E2" s="132" t="s">
        <v>5</v>
      </c>
      <c r="F2" s="132" t="s">
        <v>8</v>
      </c>
      <c r="G2" s="130" t="s">
        <v>9</v>
      </c>
      <c r="H2" s="134" t="s">
        <v>7</v>
      </c>
      <c r="I2" s="136" t="s">
        <v>6</v>
      </c>
      <c r="J2" s="130" t="s">
        <v>18</v>
      </c>
      <c r="K2" s="130" t="s">
        <v>33</v>
      </c>
      <c r="L2" s="139" t="s">
        <v>137</v>
      </c>
    </row>
    <row r="3" spans="1:13" ht="21.75" customHeight="1" thickBot="1">
      <c r="A3" s="138"/>
      <c r="B3" s="138"/>
      <c r="C3" s="141"/>
      <c r="D3" s="141"/>
      <c r="E3" s="141"/>
      <c r="F3" s="141"/>
      <c r="G3" s="138"/>
      <c r="H3" s="142"/>
      <c r="I3" s="143"/>
      <c r="J3" s="138"/>
      <c r="K3" s="138"/>
      <c r="L3" s="140"/>
    </row>
    <row r="4" spans="1:13" ht="15" hidden="1" customHeight="1">
      <c r="A4" s="53">
        <v>1</v>
      </c>
      <c r="B4" s="54" t="s">
        <v>126</v>
      </c>
      <c r="C4" s="55" t="s">
        <v>59</v>
      </c>
      <c r="D4" s="55" t="s">
        <v>60</v>
      </c>
      <c r="E4" s="56">
        <v>2</v>
      </c>
      <c r="F4" s="55" t="s">
        <v>19</v>
      </c>
      <c r="G4" s="55" t="s">
        <v>135</v>
      </c>
      <c r="H4" s="62" t="s">
        <v>139</v>
      </c>
      <c r="I4" s="57" t="s">
        <v>148</v>
      </c>
      <c r="J4" s="58" t="s">
        <v>152</v>
      </c>
      <c r="K4" s="59">
        <v>25</v>
      </c>
      <c r="L4" s="60" t="s">
        <v>64</v>
      </c>
    </row>
    <row r="5" spans="1:13" ht="15" hidden="1" customHeight="1">
      <c r="A5" s="37">
        <v>2</v>
      </c>
      <c r="B5" s="38" t="s">
        <v>126</v>
      </c>
      <c r="C5" s="12" t="s">
        <v>65</v>
      </c>
      <c r="D5" s="12" t="s">
        <v>61</v>
      </c>
      <c r="E5" s="13">
        <v>3</v>
      </c>
      <c r="F5" s="12" t="s">
        <v>19</v>
      </c>
      <c r="G5" s="12" t="s">
        <v>135</v>
      </c>
      <c r="H5" s="47" t="s">
        <v>139</v>
      </c>
      <c r="I5" s="20" t="s">
        <v>149</v>
      </c>
      <c r="J5" s="16" t="s">
        <v>152</v>
      </c>
      <c r="K5" s="17">
        <v>25</v>
      </c>
      <c r="L5" s="48" t="s">
        <v>64</v>
      </c>
    </row>
    <row r="6" spans="1:13" ht="15" hidden="1" customHeight="1">
      <c r="A6" s="37">
        <v>3</v>
      </c>
      <c r="B6" s="38" t="s">
        <v>126</v>
      </c>
      <c r="C6" s="12" t="s">
        <v>44</v>
      </c>
      <c r="D6" s="12" t="s">
        <v>52</v>
      </c>
      <c r="E6" s="13">
        <v>2</v>
      </c>
      <c r="F6" s="12" t="s">
        <v>57</v>
      </c>
      <c r="G6" s="12" t="s">
        <v>135</v>
      </c>
      <c r="H6" s="47" t="s">
        <v>139</v>
      </c>
      <c r="I6" s="21" t="s">
        <v>142</v>
      </c>
      <c r="J6" s="16" t="s">
        <v>152</v>
      </c>
      <c r="K6" s="17">
        <v>60</v>
      </c>
      <c r="L6" s="48" t="s">
        <v>58</v>
      </c>
    </row>
    <row r="7" spans="1:13" ht="15" hidden="1" customHeight="1">
      <c r="A7" s="37">
        <v>4</v>
      </c>
      <c r="B7" s="38" t="s">
        <v>126</v>
      </c>
      <c r="C7" s="12" t="s">
        <v>62</v>
      </c>
      <c r="D7" s="12" t="s">
        <v>63</v>
      </c>
      <c r="E7" s="13">
        <v>3</v>
      </c>
      <c r="F7" s="12" t="s">
        <v>19</v>
      </c>
      <c r="G7" s="12" t="s">
        <v>135</v>
      </c>
      <c r="H7" s="47" t="s">
        <v>139</v>
      </c>
      <c r="I7" s="20" t="s">
        <v>142</v>
      </c>
      <c r="J7" s="16" t="s">
        <v>152</v>
      </c>
      <c r="K7" s="17">
        <v>25</v>
      </c>
      <c r="L7" s="48" t="s">
        <v>64</v>
      </c>
    </row>
    <row r="8" spans="1:13" ht="15.75" hidden="1">
      <c r="A8" s="37">
        <v>5</v>
      </c>
      <c r="B8" s="38" t="s">
        <v>126</v>
      </c>
      <c r="C8" s="12" t="s">
        <v>53</v>
      </c>
      <c r="D8" s="12" t="s">
        <v>54</v>
      </c>
      <c r="E8" s="13">
        <v>3</v>
      </c>
      <c r="F8" s="12" t="s">
        <v>57</v>
      </c>
      <c r="G8" s="12" t="s">
        <v>135</v>
      </c>
      <c r="H8" s="47" t="s">
        <v>139</v>
      </c>
      <c r="I8" s="20" t="s">
        <v>146</v>
      </c>
      <c r="J8" s="16" t="s">
        <v>152</v>
      </c>
      <c r="K8" s="17">
        <v>60</v>
      </c>
      <c r="L8" s="48" t="s">
        <v>58</v>
      </c>
    </row>
    <row r="9" spans="1:13" ht="15.75" hidden="1">
      <c r="A9" s="37">
        <v>6</v>
      </c>
      <c r="B9" s="38" t="s">
        <v>126</v>
      </c>
      <c r="C9" s="12" t="s">
        <v>55</v>
      </c>
      <c r="D9" s="12" t="s">
        <v>56</v>
      </c>
      <c r="E9" s="13">
        <v>2</v>
      </c>
      <c r="F9" s="12" t="s">
        <v>57</v>
      </c>
      <c r="G9" s="12" t="s">
        <v>135</v>
      </c>
      <c r="H9" s="47" t="s">
        <v>139</v>
      </c>
      <c r="I9" s="20" t="s">
        <v>147</v>
      </c>
      <c r="J9" s="16" t="s">
        <v>152</v>
      </c>
      <c r="K9" s="17">
        <v>60</v>
      </c>
      <c r="L9" s="48" t="s">
        <v>58</v>
      </c>
    </row>
    <row r="10" spans="1:13" ht="15.75" hidden="1">
      <c r="A10" s="37">
        <v>7</v>
      </c>
      <c r="B10" s="38" t="s">
        <v>126</v>
      </c>
      <c r="C10" s="12" t="s">
        <v>66</v>
      </c>
      <c r="D10" s="12" t="s">
        <v>67</v>
      </c>
      <c r="E10" s="13">
        <v>2</v>
      </c>
      <c r="F10" s="12" t="s">
        <v>157</v>
      </c>
      <c r="G10" s="12" t="s">
        <v>134</v>
      </c>
      <c r="H10" s="15" t="s">
        <v>139</v>
      </c>
      <c r="I10" s="20" t="s">
        <v>141</v>
      </c>
      <c r="J10" s="16" t="s">
        <v>152</v>
      </c>
      <c r="K10" s="19">
        <v>26</v>
      </c>
      <c r="L10" s="48" t="s">
        <v>76</v>
      </c>
    </row>
    <row r="11" spans="1:13" ht="15.75" hidden="1">
      <c r="A11" s="37">
        <v>8</v>
      </c>
      <c r="B11" s="38" t="s">
        <v>126</v>
      </c>
      <c r="C11" s="12" t="s">
        <v>96</v>
      </c>
      <c r="D11" s="12" t="s">
        <v>97</v>
      </c>
      <c r="E11" s="13">
        <v>2</v>
      </c>
      <c r="F11" s="12" t="s">
        <v>103</v>
      </c>
      <c r="G11" s="12" t="s">
        <v>135</v>
      </c>
      <c r="H11" s="47" t="s">
        <v>139</v>
      </c>
      <c r="I11" s="20" t="s">
        <v>141</v>
      </c>
      <c r="J11" s="16" t="s">
        <v>152</v>
      </c>
      <c r="K11" s="19">
        <v>74</v>
      </c>
      <c r="L11" s="48" t="s">
        <v>76</v>
      </c>
    </row>
    <row r="12" spans="1:13" s="3" customFormat="1" ht="15.75" hidden="1" customHeight="1">
      <c r="A12" s="37">
        <v>9</v>
      </c>
      <c r="B12" s="38" t="s">
        <v>126</v>
      </c>
      <c r="C12" s="12" t="s">
        <v>112</v>
      </c>
      <c r="D12" s="12" t="s">
        <v>113</v>
      </c>
      <c r="E12" s="13">
        <v>3</v>
      </c>
      <c r="F12" s="12" t="s">
        <v>28</v>
      </c>
      <c r="G12" s="12" t="s">
        <v>135</v>
      </c>
      <c r="H12" s="47" t="s">
        <v>139</v>
      </c>
      <c r="I12" s="20" t="s">
        <v>141</v>
      </c>
      <c r="J12" s="16" t="s">
        <v>152</v>
      </c>
      <c r="K12" s="19">
        <v>54</v>
      </c>
      <c r="L12" s="48" t="s">
        <v>76</v>
      </c>
    </row>
    <row r="13" spans="1:13" ht="15" hidden="1" customHeight="1">
      <c r="A13" s="37">
        <v>10</v>
      </c>
      <c r="B13" s="38" t="s">
        <v>126</v>
      </c>
      <c r="C13" s="12" t="s">
        <v>104</v>
      </c>
      <c r="D13" s="12" t="s">
        <v>105</v>
      </c>
      <c r="E13" s="13">
        <v>3</v>
      </c>
      <c r="F13" s="12" t="s">
        <v>25</v>
      </c>
      <c r="G13" s="12" t="s">
        <v>135</v>
      </c>
      <c r="H13" s="47" t="s">
        <v>139</v>
      </c>
      <c r="I13" s="20" t="s">
        <v>150</v>
      </c>
      <c r="J13" s="16" t="s">
        <v>152</v>
      </c>
      <c r="K13" s="19">
        <v>4</v>
      </c>
      <c r="L13" s="48" t="s">
        <v>76</v>
      </c>
    </row>
    <row r="14" spans="1:13" s="3" customFormat="1" ht="15.75" hidden="1">
      <c r="A14" s="37">
        <v>11</v>
      </c>
      <c r="B14" s="38" t="s">
        <v>126</v>
      </c>
      <c r="C14" s="12" t="s">
        <v>118</v>
      </c>
      <c r="D14" s="12" t="s">
        <v>119</v>
      </c>
      <c r="E14" s="13">
        <v>3</v>
      </c>
      <c r="F14" s="12" t="s">
        <v>29</v>
      </c>
      <c r="G14" s="12" t="s">
        <v>135</v>
      </c>
      <c r="H14" s="47" t="s">
        <v>139</v>
      </c>
      <c r="I14" s="20" t="s">
        <v>150</v>
      </c>
      <c r="J14" s="16" t="s">
        <v>152</v>
      </c>
      <c r="K14" s="19">
        <v>49</v>
      </c>
      <c r="L14" s="48" t="s">
        <v>76</v>
      </c>
      <c r="M14" s="11"/>
    </row>
    <row r="15" spans="1:13" s="3" customFormat="1" ht="15.75">
      <c r="A15" s="37">
        <v>12</v>
      </c>
      <c r="B15" s="38" t="s">
        <v>126</v>
      </c>
      <c r="C15" s="12" t="s">
        <v>0</v>
      </c>
      <c r="D15" s="12" t="s">
        <v>98</v>
      </c>
      <c r="E15" s="13">
        <v>2</v>
      </c>
      <c r="F15" s="12" t="s">
        <v>103</v>
      </c>
      <c r="G15" s="12" t="s">
        <v>135</v>
      </c>
      <c r="H15" s="47" t="s">
        <v>139</v>
      </c>
      <c r="I15" s="20" t="s">
        <v>151</v>
      </c>
      <c r="J15" s="16" t="s">
        <v>152</v>
      </c>
      <c r="K15" s="19">
        <v>74</v>
      </c>
      <c r="L15" s="48" t="s">
        <v>76</v>
      </c>
      <c r="M15" s="11"/>
    </row>
    <row r="16" spans="1:13" s="3" customFormat="1" ht="15.75" hidden="1">
      <c r="A16" s="37">
        <v>13</v>
      </c>
      <c r="B16" s="38" t="s">
        <v>126</v>
      </c>
      <c r="C16" s="12" t="s">
        <v>99</v>
      </c>
      <c r="D16" s="12" t="s">
        <v>100</v>
      </c>
      <c r="E16" s="13">
        <v>2</v>
      </c>
      <c r="F16" s="12" t="s">
        <v>103</v>
      </c>
      <c r="G16" s="12" t="s">
        <v>135</v>
      </c>
      <c r="H16" s="47" t="s">
        <v>139</v>
      </c>
      <c r="I16" s="20" t="s">
        <v>145</v>
      </c>
      <c r="J16" s="16" t="s">
        <v>152</v>
      </c>
      <c r="K16" s="19">
        <v>74</v>
      </c>
      <c r="L16" s="48" t="s">
        <v>76</v>
      </c>
      <c r="M16" s="11"/>
    </row>
    <row r="17" spans="1:79" s="3" customFormat="1" ht="15.75" hidden="1">
      <c r="A17" s="37">
        <v>14</v>
      </c>
      <c r="B17" s="38" t="s">
        <v>126</v>
      </c>
      <c r="C17" s="12" t="s">
        <v>106</v>
      </c>
      <c r="D17" s="12" t="s">
        <v>107</v>
      </c>
      <c r="E17" s="13">
        <v>3</v>
      </c>
      <c r="F17" s="12" t="s">
        <v>25</v>
      </c>
      <c r="G17" s="12" t="s">
        <v>135</v>
      </c>
      <c r="H17" s="47" t="s">
        <v>139</v>
      </c>
      <c r="I17" s="20" t="s">
        <v>145</v>
      </c>
      <c r="J17" s="16" t="s">
        <v>152</v>
      </c>
      <c r="K17" s="19">
        <v>4</v>
      </c>
      <c r="L17" s="48" t="s">
        <v>76</v>
      </c>
      <c r="M17" s="11"/>
    </row>
    <row r="18" spans="1:79" s="3" customFormat="1" ht="30" hidden="1">
      <c r="A18" s="37">
        <v>15</v>
      </c>
      <c r="B18" s="45" t="s">
        <v>155</v>
      </c>
      <c r="C18" s="12" t="s">
        <v>40</v>
      </c>
      <c r="D18" s="12" t="s">
        <v>41</v>
      </c>
      <c r="E18" s="13">
        <v>3</v>
      </c>
      <c r="F18" s="18" t="s">
        <v>133</v>
      </c>
      <c r="G18" s="12" t="s">
        <v>135</v>
      </c>
      <c r="H18" s="47" t="s">
        <v>139</v>
      </c>
      <c r="I18" s="46" t="s">
        <v>145</v>
      </c>
      <c r="J18" s="16" t="s">
        <v>152</v>
      </c>
      <c r="K18" s="19">
        <v>467</v>
      </c>
      <c r="L18" s="48" t="s">
        <v>76</v>
      </c>
      <c r="M18" s="11"/>
    </row>
    <row r="19" spans="1:79" s="3" customFormat="1" ht="15.75" hidden="1">
      <c r="A19" s="37">
        <v>16</v>
      </c>
      <c r="B19" s="38" t="s">
        <v>126</v>
      </c>
      <c r="C19" s="12" t="s">
        <v>47</v>
      </c>
      <c r="D19" s="12" t="s">
        <v>48</v>
      </c>
      <c r="E19" s="13">
        <v>3</v>
      </c>
      <c r="F19" s="18" t="s">
        <v>49</v>
      </c>
      <c r="G19" s="12" t="s">
        <v>14</v>
      </c>
      <c r="H19" s="14" t="s">
        <v>139</v>
      </c>
      <c r="I19" s="20" t="s">
        <v>144</v>
      </c>
      <c r="J19" s="16" t="s">
        <v>152</v>
      </c>
      <c r="K19" s="17">
        <v>11</v>
      </c>
      <c r="L19" s="48" t="s">
        <v>76</v>
      </c>
      <c r="M19" s="11"/>
    </row>
    <row r="20" spans="1:79" s="3" customFormat="1" ht="15.75" hidden="1">
      <c r="A20" s="37">
        <v>17</v>
      </c>
      <c r="B20" s="38" t="s">
        <v>126</v>
      </c>
      <c r="C20" s="12" t="s">
        <v>50</v>
      </c>
      <c r="D20" s="12" t="s">
        <v>51</v>
      </c>
      <c r="E20" s="13">
        <v>2</v>
      </c>
      <c r="F20" s="18" t="s">
        <v>13</v>
      </c>
      <c r="G20" s="12" t="s">
        <v>134</v>
      </c>
      <c r="H20" s="14" t="s">
        <v>139</v>
      </c>
      <c r="I20" s="20" t="s">
        <v>144</v>
      </c>
      <c r="J20" s="16" t="s">
        <v>152</v>
      </c>
      <c r="K20" s="17">
        <v>7</v>
      </c>
      <c r="L20" s="48" t="s">
        <v>76</v>
      </c>
      <c r="M20" s="11"/>
    </row>
    <row r="21" spans="1:79" s="3" customFormat="1" ht="15.75" hidden="1">
      <c r="A21" s="37">
        <v>18</v>
      </c>
      <c r="B21" s="38" t="s">
        <v>126</v>
      </c>
      <c r="C21" s="12" t="s">
        <v>80</v>
      </c>
      <c r="D21" s="12" t="s">
        <v>78</v>
      </c>
      <c r="E21" s="13">
        <v>3</v>
      </c>
      <c r="F21" s="12" t="s">
        <v>16</v>
      </c>
      <c r="G21" s="12" t="s">
        <v>134</v>
      </c>
      <c r="H21" s="14" t="s">
        <v>139</v>
      </c>
      <c r="I21" s="20" t="s">
        <v>144</v>
      </c>
      <c r="J21" s="16" t="s">
        <v>152</v>
      </c>
      <c r="K21" s="19">
        <v>13</v>
      </c>
      <c r="L21" s="48" t="s">
        <v>76</v>
      </c>
      <c r="M21" s="11"/>
    </row>
    <row r="22" spans="1:79" s="3" customFormat="1" ht="15.75" hidden="1">
      <c r="A22" s="37">
        <v>19</v>
      </c>
      <c r="B22" s="38" t="s">
        <v>126</v>
      </c>
      <c r="C22" s="12" t="s">
        <v>72</v>
      </c>
      <c r="D22" s="12" t="s">
        <v>73</v>
      </c>
      <c r="E22" s="13">
        <v>3</v>
      </c>
      <c r="F22" s="12" t="s">
        <v>17</v>
      </c>
      <c r="G22" s="12" t="s">
        <v>134</v>
      </c>
      <c r="H22" s="14" t="s">
        <v>139</v>
      </c>
      <c r="I22" s="20" t="s">
        <v>144</v>
      </c>
      <c r="J22" s="16" t="s">
        <v>152</v>
      </c>
      <c r="K22" s="19">
        <v>13</v>
      </c>
      <c r="L22" s="48" t="s">
        <v>76</v>
      </c>
      <c r="M22" s="11"/>
    </row>
    <row r="23" spans="1:79" s="3" customFormat="1" ht="15.75" hidden="1">
      <c r="A23" s="37">
        <v>20</v>
      </c>
      <c r="B23" s="38" t="s">
        <v>126</v>
      </c>
      <c r="C23" s="12" t="s">
        <v>38</v>
      </c>
      <c r="D23" s="12" t="s">
        <v>39</v>
      </c>
      <c r="E23" s="13">
        <v>3</v>
      </c>
      <c r="F23" s="12" t="s">
        <v>103</v>
      </c>
      <c r="G23" s="12" t="s">
        <v>135</v>
      </c>
      <c r="H23" s="47" t="s">
        <v>139</v>
      </c>
      <c r="I23" s="20" t="s">
        <v>144</v>
      </c>
      <c r="J23" s="16" t="s">
        <v>152</v>
      </c>
      <c r="K23" s="19">
        <v>74</v>
      </c>
      <c r="L23" s="48" t="s">
        <v>76</v>
      </c>
      <c r="M23" s="11"/>
    </row>
    <row r="24" spans="1:79" s="3" customFormat="1" ht="15.75" hidden="1">
      <c r="A24" s="37">
        <v>21</v>
      </c>
      <c r="B24" s="38" t="s">
        <v>126</v>
      </c>
      <c r="C24" s="12" t="s">
        <v>108</v>
      </c>
      <c r="D24" s="12" t="s">
        <v>109</v>
      </c>
      <c r="E24" s="13">
        <v>4</v>
      </c>
      <c r="F24" s="12" t="s">
        <v>25</v>
      </c>
      <c r="G24" s="12" t="s">
        <v>135</v>
      </c>
      <c r="H24" s="47" t="s">
        <v>139</v>
      </c>
      <c r="I24" s="20" t="s">
        <v>144</v>
      </c>
      <c r="J24" s="16" t="s">
        <v>152</v>
      </c>
      <c r="K24" s="19">
        <v>4</v>
      </c>
      <c r="L24" s="48" t="s">
        <v>76</v>
      </c>
      <c r="M24" s="11"/>
    </row>
    <row r="25" spans="1:79" s="3" customFormat="1" ht="15.75" hidden="1">
      <c r="A25" s="37">
        <v>22</v>
      </c>
      <c r="B25" s="38" t="s">
        <v>126</v>
      </c>
      <c r="C25" s="12" t="s">
        <v>114</v>
      </c>
      <c r="D25" s="12" t="s">
        <v>115</v>
      </c>
      <c r="E25" s="13">
        <v>3</v>
      </c>
      <c r="F25" s="12" t="s">
        <v>28</v>
      </c>
      <c r="G25" s="12" t="s">
        <v>135</v>
      </c>
      <c r="H25" s="47" t="s">
        <v>139</v>
      </c>
      <c r="I25" s="20" t="s">
        <v>144</v>
      </c>
      <c r="J25" s="16" t="s">
        <v>152</v>
      </c>
      <c r="K25" s="19">
        <v>54</v>
      </c>
      <c r="L25" s="48" t="s">
        <v>76</v>
      </c>
      <c r="M25" s="11"/>
    </row>
    <row r="26" spans="1:79" s="3" customFormat="1" ht="15.75" hidden="1">
      <c r="A26" s="37">
        <v>23</v>
      </c>
      <c r="B26" s="61" t="s">
        <v>156</v>
      </c>
      <c r="C26" s="12" t="s">
        <v>26</v>
      </c>
      <c r="D26" s="12" t="s">
        <v>27</v>
      </c>
      <c r="E26" s="13">
        <v>3</v>
      </c>
      <c r="F26" s="12" t="s">
        <v>132</v>
      </c>
      <c r="G26" s="12" t="s">
        <v>135</v>
      </c>
      <c r="H26" s="47" t="s">
        <v>139</v>
      </c>
      <c r="I26" s="20" t="s">
        <v>144</v>
      </c>
      <c r="J26" s="16" t="s">
        <v>152</v>
      </c>
      <c r="K26" s="19">
        <v>176</v>
      </c>
      <c r="L26" s="48" t="s">
        <v>76</v>
      </c>
      <c r="M26" s="11"/>
    </row>
    <row r="27" spans="1:79" s="3" customFormat="1" ht="15.75" hidden="1">
      <c r="A27" s="37">
        <v>24</v>
      </c>
      <c r="B27" s="61" t="s">
        <v>156</v>
      </c>
      <c r="C27" s="12" t="s">
        <v>129</v>
      </c>
      <c r="D27" s="12" t="s">
        <v>130</v>
      </c>
      <c r="E27" s="13">
        <v>3</v>
      </c>
      <c r="F27" s="12" t="s">
        <v>131</v>
      </c>
      <c r="G27" s="12" t="s">
        <v>135</v>
      </c>
      <c r="H27" s="47" t="s">
        <v>139</v>
      </c>
      <c r="I27" s="20" t="s">
        <v>143</v>
      </c>
      <c r="J27" s="16" t="s">
        <v>152</v>
      </c>
      <c r="K27" s="19">
        <v>418</v>
      </c>
      <c r="L27" s="48" t="s">
        <v>76</v>
      </c>
      <c r="M27" s="11"/>
    </row>
    <row r="28" spans="1:79" s="3" customFormat="1" ht="15.75" hidden="1">
      <c r="A28" s="37">
        <v>25</v>
      </c>
      <c r="B28" s="38" t="s">
        <v>126</v>
      </c>
      <c r="C28" s="12" t="s">
        <v>82</v>
      </c>
      <c r="D28" s="12" t="s">
        <v>77</v>
      </c>
      <c r="E28" s="13">
        <v>2</v>
      </c>
      <c r="F28" s="12" t="s">
        <v>16</v>
      </c>
      <c r="G28" s="12" t="s">
        <v>134</v>
      </c>
      <c r="H28" s="14" t="s">
        <v>139</v>
      </c>
      <c r="I28" s="20" t="s">
        <v>140</v>
      </c>
      <c r="J28" s="16" t="s">
        <v>152</v>
      </c>
      <c r="K28" s="19">
        <v>13</v>
      </c>
      <c r="L28" s="48" t="s">
        <v>76</v>
      </c>
      <c r="M28" s="11"/>
    </row>
    <row r="29" spans="1:79" s="9" customFormat="1" ht="16.5" hidden="1" thickBot="1">
      <c r="A29" s="37">
        <v>26</v>
      </c>
      <c r="B29" s="38" t="s">
        <v>126</v>
      </c>
      <c r="C29" s="12" t="s">
        <v>74</v>
      </c>
      <c r="D29" s="12" t="s">
        <v>75</v>
      </c>
      <c r="E29" s="13">
        <v>2</v>
      </c>
      <c r="F29" s="12" t="s">
        <v>17</v>
      </c>
      <c r="G29" s="12" t="s">
        <v>134</v>
      </c>
      <c r="H29" s="14" t="s">
        <v>139</v>
      </c>
      <c r="I29" s="20" t="s">
        <v>140</v>
      </c>
      <c r="J29" s="16" t="s">
        <v>152</v>
      </c>
      <c r="K29" s="19">
        <v>13</v>
      </c>
      <c r="L29" s="48" t="s">
        <v>76</v>
      </c>
      <c r="M29" s="11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</row>
    <row r="30" spans="1:79" s="3" customFormat="1" ht="15.75" hidden="1">
      <c r="A30" s="37">
        <v>27</v>
      </c>
      <c r="B30" s="38" t="s">
        <v>126</v>
      </c>
      <c r="C30" s="12" t="s">
        <v>101</v>
      </c>
      <c r="D30" s="12" t="s">
        <v>102</v>
      </c>
      <c r="E30" s="13">
        <v>3</v>
      </c>
      <c r="F30" s="12" t="s">
        <v>103</v>
      </c>
      <c r="G30" s="12" t="s">
        <v>135</v>
      </c>
      <c r="H30" s="47" t="s">
        <v>139</v>
      </c>
      <c r="I30" s="20" t="s">
        <v>140</v>
      </c>
      <c r="J30" s="16" t="s">
        <v>152</v>
      </c>
      <c r="K30" s="19">
        <v>74</v>
      </c>
      <c r="L30" s="48" t="s">
        <v>76</v>
      </c>
      <c r="M30" s="11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</row>
    <row r="31" spans="1:79" s="3" customFormat="1" ht="15.75" hidden="1">
      <c r="A31" s="37">
        <v>28</v>
      </c>
      <c r="B31" s="38" t="s">
        <v>126</v>
      </c>
      <c r="C31" s="12" t="s">
        <v>44</v>
      </c>
      <c r="D31" s="12" t="s">
        <v>110</v>
      </c>
      <c r="E31" s="13">
        <v>3</v>
      </c>
      <c r="F31" s="12" t="s">
        <v>25</v>
      </c>
      <c r="G31" s="12" t="s">
        <v>135</v>
      </c>
      <c r="H31" s="47" t="s">
        <v>139</v>
      </c>
      <c r="I31" s="20" t="s">
        <v>140</v>
      </c>
      <c r="J31" s="16" t="s">
        <v>152</v>
      </c>
      <c r="K31" s="19">
        <v>4</v>
      </c>
      <c r="L31" s="48" t="s">
        <v>76</v>
      </c>
      <c r="M31" s="11"/>
    </row>
    <row r="32" spans="1:79" s="10" customFormat="1" ht="15.75" hidden="1">
      <c r="A32" s="39">
        <v>29</v>
      </c>
      <c r="B32" s="49" t="s">
        <v>126</v>
      </c>
      <c r="C32" s="40" t="s">
        <v>116</v>
      </c>
      <c r="D32" s="40" t="s">
        <v>117</v>
      </c>
      <c r="E32" s="41">
        <v>3</v>
      </c>
      <c r="F32" s="40" t="s">
        <v>28</v>
      </c>
      <c r="G32" s="40" t="s">
        <v>135</v>
      </c>
      <c r="H32" s="50" t="s">
        <v>139</v>
      </c>
      <c r="I32" s="42" t="s">
        <v>140</v>
      </c>
      <c r="J32" s="43" t="s">
        <v>152</v>
      </c>
      <c r="K32" s="44">
        <v>54</v>
      </c>
      <c r="L32" s="52" t="s">
        <v>76</v>
      </c>
      <c r="M32" s="11"/>
    </row>
    <row r="33" spans="1:13" s="3" customFormat="1">
      <c r="A33" s="33"/>
      <c r="B33" s="27"/>
      <c r="C33" s="22"/>
      <c r="D33" s="22"/>
      <c r="E33" s="23"/>
      <c r="F33" s="22"/>
      <c r="G33" s="22"/>
      <c r="H33" s="24"/>
      <c r="I33" s="29"/>
      <c r="J33" s="25"/>
      <c r="K33" s="11"/>
      <c r="L33" s="30"/>
      <c r="M33" s="11"/>
    </row>
    <row r="34" spans="1:13" s="3" customFormat="1" ht="18.75">
      <c r="A34" s="33"/>
      <c r="B34" s="27"/>
      <c r="C34" s="51" t="s">
        <v>153</v>
      </c>
      <c r="D34" s="22"/>
      <c r="E34" s="23"/>
      <c r="F34" s="22"/>
      <c r="G34" s="22"/>
      <c r="H34" s="24"/>
      <c r="I34" s="29"/>
      <c r="J34" s="25"/>
      <c r="K34" s="11"/>
      <c r="L34" s="11"/>
      <c r="M34" s="11"/>
    </row>
    <row r="35" spans="1:13" s="3" customFormat="1" ht="18.75">
      <c r="A35" s="33"/>
      <c r="B35" s="27"/>
      <c r="C35" s="51" t="s">
        <v>154</v>
      </c>
      <c r="D35" s="22"/>
      <c r="E35" s="23"/>
      <c r="F35" s="22"/>
      <c r="G35" s="22"/>
      <c r="H35" s="25"/>
      <c r="I35" s="29"/>
      <c r="J35" s="25"/>
      <c r="K35" s="11"/>
      <c r="L35" s="11"/>
      <c r="M35" s="11"/>
    </row>
    <row r="36" spans="1:13" s="3" customFormat="1" ht="15.75">
      <c r="A36" s="28"/>
      <c r="B36" s="27"/>
      <c r="C36" s="22"/>
      <c r="D36" s="22"/>
      <c r="E36" s="23"/>
      <c r="F36" s="22"/>
      <c r="G36" s="22"/>
      <c r="H36" s="25"/>
      <c r="I36" s="29"/>
      <c r="J36" s="25"/>
      <c r="K36" s="11"/>
      <c r="L36" s="11"/>
      <c r="M36" s="11"/>
    </row>
    <row r="37" spans="1:13" s="3" customFormat="1">
      <c r="A37" s="33"/>
      <c r="B37" s="27"/>
      <c r="C37" s="22"/>
      <c r="D37" s="22"/>
      <c r="E37" s="23"/>
      <c r="F37" s="22"/>
      <c r="G37" s="22"/>
      <c r="H37" s="25"/>
      <c r="I37" s="29"/>
      <c r="J37" s="25"/>
      <c r="K37" s="11"/>
      <c r="L37" s="30"/>
      <c r="M37" s="11"/>
    </row>
    <row r="38" spans="1:13" s="3" customFormat="1">
      <c r="A38" s="33"/>
      <c r="B38" s="27"/>
      <c r="C38" s="22"/>
      <c r="D38" s="22"/>
      <c r="E38" s="23"/>
      <c r="F38" s="22"/>
      <c r="G38" s="22"/>
      <c r="H38" s="25"/>
      <c r="I38" s="29"/>
      <c r="J38" s="25"/>
      <c r="K38" s="11"/>
      <c r="L38" s="11"/>
      <c r="M38" s="11"/>
    </row>
    <row r="39" spans="1:13" s="3" customFormat="1">
      <c r="A39" s="33"/>
      <c r="B39" s="27"/>
      <c r="C39" s="22"/>
      <c r="D39" s="22"/>
      <c r="E39" s="23"/>
      <c r="F39" s="22"/>
      <c r="G39" s="22"/>
      <c r="H39" s="24"/>
      <c r="I39" s="29"/>
      <c r="J39" s="25"/>
      <c r="K39" s="11"/>
      <c r="L39" s="11"/>
      <c r="M39" s="11"/>
    </row>
    <row r="40" spans="1:13" s="3" customFormat="1">
      <c r="A40" s="33"/>
      <c r="B40" s="27"/>
      <c r="C40" s="22"/>
      <c r="D40" s="22"/>
      <c r="E40" s="23"/>
      <c r="F40" s="22"/>
      <c r="G40" s="22"/>
      <c r="H40" s="24"/>
      <c r="I40" s="29"/>
      <c r="J40" s="25"/>
      <c r="K40" s="11"/>
      <c r="L40" s="11"/>
      <c r="M40" s="11"/>
    </row>
    <row r="41" spans="1:13" s="3" customFormat="1" ht="15.75">
      <c r="A41" s="28"/>
      <c r="B41" s="27"/>
      <c r="C41" s="22"/>
      <c r="D41" s="22"/>
      <c r="E41" s="23"/>
      <c r="F41" s="22"/>
      <c r="G41" s="22"/>
      <c r="H41" s="25"/>
      <c r="I41" s="29"/>
      <c r="J41" s="25"/>
      <c r="K41" s="11"/>
      <c r="L41" s="11"/>
      <c r="M41" s="11"/>
    </row>
    <row r="42" spans="1:13" s="3" customFormat="1">
      <c r="A42" s="33"/>
      <c r="B42" s="27"/>
      <c r="C42" s="22"/>
      <c r="D42" s="22"/>
      <c r="E42" s="23"/>
      <c r="F42" s="22"/>
      <c r="G42" s="22"/>
      <c r="H42" s="25"/>
      <c r="I42" s="29"/>
      <c r="J42" s="25"/>
      <c r="K42" s="11"/>
      <c r="L42" s="11"/>
      <c r="M42" s="11"/>
    </row>
    <row r="43" spans="1:13" s="3" customFormat="1">
      <c r="A43" s="33"/>
      <c r="B43" s="27"/>
      <c r="C43" s="22"/>
      <c r="D43" s="22"/>
      <c r="E43" s="23"/>
      <c r="F43" s="22"/>
      <c r="G43" s="22"/>
      <c r="H43" s="25"/>
      <c r="I43" s="29"/>
      <c r="J43" s="25"/>
      <c r="K43" s="11"/>
      <c r="L43" s="11"/>
      <c r="M43" s="11"/>
    </row>
    <row r="44" spans="1:13" s="3" customFormat="1">
      <c r="A44" s="33"/>
      <c r="B44" s="27"/>
      <c r="C44" s="22"/>
      <c r="D44" s="22"/>
      <c r="E44" s="23"/>
      <c r="F44" s="22"/>
      <c r="G44" s="22"/>
      <c r="H44" s="24"/>
      <c r="I44" s="29"/>
      <c r="J44" s="25"/>
      <c r="K44" s="11"/>
      <c r="L44" s="30"/>
      <c r="M44" s="11"/>
    </row>
    <row r="45" spans="1:13" s="3" customFormat="1">
      <c r="A45" s="33"/>
      <c r="B45" s="27"/>
      <c r="C45" s="22"/>
      <c r="D45" s="22"/>
      <c r="E45" s="23"/>
      <c r="F45" s="22"/>
      <c r="G45" s="22"/>
      <c r="H45" s="24"/>
      <c r="I45" s="29"/>
      <c r="J45" s="25"/>
      <c r="K45" s="11"/>
      <c r="L45" s="31"/>
      <c r="M45" s="11"/>
    </row>
    <row r="46" spans="1:13" s="3" customFormat="1">
      <c r="A46" s="33"/>
      <c r="B46" s="27"/>
      <c r="C46" s="22"/>
      <c r="D46" s="22"/>
      <c r="E46" s="23"/>
      <c r="F46" s="22"/>
      <c r="G46" s="22"/>
      <c r="H46" s="24"/>
      <c r="I46" s="29"/>
      <c r="J46" s="25"/>
      <c r="K46" s="11"/>
      <c r="L46" s="31"/>
      <c r="M46" s="11"/>
    </row>
    <row r="47" spans="1:13" s="3" customFormat="1">
      <c r="A47" s="33"/>
      <c r="B47" s="27"/>
      <c r="C47" s="22"/>
      <c r="D47" s="22"/>
      <c r="E47" s="23"/>
      <c r="F47" s="22"/>
      <c r="G47" s="22"/>
      <c r="H47" s="24"/>
      <c r="I47" s="29"/>
      <c r="J47" s="25"/>
      <c r="K47" s="11"/>
      <c r="L47" s="31"/>
      <c r="M47" s="11"/>
    </row>
    <row r="48" spans="1:13" s="3" customFormat="1">
      <c r="A48" s="33"/>
      <c r="B48" s="27"/>
      <c r="C48" s="22"/>
      <c r="D48" s="22"/>
      <c r="E48" s="23"/>
      <c r="F48" s="22"/>
      <c r="G48" s="22"/>
      <c r="H48" s="24"/>
      <c r="I48" s="29"/>
      <c r="J48" s="25"/>
      <c r="K48" s="11"/>
      <c r="L48" s="31"/>
      <c r="M48" s="11"/>
    </row>
    <row r="49" spans="1:13" s="3" customFormat="1">
      <c r="A49" s="33"/>
      <c r="B49" s="27"/>
      <c r="C49" s="22"/>
      <c r="D49" s="22"/>
      <c r="E49" s="23"/>
      <c r="F49" s="26"/>
      <c r="G49" s="22"/>
      <c r="H49" s="25"/>
      <c r="I49" s="29"/>
      <c r="J49" s="25"/>
      <c r="K49" s="11"/>
      <c r="L49" s="31"/>
      <c r="M49" s="11"/>
    </row>
    <row r="50" spans="1:13" s="3" customFormat="1">
      <c r="A50" s="33"/>
      <c r="B50" s="27"/>
      <c r="C50" s="22"/>
      <c r="D50" s="22"/>
      <c r="E50" s="23"/>
      <c r="F50" s="22"/>
      <c r="G50" s="22"/>
      <c r="H50" s="25"/>
      <c r="I50" s="29"/>
      <c r="J50" s="25"/>
      <c r="K50" s="11"/>
      <c r="L50" s="30"/>
      <c r="M50" s="11"/>
    </row>
    <row r="51" spans="1:13" s="3" customFormat="1" ht="15.75">
      <c r="A51" s="28"/>
      <c r="B51" s="27"/>
      <c r="C51" s="22"/>
      <c r="D51" s="22"/>
      <c r="E51" s="23"/>
      <c r="F51" s="26"/>
      <c r="G51" s="22"/>
      <c r="H51" s="25"/>
      <c r="I51" s="29"/>
      <c r="J51" s="25"/>
      <c r="K51" s="11"/>
      <c r="L51" s="11"/>
      <c r="M51" s="11"/>
    </row>
    <row r="52" spans="1:13" s="3" customFormat="1">
      <c r="A52" s="33"/>
      <c r="B52" s="27"/>
      <c r="C52" s="34"/>
      <c r="D52" s="22"/>
      <c r="E52" s="23"/>
      <c r="F52" s="26"/>
      <c r="G52" s="22"/>
      <c r="H52" s="25"/>
      <c r="I52" s="29"/>
      <c r="J52" s="25"/>
      <c r="K52" s="11"/>
      <c r="L52" s="11"/>
      <c r="M52" s="11"/>
    </row>
    <row r="53" spans="1:13" s="3" customFormat="1">
      <c r="A53" s="33"/>
      <c r="B53" s="27"/>
      <c r="C53" s="22"/>
      <c r="D53" s="22"/>
      <c r="E53" s="23"/>
      <c r="F53" s="22"/>
      <c r="G53" s="22"/>
      <c r="H53" s="25"/>
      <c r="I53" s="29"/>
      <c r="J53" s="25"/>
      <c r="K53" s="11"/>
      <c r="L53" s="11"/>
      <c r="M53" s="11"/>
    </row>
    <row r="54" spans="1:13" s="3" customFormat="1">
      <c r="A54" s="33"/>
      <c r="B54" s="27"/>
      <c r="C54" s="22"/>
      <c r="D54" s="22"/>
      <c r="E54" s="23"/>
      <c r="F54" s="22"/>
      <c r="G54" s="22"/>
      <c r="H54" s="25"/>
      <c r="I54" s="29"/>
      <c r="J54" s="25"/>
      <c r="K54" s="11"/>
      <c r="L54" s="30"/>
      <c r="M54" s="11"/>
    </row>
    <row r="55" spans="1:13" s="3" customFormat="1">
      <c r="A55" s="33"/>
      <c r="B55" s="27"/>
      <c r="C55" s="22"/>
      <c r="D55" s="22"/>
      <c r="E55" s="23"/>
      <c r="F55" s="26"/>
      <c r="G55" s="22"/>
      <c r="H55" s="25"/>
      <c r="I55" s="29"/>
      <c r="J55" s="25"/>
      <c r="K55" s="11"/>
      <c r="L55" s="11"/>
      <c r="M55" s="11"/>
    </row>
    <row r="56" spans="1:13" s="3" customFormat="1">
      <c r="A56" s="33"/>
      <c r="B56" s="27"/>
      <c r="C56" s="22"/>
      <c r="D56" s="22"/>
      <c r="E56" s="23"/>
      <c r="F56" s="22"/>
      <c r="G56" s="22"/>
      <c r="H56" s="24"/>
      <c r="I56" s="29"/>
      <c r="J56" s="25"/>
      <c r="K56" s="11"/>
      <c r="L56" s="11"/>
      <c r="M56" s="11"/>
    </row>
    <row r="57" spans="1:13" s="3" customFormat="1">
      <c r="A57" s="33"/>
      <c r="B57" s="27"/>
      <c r="C57" s="22"/>
      <c r="D57" s="22"/>
      <c r="E57" s="23"/>
      <c r="F57" s="22"/>
      <c r="G57" s="22"/>
      <c r="H57" s="24"/>
      <c r="I57" s="35"/>
      <c r="J57" s="25"/>
      <c r="K57" s="11"/>
      <c r="L57" s="11"/>
      <c r="M57" s="11"/>
    </row>
    <row r="58" spans="1:13" s="3" customFormat="1">
      <c r="A58" s="33"/>
      <c r="B58" s="27"/>
      <c r="C58" s="22"/>
      <c r="D58" s="22"/>
      <c r="E58" s="23"/>
      <c r="F58" s="22"/>
      <c r="G58" s="22"/>
      <c r="H58" s="24"/>
      <c r="I58" s="29"/>
      <c r="J58" s="25"/>
      <c r="K58" s="11"/>
      <c r="L58" s="11"/>
      <c r="M58" s="11"/>
    </row>
    <row r="59" spans="1:13" s="3" customFormat="1">
      <c r="A59" s="33"/>
      <c r="B59" s="27"/>
      <c r="C59" s="22"/>
      <c r="D59" s="22"/>
      <c r="E59" s="23"/>
      <c r="F59" s="22"/>
      <c r="G59" s="22"/>
      <c r="H59" s="24"/>
      <c r="I59" s="29"/>
      <c r="J59" s="25"/>
      <c r="K59" s="11"/>
      <c r="L59" s="11"/>
      <c r="M59" s="11"/>
    </row>
    <row r="60" spans="1:13" s="3" customFormat="1">
      <c r="A60" s="33"/>
      <c r="B60" s="27"/>
      <c r="C60" s="22"/>
      <c r="D60" s="22"/>
      <c r="E60" s="23"/>
      <c r="F60" s="26"/>
      <c r="G60" s="22"/>
      <c r="H60" s="25"/>
      <c r="I60" s="29"/>
      <c r="J60" s="25"/>
      <c r="K60" s="11"/>
      <c r="L60" s="11"/>
      <c r="M60" s="11"/>
    </row>
    <row r="61" spans="1:13" s="3" customFormat="1">
      <c r="A61" s="33"/>
      <c r="B61" s="27"/>
      <c r="C61" s="22"/>
      <c r="D61" s="22"/>
      <c r="E61" s="23"/>
      <c r="F61" s="26"/>
      <c r="G61" s="22"/>
      <c r="H61" s="25"/>
      <c r="I61" s="29"/>
      <c r="J61" s="25"/>
      <c r="K61" s="11"/>
      <c r="L61" s="11"/>
      <c r="M61" s="11"/>
    </row>
    <row r="62" spans="1:13" s="3" customFormat="1">
      <c r="A62" s="33"/>
      <c r="B62" s="27"/>
      <c r="C62" s="22"/>
      <c r="D62" s="22"/>
      <c r="E62" s="23"/>
      <c r="F62" s="22"/>
      <c r="G62" s="22"/>
      <c r="H62" s="25"/>
      <c r="I62" s="29"/>
      <c r="J62" s="25"/>
      <c r="K62" s="11"/>
      <c r="L62" s="11"/>
      <c r="M62" s="11"/>
    </row>
    <row r="63" spans="1:13" s="3" customFormat="1">
      <c r="A63" s="33"/>
      <c r="B63" s="27"/>
      <c r="C63" s="22"/>
      <c r="D63" s="22"/>
      <c r="E63" s="23"/>
      <c r="F63" s="22"/>
      <c r="G63" s="22"/>
      <c r="H63" s="25"/>
      <c r="I63" s="29"/>
      <c r="J63" s="25"/>
      <c r="K63" s="11"/>
      <c r="L63" s="11"/>
      <c r="M63" s="11"/>
    </row>
    <row r="64" spans="1:13" s="3" customFormat="1">
      <c r="A64" s="33"/>
      <c r="B64" s="27"/>
      <c r="C64" s="22"/>
      <c r="D64" s="22"/>
      <c r="E64" s="23"/>
      <c r="F64" s="22"/>
      <c r="G64" s="22"/>
      <c r="H64" s="25"/>
      <c r="I64" s="29"/>
      <c r="J64" s="25"/>
      <c r="K64" s="11"/>
      <c r="L64" s="11"/>
      <c r="M64" s="11"/>
    </row>
    <row r="65" spans="1:13" s="3" customFormat="1">
      <c r="A65" s="33"/>
      <c r="B65" s="27"/>
      <c r="C65" s="22"/>
      <c r="D65" s="22"/>
      <c r="E65" s="23"/>
      <c r="F65" s="26"/>
      <c r="G65" s="22"/>
      <c r="H65" s="25"/>
      <c r="I65" s="29"/>
      <c r="J65" s="25"/>
      <c r="K65" s="11"/>
      <c r="L65" s="11"/>
      <c r="M65" s="11"/>
    </row>
    <row r="66" spans="1:13" s="3" customFormat="1">
      <c r="A66" s="33"/>
      <c r="B66" s="27"/>
      <c r="C66" s="22"/>
      <c r="D66" s="22"/>
      <c r="E66" s="23"/>
      <c r="F66" s="22"/>
      <c r="G66" s="22"/>
      <c r="H66" s="24"/>
      <c r="I66" s="29"/>
      <c r="J66" s="25"/>
      <c r="K66" s="11"/>
      <c r="L66" s="11"/>
      <c r="M66" s="11"/>
    </row>
    <row r="67" spans="1:13" s="3" customFormat="1">
      <c r="A67" s="33"/>
      <c r="B67" s="27"/>
      <c r="C67" s="22"/>
      <c r="D67" s="22"/>
      <c r="E67" s="23"/>
      <c r="F67" s="26"/>
      <c r="G67" s="22"/>
      <c r="H67" s="25"/>
      <c r="I67" s="29"/>
      <c r="J67" s="25"/>
      <c r="K67" s="11"/>
      <c r="L67" s="11"/>
      <c r="M67" s="11"/>
    </row>
    <row r="68" spans="1:13" s="3" customFormat="1">
      <c r="A68" s="33"/>
      <c r="B68" s="27"/>
      <c r="C68" s="22"/>
      <c r="D68" s="22"/>
      <c r="E68" s="23"/>
      <c r="F68" s="22"/>
      <c r="G68" s="22"/>
      <c r="H68" s="25"/>
      <c r="I68" s="29"/>
      <c r="J68" s="25"/>
      <c r="K68" s="11"/>
      <c r="L68" s="11"/>
      <c r="M68" s="11"/>
    </row>
    <row r="69" spans="1:13" s="3" customFormat="1">
      <c r="A69" s="33"/>
      <c r="B69" s="27"/>
      <c r="C69" s="22"/>
      <c r="D69" s="22"/>
      <c r="E69" s="23"/>
      <c r="F69" s="22"/>
      <c r="G69" s="22"/>
      <c r="H69" s="24"/>
      <c r="I69" s="29"/>
      <c r="J69" s="25"/>
      <c r="K69" s="11"/>
      <c r="L69" s="11"/>
      <c r="M69" s="11"/>
    </row>
    <row r="70" spans="1:13">
      <c r="A70" s="33"/>
      <c r="B70" s="27"/>
      <c r="C70" s="22"/>
      <c r="D70" s="22"/>
      <c r="E70" s="23"/>
      <c r="F70" s="22"/>
      <c r="G70" s="22"/>
      <c r="H70" s="25"/>
      <c r="I70" s="32"/>
      <c r="J70" s="25"/>
      <c r="K70" s="36"/>
      <c r="L70" s="11"/>
      <c r="M70" s="36"/>
    </row>
    <row r="71" spans="1:13">
      <c r="A71" s="33"/>
      <c r="B71" s="27"/>
      <c r="C71" s="22"/>
      <c r="D71" s="22"/>
      <c r="E71" s="23"/>
      <c r="F71" s="22"/>
      <c r="G71" s="22"/>
      <c r="H71" s="24"/>
      <c r="I71" s="32"/>
      <c r="J71" s="25"/>
      <c r="K71" s="36"/>
      <c r="L71" s="11"/>
      <c r="M71" s="36"/>
    </row>
  </sheetData>
  <autoFilter ref="A3:CA32">
    <filterColumn colId="8">
      <filters>
        <filter val="11/10/2023"/>
      </filters>
    </filterColumn>
  </autoFilter>
  <sortState ref="B4:L32">
    <sortCondition ref="I4:I32"/>
  </sortState>
  <mergeCells count="13">
    <mergeCell ref="J2:J3"/>
    <mergeCell ref="K2:K3"/>
    <mergeCell ref="L2:L3"/>
    <mergeCell ref="A1:L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conditionalFormatting sqref="B33:B69 I33:I34 I65 I68:I69">
    <cfRule type="cellIs" dxfId="7" priority="3" operator="equal">
      <formula>0</formula>
    </cfRule>
  </conditionalFormatting>
  <conditionalFormatting sqref="C62:C69">
    <cfRule type="duplicateValues" dxfId="6" priority="7"/>
  </conditionalFormatting>
  <conditionalFormatting sqref="C47:C61">
    <cfRule type="duplicateValues" dxfId="5" priority="8"/>
  </conditionalFormatting>
  <conditionalFormatting sqref="B70:B71">
    <cfRule type="cellIs" dxfId="4" priority="1" operator="equal">
      <formula>0</formula>
    </cfRule>
  </conditionalFormatting>
  <conditionalFormatting sqref="C70:C71">
    <cfRule type="duplicateValues" dxfId="3" priority="2"/>
  </conditionalFormatting>
  <conditionalFormatting sqref="C33:C46">
    <cfRule type="duplicateValues" dxfId="2" priority="9"/>
  </conditionalFormatting>
  <conditionalFormatting sqref="C13:C32">
    <cfRule type="duplicateValues" dxfId="1" priority="509"/>
  </conditionalFormatting>
  <conditionalFormatting sqref="C9:C12">
    <cfRule type="duplicateValues" dxfId="0" priority="510"/>
  </conditionalFormatting>
  <pageMargins left="0.51181102362204722" right="0.11811023622047245" top="0.35433070866141736" bottom="0.31496062992125984" header="0.31496062992125984" footer="0.31496062992125984"/>
  <pageSetup paperSize="9" scale="98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LỊCH THI</vt:lpstr>
      <vt:lpstr>Viết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2022-04-04T03:33:00Z</cp:lastPrinted>
  <dcterms:created xsi:type="dcterms:W3CDTF">2022-01-07T08:55:01Z</dcterms:created>
  <dcterms:modified xsi:type="dcterms:W3CDTF">2024-02-27T04:40:30Z</dcterms:modified>
</cp:coreProperties>
</file>