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0" i="78" l="1"/>
  <c r="B31" i="78"/>
  <c r="B32" i="78"/>
  <c r="B33" i="78"/>
  <c r="B34" i="78"/>
  <c r="B35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12" i="78" l="1"/>
  <c r="D38" i="78" l="1"/>
  <c r="B10" i="78"/>
  <c r="B11" i="78"/>
  <c r="B9" i="78"/>
</calcChain>
</file>

<file path=xl/sharedStrings.xml><?xml version="1.0" encoding="utf-8"?>
<sst xmlns="http://schemas.openxmlformats.org/spreadsheetml/2006/main" count="902" uniqueCount="241">
  <si>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</si>
  <si>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</si>
  <si>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</si>
  <si>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</si>
  <si>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</si>
  <si>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</si>
  <si>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</si>
  <si>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</si>
  <si>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</si>
  <si>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</si>
  <si>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</si>
  <si>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</si>
  <si>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</si>
  <si>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</si>
  <si>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</si>
  <si>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</si>
  <si>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</si>
  <si>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</si>
  <si>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</si>
  <si>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</si>
  <si>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</si>
  <si>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</si>
  <si>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</si>
  <si>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</si>
  <si>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</si>
  <si>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</si>
  <si>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</si>
  <si>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</si>
  <si>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</si>
  <si>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</si>
  <si>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</si>
  <si>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</si>
  <si>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</si>
  <si>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</si>
  <si>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</si>
  <si>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</si>
  <si>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</si>
  <si>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</si>
  <si>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</si>
  <si>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</si>
  <si>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</si>
  <si>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</si>
  <si>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</si>
  <si>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</si>
  <si>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</si>
  <si>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</si>
  <si>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</si>
  <si>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</si>
  <si>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</si>
  <si>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</si>
  <si>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</si>
  <si>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</si>
  <si>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</si>
  <si>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</si>
  <si>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</si>
  <si>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</si>
  <si>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</si>
  <si>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</si>
  <si>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</si>
  <si>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</si>
  <si>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</si>
  <si>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</si>
  <si>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</si>
  <si>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</si>
  <si>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</si>
  <si>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</si>
  <si>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</si>
  <si>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</si>
  <si>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</si>
  <si>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</si>
  <si>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</si>
  <si>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</si>
  <si>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</si>
  <si>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</si>
  <si>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</si>
  <si>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</si>
  <si>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</si>
  <si>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</si>
  <si>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</si>
  <si>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</si>
  <si>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</si>
  <si>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</si>
  <si>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</si>
  <si>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</si>
  <si>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</si>
  <si>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</si>
  <si>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</si>
  <si>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</si>
  <si>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</si>
  <si>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</si>
  <si>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</si>
  <si>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</si>
  <si>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</si>
  <si>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</si>
  <si>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</si>
  <si>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</si>
  <si>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</si>
  <si>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</si>
  <si>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</si>
  <si>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</si>
  <si>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</si>
  <si>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</si>
  <si>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</si>
  <si>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</si>
  <si>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</si>
  <si>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</si>
  <si>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</si>
  <si>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</si>
  <si>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</si>
  <si>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</si>
  <si>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</si>
  <si>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</si>
  <si>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</si>
  <si>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</si>
  <si>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</si>
  <si>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</si>
  <si>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</si>
  <si>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</si>
  <si>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</si>
  <si>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</si>
  <si>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</si>
  <si>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</si>
  <si>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</si>
  <si>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</si>
  <si>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</si>
  <si>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</si>
  <si>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</si>
  <si>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</si>
  <si>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</si>
  <si>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</si>
  <si>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</si>
  <si>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</si>
  <si>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</si>
  <si>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</si>
  <si>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</si>
  <si>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</si>
  <si>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</si>
  <si>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</si>
  <si>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</si>
  <si>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</si>
  <si>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</si>
  <si>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</si>
  <si>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</si>
  <si>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</si>
  <si>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</si>
  <si>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</si>
  <si>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</si>
  <si>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</si>
  <si>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</si>
  <si>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</si>
  <si>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</si>
  <si>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</si>
  <si>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</si>
  <si>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</si>
  <si>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</si>
  <si>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</si>
  <si>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</si>
  <si>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</si>
  <si>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</si>
  <si>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</si>
  <si>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</si>
  <si>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</si>
  <si>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</si>
  <si>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</si>
  <si>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</si>
  <si>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</si>
  <si>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</si>
  <si>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</si>
  <si>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</si>
  <si>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</si>
  <si>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</si>
  <si>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</si>
  <si>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</si>
  <si>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</si>
  <si>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</si>
  <si>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</si>
  <si>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</si>
  <si>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</si>
  <si>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</si>
  <si>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</si>
  <si>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</si>
  <si>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</si>
  <si>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r>
      <t xml:space="preserve">     Ngày thi: </t>
    </r>
    <r>
      <rPr>
        <b/>
        <sz val="11"/>
        <rFont val="Times New Roman"/>
        <family val="1"/>
      </rPr>
      <t>21/12/2022</t>
    </r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</si>
  <si>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</si>
  <si>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</si>
  <si>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</si>
  <si>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</si>
  <si>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</si>
  <si>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</si>
  <si>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72DCDD20086</t>
  </si>
  <si>
    <t>Nguyễn Tuấn Anh</t>
  </si>
  <si>
    <t>72DCGT10002</t>
  </si>
  <si>
    <t>Phan Xuân Bắc</t>
  </si>
  <si>
    <t>72DCGT10005</t>
  </si>
  <si>
    <t>Nguyễn Văn Dũng</t>
  </si>
  <si>
    <t>72DCDD10015</t>
  </si>
  <si>
    <t>Nguyễn Hải Dương</t>
  </si>
  <si>
    <t>72DCDD10009</t>
  </si>
  <si>
    <t>Nguyễn Quý Dương</t>
  </si>
  <si>
    <t>72DCGT10003</t>
  </si>
  <si>
    <t>Vũ Văn Đức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</si>
  <si>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</si>
  <si>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</si>
  <si>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</si>
  <si>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</si>
  <si>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</si>
  <si>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</si>
  <si>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</si>
  <si>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</si>
  <si>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72DCGT10007</t>
  </si>
  <si>
    <t>Nguyễn Tiến Mạnh</t>
  </si>
  <si>
    <t>72DCDD10008</t>
  </si>
  <si>
    <t>Nguyễn Văn Minh</t>
  </si>
  <si>
    <t>72DCDD10004</t>
  </si>
  <si>
    <t>Lê Văn Nam</t>
  </si>
  <si>
    <t>72DCDD10001</t>
  </si>
  <si>
    <t>Nguyễn Văn Nam</t>
  </si>
  <si>
    <t>72DCGT10016</t>
  </si>
  <si>
    <t>Trần Quý Phong</t>
  </si>
  <si>
    <t>72DCCN20162</t>
  </si>
  <si>
    <t>Đỗ Khánh Sang</t>
  </si>
  <si>
    <t>72DCDD10016</t>
  </si>
  <si>
    <t>KHAMPHANLAOVA Sengninmak</t>
  </si>
  <si>
    <t>72DCGT10012</t>
  </si>
  <si>
    <t>Trần Minh Tài</t>
  </si>
  <si>
    <t>72DCGT10006</t>
  </si>
  <si>
    <t>Nguyễn Đức Trọng</t>
  </si>
  <si>
    <t>72DCGT10014</t>
  </si>
  <si>
    <t>Triệu Quốc Trưởng</t>
  </si>
  <si>
    <t>72DCGT10013</t>
  </si>
  <si>
    <t>Triệu Anh Tú</t>
  </si>
  <si>
    <t>72DCDD10003</t>
  </si>
  <si>
    <t>Nguyễn Thái Tuấn</t>
  </si>
  <si>
    <t>72DCDD10010</t>
  </si>
  <si>
    <t>Dương Hoàng Việt</t>
  </si>
  <si>
    <t>72DCGT10001</t>
  </si>
  <si>
    <t>Mai Anh Việt</t>
  </si>
  <si>
    <t>72DCGT11</t>
  </si>
  <si>
    <t>72DCDD11</t>
  </si>
  <si>
    <r>
      <t xml:space="preserve">     Môn thi: </t>
    </r>
    <r>
      <rPr>
        <b/>
        <sz val="11"/>
        <rFont val="Times New Roman"/>
        <family val="1"/>
      </rPr>
      <t>Thực tập Thí nghiệm địa chất (DC4CT16)</t>
    </r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</si>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</sst>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view="pageLayout" zoomScale="115" zoomScaleNormal="100" zoomScalePageLayoutView="115" workbookViewId="0">
      <selection activeCell="H10" sqref="H10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180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89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50" t="s">
        <v>239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240</v>
      </c>
      <c r="D5" s="73" t="s">
        <v>182</v>
      </c>
      <c r="E5" s="73"/>
      <c r="F5" s="73"/>
      <c r="G5" s="73"/>
      <c r="H5" s="73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8">
        <v>1</v>
      </c>
      <c r="B9" s="19">
        <f>A9</f>
        <v>1</v>
      </c>
      <c r="C9" s="54" t="s">
        <v>183</v>
      </c>
      <c r="D9" s="55" t="s">
        <v>184</v>
      </c>
      <c r="E9" s="56" t="s">
        <v>237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3" si="0">A10</f>
        <v>2</v>
      </c>
      <c r="C10" s="57" t="s">
        <v>185</v>
      </c>
      <c r="D10" s="58" t="s">
        <v>186</v>
      </c>
      <c r="E10" s="59" t="s">
        <v>237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187</v>
      </c>
      <c r="D11" s="58" t="s">
        <v>188</v>
      </c>
      <c r="E11" s="59" t="s">
        <v>237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7" t="s">
        <v>189</v>
      </c>
      <c r="D12" s="58" t="s">
        <v>190</v>
      </c>
      <c r="E12" s="59" t="s">
        <v>238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si="0"/>
        <v>5</v>
      </c>
      <c r="C13" s="57" t="s">
        <v>191</v>
      </c>
      <c r="D13" s="58" t="s">
        <v>192</v>
      </c>
      <c r="E13" s="59" t="s">
        <v>237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ref="B14:B35" si="1">A14</f>
        <v>6</v>
      </c>
      <c r="C14" s="57" t="s">
        <v>193</v>
      </c>
      <c r="D14" s="58" t="s">
        <v>194</v>
      </c>
      <c r="E14" s="59" t="s">
        <v>237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57" t="s">
        <v>195</v>
      </c>
      <c r="D15" s="58" t="s">
        <v>196</v>
      </c>
      <c r="E15" s="59" t="s">
        <v>238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si="1"/>
        <v>8</v>
      </c>
      <c r="C16" s="57" t="s">
        <v>197</v>
      </c>
      <c r="D16" s="58" t="s">
        <v>198</v>
      </c>
      <c r="E16" s="59" t="s">
        <v>238</v>
      </c>
      <c r="F16" s="23"/>
      <c r="G16" s="24"/>
      <c r="H16" s="24"/>
      <c r="I16" s="24"/>
      <c r="J16" s="24"/>
      <c r="K16" s="24"/>
      <c r="L16" s="45"/>
    </row>
    <row r="17" spans="1:12" s="4" customFormat="1" ht="18.95" customHeight="1">
      <c r="A17" s="18">
        <v>9</v>
      </c>
      <c r="B17" s="19">
        <f t="shared" si="1"/>
        <v>9</v>
      </c>
      <c r="C17" s="57" t="s">
        <v>199</v>
      </c>
      <c r="D17" s="58" t="s">
        <v>200</v>
      </c>
      <c r="E17" s="59" t="s">
        <v>237</v>
      </c>
      <c r="F17" s="23"/>
      <c r="G17" s="24"/>
      <c r="H17" s="24"/>
      <c r="I17" s="24"/>
      <c r="J17" s="24"/>
      <c r="K17" s="24"/>
      <c r="L17" s="45"/>
    </row>
    <row r="18" spans="1:12" s="4" customFormat="1" ht="18.95" customHeight="1">
      <c r="A18" s="18">
        <v>10</v>
      </c>
      <c r="B18" s="19">
        <f t="shared" si="1"/>
        <v>10</v>
      </c>
      <c r="C18" s="57" t="s">
        <v>201</v>
      </c>
      <c r="D18" s="58" t="s">
        <v>202</v>
      </c>
      <c r="E18" s="59" t="s">
        <v>238</v>
      </c>
      <c r="F18" s="23"/>
      <c r="G18" s="24"/>
      <c r="H18" s="24"/>
      <c r="I18" s="24"/>
      <c r="J18" s="24"/>
      <c r="K18" s="24"/>
      <c r="L18" s="45"/>
    </row>
    <row r="19" spans="1:12" s="4" customFormat="1" ht="18.95" customHeight="1">
      <c r="A19" s="18">
        <v>11</v>
      </c>
      <c r="B19" s="19">
        <f t="shared" si="1"/>
        <v>11</v>
      </c>
      <c r="C19" s="57" t="s">
        <v>203</v>
      </c>
      <c r="D19" s="58" t="s">
        <v>204</v>
      </c>
      <c r="E19" s="59" t="s">
        <v>238</v>
      </c>
      <c r="F19" s="23"/>
      <c r="G19" s="24"/>
      <c r="H19" s="24"/>
      <c r="I19" s="24"/>
      <c r="J19" s="24"/>
      <c r="K19" s="24"/>
      <c r="L19" s="45"/>
    </row>
    <row r="20" spans="1:12" s="4" customFormat="1" ht="18.95" customHeight="1">
      <c r="A20" s="18">
        <v>12</v>
      </c>
      <c r="B20" s="19">
        <f t="shared" si="1"/>
        <v>12</v>
      </c>
      <c r="C20" s="57" t="s">
        <v>205</v>
      </c>
      <c r="D20" s="58" t="s">
        <v>206</v>
      </c>
      <c r="E20" s="59" t="s">
        <v>238</v>
      </c>
      <c r="F20" s="23"/>
      <c r="G20" s="24"/>
      <c r="H20" s="24"/>
      <c r="I20" s="24"/>
      <c r="J20" s="24"/>
      <c r="K20" s="24"/>
      <c r="L20" s="45"/>
    </row>
    <row r="21" spans="1:12" s="4" customFormat="1" ht="18.95" customHeight="1">
      <c r="A21" s="18">
        <v>13</v>
      </c>
      <c r="B21" s="19">
        <f t="shared" si="1"/>
        <v>13</v>
      </c>
      <c r="C21" s="57" t="s">
        <v>207</v>
      </c>
      <c r="D21" s="58" t="s">
        <v>208</v>
      </c>
      <c r="E21" s="59" t="s">
        <v>238</v>
      </c>
      <c r="F21" s="23"/>
      <c r="G21" s="24"/>
      <c r="H21" s="24"/>
      <c r="I21" s="24"/>
      <c r="J21" s="24"/>
      <c r="K21" s="24"/>
      <c r="L21" s="45"/>
    </row>
    <row r="22" spans="1:12" s="4" customFormat="1" ht="18.95" customHeight="1">
      <c r="A22" s="18">
        <v>14</v>
      </c>
      <c r="B22" s="19">
        <f t="shared" si="1"/>
        <v>14</v>
      </c>
      <c r="C22" s="57" t="s">
        <v>209</v>
      </c>
      <c r="D22" s="58" t="s">
        <v>210</v>
      </c>
      <c r="E22" s="59" t="s">
        <v>237</v>
      </c>
      <c r="F22" s="23"/>
      <c r="G22" s="24"/>
      <c r="H22" s="24"/>
      <c r="I22" s="24"/>
      <c r="J22" s="24"/>
      <c r="K22" s="24"/>
      <c r="L22" s="45"/>
    </row>
    <row r="23" spans="1:12" s="4" customFormat="1" ht="18.95" customHeight="1">
      <c r="A23" s="18">
        <v>15</v>
      </c>
      <c r="B23" s="19">
        <f t="shared" si="1"/>
        <v>15</v>
      </c>
      <c r="C23" s="57" t="s">
        <v>211</v>
      </c>
      <c r="D23" s="58" t="s">
        <v>212</v>
      </c>
      <c r="E23" s="59" t="s">
        <v>238</v>
      </c>
      <c r="F23" s="23"/>
      <c r="G23" s="24"/>
      <c r="H23" s="24"/>
      <c r="I23" s="24"/>
      <c r="J23" s="24"/>
      <c r="K23" s="24"/>
      <c r="L23" s="45"/>
    </row>
    <row r="24" spans="1:12" s="4" customFormat="1" ht="18.95" customHeight="1">
      <c r="A24" s="18">
        <v>16</v>
      </c>
      <c r="B24" s="19">
        <f t="shared" si="1"/>
        <v>16</v>
      </c>
      <c r="C24" s="57" t="s">
        <v>213</v>
      </c>
      <c r="D24" s="58" t="s">
        <v>214</v>
      </c>
      <c r="E24" s="59" t="s">
        <v>238</v>
      </c>
      <c r="F24" s="23"/>
      <c r="G24" s="24"/>
      <c r="H24" s="24"/>
      <c r="I24" s="24"/>
      <c r="J24" s="24"/>
      <c r="K24" s="24"/>
      <c r="L24" s="45"/>
    </row>
    <row r="25" spans="1:12" s="4" customFormat="1" ht="18.95" customHeight="1">
      <c r="A25" s="18">
        <v>17</v>
      </c>
      <c r="B25" s="19">
        <f t="shared" si="1"/>
        <v>17</v>
      </c>
      <c r="C25" s="57" t="s">
        <v>215</v>
      </c>
      <c r="D25" s="58" t="s">
        <v>216</v>
      </c>
      <c r="E25" s="59" t="s">
        <v>238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f t="shared" si="1"/>
        <v>18</v>
      </c>
      <c r="C26" s="57" t="s">
        <v>217</v>
      </c>
      <c r="D26" s="58" t="s">
        <v>218</v>
      </c>
      <c r="E26" s="59" t="s">
        <v>237</v>
      </c>
      <c r="F26" s="23"/>
      <c r="G26" s="24"/>
      <c r="H26" s="24"/>
      <c r="I26" s="24"/>
      <c r="J26" s="24"/>
      <c r="K26" s="24"/>
      <c r="L26" s="45"/>
    </row>
    <row r="27" spans="1:12" s="4" customFormat="1" ht="18.95" customHeight="1">
      <c r="A27" s="18">
        <v>19</v>
      </c>
      <c r="B27" s="19">
        <f t="shared" si="1"/>
        <v>19</v>
      </c>
      <c r="C27" s="57" t="s">
        <v>219</v>
      </c>
      <c r="D27" s="58" t="s">
        <v>220</v>
      </c>
      <c r="E27" s="59" t="s">
        <v>237</v>
      </c>
      <c r="F27" s="23"/>
      <c r="G27" s="24"/>
      <c r="H27" s="24"/>
      <c r="I27" s="24"/>
      <c r="J27" s="24"/>
      <c r="K27" s="24"/>
      <c r="L27" s="45"/>
    </row>
    <row r="28" spans="1:12" s="4" customFormat="1" ht="18.95" customHeight="1">
      <c r="A28" s="18">
        <v>20</v>
      </c>
      <c r="B28" s="19">
        <f t="shared" si="1"/>
        <v>20</v>
      </c>
      <c r="C28" s="57" t="s">
        <v>221</v>
      </c>
      <c r="D28" s="58" t="s">
        <v>222</v>
      </c>
      <c r="E28" s="59"/>
      <c r="F28" s="23"/>
      <c r="G28" s="24"/>
      <c r="H28" s="24"/>
      <c r="I28" s="24"/>
      <c r="J28" s="24"/>
      <c r="K28" s="24"/>
      <c r="L28" s="45"/>
    </row>
    <row r="29" spans="1:12" s="4" customFormat="1" ht="18.95" customHeight="1">
      <c r="A29" s="18">
        <v>21</v>
      </c>
      <c r="B29" s="19">
        <f t="shared" si="1"/>
        <v>21</v>
      </c>
      <c r="C29" s="57" t="s">
        <v>223</v>
      </c>
      <c r="D29" s="58" t="s">
        <v>224</v>
      </c>
      <c r="E29" s="59" t="s">
        <v>237</v>
      </c>
      <c r="F29" s="23"/>
      <c r="G29" s="24"/>
      <c r="H29" s="24"/>
      <c r="I29" s="24"/>
      <c r="J29" s="24"/>
      <c r="K29" s="24"/>
      <c r="L29" s="45"/>
    </row>
    <row r="30" spans="1:12" s="4" customFormat="1" ht="18.95" customHeight="1">
      <c r="A30" s="18">
        <v>22</v>
      </c>
      <c r="B30" s="19">
        <f t="shared" ref="B30:B35" si="2">A30</f>
        <v>22</v>
      </c>
      <c r="C30" s="57" t="s">
        <v>225</v>
      </c>
      <c r="D30" s="58" t="s">
        <v>226</v>
      </c>
      <c r="E30" s="59" t="s">
        <v>237</v>
      </c>
      <c r="F30" s="23"/>
      <c r="G30" s="24"/>
      <c r="H30" s="24"/>
      <c r="I30" s="24"/>
      <c r="J30" s="24"/>
      <c r="K30" s="24"/>
      <c r="L30" s="45"/>
    </row>
    <row r="31" spans="1:12" s="4" customFormat="1" ht="18.95" customHeight="1">
      <c r="A31" s="18">
        <v>23</v>
      </c>
      <c r="B31" s="19">
        <f t="shared" si="2"/>
        <v>23</v>
      </c>
      <c r="C31" s="57" t="s">
        <v>227</v>
      </c>
      <c r="D31" s="58" t="s">
        <v>228</v>
      </c>
      <c r="E31" s="59" t="s">
        <v>237</v>
      </c>
      <c r="F31" s="23"/>
      <c r="G31" s="24"/>
      <c r="H31" s="24"/>
      <c r="I31" s="24"/>
      <c r="J31" s="24"/>
      <c r="K31" s="24"/>
      <c r="L31" s="45"/>
    </row>
    <row r="32" spans="1:12" s="4" customFormat="1" ht="18.95" customHeight="1">
      <c r="A32" s="18">
        <v>24</v>
      </c>
      <c r="B32" s="19">
        <f t="shared" si="2"/>
        <v>24</v>
      </c>
      <c r="C32" s="57" t="s">
        <v>229</v>
      </c>
      <c r="D32" s="58" t="s">
        <v>230</v>
      </c>
      <c r="E32" s="59" t="s">
        <v>237</v>
      </c>
      <c r="F32" s="23"/>
      <c r="G32" s="24"/>
      <c r="H32" s="24"/>
      <c r="I32" s="24"/>
      <c r="J32" s="24"/>
      <c r="K32" s="24"/>
      <c r="L32" s="45"/>
    </row>
    <row r="33" spans="1:14" s="4" customFormat="1" ht="18.95" customHeight="1">
      <c r="A33" s="18">
        <v>25</v>
      </c>
      <c r="B33" s="19">
        <f t="shared" si="2"/>
        <v>25</v>
      </c>
      <c r="C33" s="57" t="s">
        <v>231</v>
      </c>
      <c r="D33" s="58" t="s">
        <v>232</v>
      </c>
      <c r="E33" s="59" t="s">
        <v>238</v>
      </c>
      <c r="F33" s="23"/>
      <c r="G33" s="24"/>
      <c r="H33" s="24"/>
      <c r="I33" s="24"/>
      <c r="J33" s="24"/>
      <c r="K33" s="24"/>
      <c r="L33" s="45"/>
    </row>
    <row r="34" spans="1:14" s="4" customFormat="1" ht="18.95" customHeight="1">
      <c r="A34" s="18">
        <v>26</v>
      </c>
      <c r="B34" s="19">
        <f t="shared" si="2"/>
        <v>26</v>
      </c>
      <c r="C34" s="57" t="s">
        <v>233</v>
      </c>
      <c r="D34" s="58" t="s">
        <v>234</v>
      </c>
      <c r="E34" s="59" t="s">
        <v>238</v>
      </c>
      <c r="F34" s="23"/>
      <c r="G34" s="24"/>
      <c r="H34" s="24"/>
      <c r="I34" s="24"/>
      <c r="J34" s="24"/>
      <c r="K34" s="24"/>
      <c r="L34" s="45"/>
    </row>
    <row r="35" spans="1:14" s="4" customFormat="1" ht="18.95" customHeight="1">
      <c r="A35" s="18">
        <v>27</v>
      </c>
      <c r="B35" s="19">
        <f t="shared" si="2"/>
        <v>27</v>
      </c>
      <c r="C35" s="57" t="s">
        <v>235</v>
      </c>
      <c r="D35" s="58" t="s">
        <v>236</v>
      </c>
      <c r="E35" s="59" t="s">
        <v>237</v>
      </c>
      <c r="F35" s="23"/>
      <c r="G35" s="24"/>
      <c r="H35" s="24"/>
      <c r="I35" s="24"/>
      <c r="J35" s="24"/>
      <c r="K35" s="24"/>
      <c r="L35" s="45"/>
    </row>
    <row r="36" spans="1:14" s="4" customFormat="1" ht="18.95" customHeight="1">
      <c r="A36" s="25"/>
      <c r="B36" s="26"/>
      <c r="C36" s="27"/>
      <c r="D36" s="44"/>
      <c r="E36" s="29"/>
      <c r="F36" s="30"/>
      <c r="G36" s="31"/>
      <c r="H36" s="31"/>
      <c r="I36" s="31"/>
      <c r="J36" s="31"/>
      <c r="K36" s="31"/>
      <c r="L36" s="31"/>
      <c r="N36" s="39"/>
    </row>
    <row r="37" spans="1:14" s="5" customFormat="1" ht="12" customHeight="1"/>
    <row r="38" spans="1:14" ht="15">
      <c r="A38" s="72" t="s">
        <v>179</v>
      </c>
      <c r="B38" s="72"/>
      <c r="C38" s="72"/>
      <c r="D38" s="53" t="str">
        <f>COUNT(A9:A36) &amp; " sinh viên"</f>
        <v>27 sinh viên</v>
      </c>
      <c r="E38" s="33" t="s">
        <v>77</v>
      </c>
      <c r="F38" s="4"/>
      <c r="G38" s="4"/>
      <c r="H38" s="34" t="s">
        <v>78</v>
      </c>
      <c r="I38" s="4"/>
    </row>
    <row r="39" spans="1:14" ht="8.25" customHeight="1">
      <c r="A39" s="32"/>
      <c r="B39" s="32"/>
      <c r="C39" s="32"/>
      <c r="D39" s="32"/>
      <c r="E39" s="33"/>
      <c r="F39" s="4"/>
      <c r="G39" s="4"/>
      <c r="H39" s="34"/>
      <c r="I39" s="4"/>
    </row>
    <row r="40" spans="1:14" ht="15">
      <c r="A40" s="35"/>
      <c r="B40" s="4" t="s">
        <v>79</v>
      </c>
      <c r="C40" s="4"/>
      <c r="D40" s="4"/>
      <c r="E40" s="4" t="s">
        <v>80</v>
      </c>
      <c r="F40" s="36"/>
      <c r="G40" s="35"/>
      <c r="H40" s="37"/>
      <c r="I40" s="4" t="s">
        <v>81</v>
      </c>
    </row>
    <row r="41" spans="1:14" s="5" customFormat="1" ht="15.75"/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>
      <c r="A45" s="35"/>
      <c r="B45" s="4"/>
      <c r="C45" s="4"/>
      <c r="D45" s="4"/>
      <c r="E45" s="4"/>
      <c r="F45" s="36"/>
      <c r="G45" s="35"/>
      <c r="H45" s="37"/>
      <c r="I45" s="4"/>
      <c r="J45" s="46"/>
      <c r="K45" s="46"/>
      <c r="L45" s="46"/>
    </row>
    <row r="46" spans="1:14" s="5" customFormat="1" ht="15.75"/>
  </sheetData>
  <mergeCells count="15">
    <mergeCell ref="A38:C3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95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6" t="s">
        <v>98</v>
      </c>
      <c r="E5" s="66"/>
      <c r="F5" s="66"/>
      <c r="G5" s="66"/>
      <c r="H5" s="66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0" t="s">
        <v>177</v>
      </c>
      <c r="B49" s="60"/>
      <c r="C49" s="60"/>
      <c r="D49" s="6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2022-12-14T08:11:03Z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